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defaultThemeVersion="124226"/>
  <bookViews>
    <workbookView xWindow="0" yWindow="0" windowWidth="20490" windowHeight="7620"/>
  </bookViews>
  <sheets>
    <sheet name="Хиты" sheetId="1" r:id="rId1"/>
  </sheets>
  <definedNames>
    <definedName name="_xlnm._FilterDatabase" localSheetId="0" hidden="1">Хиты!$A$10:$T$1201</definedName>
    <definedName name="_xlnm.Print_Area" localSheetId="0">Хиты!$A$1:$S$1398</definedName>
  </definedNames>
  <calcPr calcId="124519"/>
</workbook>
</file>

<file path=xl/calcChain.xml><?xml version="1.0" encoding="utf-8"?>
<calcChain xmlns="http://schemas.openxmlformats.org/spreadsheetml/2006/main">
  <c r="Q136" i="1"/>
  <c r="Q137"/>
  <c r="Q138"/>
  <c r="Q139"/>
  <c r="Q140"/>
  <c r="Q141"/>
  <c r="Q142"/>
  <c r="Q143"/>
  <c r="Q144"/>
  <c r="Q145"/>
  <c r="Q146"/>
  <c r="Q147"/>
  <c r="Q148"/>
  <c r="Q149"/>
  <c r="Q150"/>
  <c r="Q151"/>
  <c r="Q19"/>
  <c r="Q20"/>
  <c r="Q94"/>
  <c r="Q95"/>
  <c r="Q96"/>
  <c r="Q97"/>
  <c r="P1398"/>
  <c r="Q14" l="1"/>
  <c r="Q15"/>
  <c r="Q16" l="1"/>
  <c r="Q17" l="1"/>
  <c r="P13"/>
  <c r="Q18" l="1"/>
  <c r="Q21" l="1"/>
  <c r="Q25" l="1"/>
  <c r="Q24"/>
  <c r="Q23"/>
  <c r="Q26" l="1"/>
  <c r="Q27" l="1"/>
  <c r="Q28" l="1"/>
  <c r="Q29" l="1"/>
  <c r="Q30" l="1"/>
  <c r="Q31" l="1"/>
  <c r="Q32" l="1"/>
  <c r="Q33" l="1"/>
  <c r="Q34" l="1"/>
  <c r="Q35" l="1"/>
  <c r="Q36" l="1"/>
  <c r="Q37" l="1"/>
  <c r="Q38" l="1"/>
  <c r="Q39" l="1"/>
  <c r="Q40" l="1"/>
  <c r="Q41"/>
  <c r="Q42" l="1"/>
  <c r="Q43" l="1"/>
  <c r="Q44" l="1"/>
  <c r="Q45" l="1"/>
  <c r="Q46" l="1"/>
  <c r="Q47" l="1"/>
  <c r="Q48" l="1"/>
  <c r="Q49" l="1"/>
  <c r="Q50" l="1"/>
  <c r="Q51" l="1"/>
  <c r="Q52" l="1"/>
  <c r="Q53" l="1"/>
  <c r="Q54" l="1"/>
  <c r="Q55" l="1"/>
  <c r="Q56" l="1"/>
  <c r="Q57" l="1"/>
  <c r="Q58" l="1"/>
  <c r="Q59" l="1"/>
  <c r="Q60" l="1"/>
  <c r="Q61" l="1"/>
  <c r="Q62" l="1"/>
  <c r="Q63" l="1"/>
  <c r="Q64" l="1"/>
  <c r="Q65" l="1"/>
  <c r="Q66" l="1"/>
  <c r="Q67" l="1"/>
  <c r="Q68" l="1"/>
  <c r="Q69" l="1"/>
  <c r="Q70" l="1"/>
  <c r="Q71" l="1"/>
  <c r="Q72" l="1"/>
  <c r="Q73" l="1"/>
  <c r="Q74" l="1"/>
  <c r="Q75" l="1"/>
  <c r="Q76" l="1"/>
  <c r="Q77" l="1"/>
  <c r="Q78" l="1"/>
  <c r="Q79" l="1"/>
  <c r="Q80" l="1"/>
  <c r="Q81" l="1"/>
  <c r="Q82" l="1"/>
  <c r="Q83" l="1"/>
  <c r="Q84" l="1"/>
  <c r="Q85" l="1"/>
  <c r="Q86" l="1"/>
  <c r="Q87" l="1"/>
  <c r="Q88" l="1"/>
  <c r="Q271" l="1"/>
  <c r="Q89"/>
  <c r="Q272" l="1"/>
  <c r="Q90"/>
  <c r="Q273" l="1"/>
  <c r="Q91"/>
  <c r="Q274" l="1"/>
  <c r="Q275" l="1"/>
  <c r="Q93"/>
  <c r="Q92"/>
  <c r="Q276" l="1"/>
  <c r="Q98"/>
  <c r="Q99" l="1"/>
  <c r="Q277" l="1"/>
  <c r="Q278" l="1"/>
  <c r="Q280" l="1"/>
  <c r="Q279"/>
  <c r="Q281" l="1"/>
  <c r="Q282" l="1"/>
  <c r="Q283" l="1"/>
  <c r="Q284" l="1"/>
  <c r="Q285" l="1"/>
  <c r="Q286" l="1"/>
  <c r="Q287" l="1"/>
  <c r="Q288" l="1"/>
  <c r="Q289" l="1"/>
  <c r="Q290" l="1"/>
  <c r="Q291" l="1"/>
  <c r="Q292" l="1"/>
  <c r="Q293" l="1"/>
  <c r="Q294" l="1"/>
  <c r="Q295" l="1"/>
  <c r="Q296" l="1"/>
  <c r="Q297" l="1"/>
  <c r="Q298" l="1"/>
  <c r="Q299" l="1"/>
  <c r="Q300" l="1"/>
  <c r="Q301" l="1"/>
  <c r="Q302" l="1"/>
  <c r="Q303" l="1"/>
  <c r="Q304" l="1"/>
  <c r="Q305" l="1"/>
  <c r="Q306" l="1"/>
  <c r="Q308" l="1"/>
  <c r="Q307"/>
  <c r="Q309" l="1"/>
  <c r="Q310" l="1"/>
  <c r="Q311" l="1"/>
  <c r="Q312" l="1"/>
  <c r="Q313" l="1"/>
  <c r="Q314" l="1"/>
  <c r="Q315" l="1"/>
  <c r="Q316" l="1"/>
  <c r="Q317" l="1"/>
  <c r="Q318" l="1"/>
  <c r="Q319" l="1"/>
  <c r="Q320" l="1"/>
  <c r="Q321" l="1"/>
  <c r="Q322" l="1"/>
  <c r="Q323" l="1"/>
  <c r="Q100" l="1"/>
  <c r="Q101" l="1"/>
  <c r="Q102" l="1"/>
  <c r="Q103" l="1"/>
  <c r="Q104" l="1"/>
  <c r="Q105" l="1"/>
  <c r="Q106" l="1"/>
  <c r="Q107" l="1"/>
  <c r="Q108" l="1"/>
  <c r="Q109" l="1"/>
  <c r="Q110" l="1"/>
  <c r="Q111" l="1"/>
  <c r="Q112" l="1"/>
  <c r="Q113" l="1"/>
  <c r="Q114" l="1"/>
  <c r="Q115" l="1"/>
  <c r="Q116" l="1"/>
  <c r="Q117" l="1"/>
  <c r="Q118" l="1"/>
  <c r="Q119" l="1"/>
  <c r="Q120" l="1"/>
  <c r="Q121" l="1"/>
  <c r="Q122" l="1"/>
  <c r="Q123" l="1"/>
  <c r="Q124" l="1"/>
  <c r="Q125" l="1"/>
  <c r="Q126" l="1"/>
  <c r="Q127" l="1"/>
  <c r="Q128" l="1"/>
  <c r="Q129" l="1"/>
  <c r="Q130" l="1"/>
  <c r="Q131" l="1"/>
  <c r="Q132" l="1"/>
  <c r="Q133" l="1"/>
  <c r="Q134" l="1"/>
  <c r="Q135" l="1"/>
  <c r="Q152" l="1"/>
  <c r="Q154" l="1"/>
  <c r="Q153"/>
  <c r="Q155" l="1"/>
  <c r="Q156" l="1"/>
  <c r="Q157" l="1"/>
  <c r="Q158" l="1"/>
  <c r="Q159" l="1"/>
  <c r="Q160" l="1"/>
  <c r="Q161" l="1"/>
  <c r="Q162" l="1"/>
  <c r="Q163" l="1"/>
  <c r="Q164" l="1"/>
  <c r="Q165" l="1"/>
  <c r="Q166" l="1"/>
  <c r="Q167" l="1"/>
  <c r="Q168" l="1"/>
  <c r="Q169" l="1"/>
  <c r="Q170" l="1"/>
  <c r="Q171" l="1"/>
  <c r="Q172" l="1"/>
  <c r="Q173" l="1"/>
  <c r="Q174" l="1"/>
  <c r="Q175" l="1"/>
  <c r="Q176" l="1"/>
  <c r="Q177" l="1"/>
  <c r="Q178" l="1"/>
  <c r="Q179" l="1"/>
  <c r="Q180" l="1"/>
  <c r="Q181" l="1"/>
  <c r="Q182" l="1"/>
  <c r="Q183" l="1"/>
  <c r="Q184" l="1"/>
  <c r="Q185" l="1"/>
  <c r="Q186" l="1"/>
  <c r="Q187" l="1"/>
  <c r="Q188" l="1"/>
  <c r="Q189" l="1"/>
  <c r="Q190" l="1"/>
  <c r="Q191" l="1"/>
  <c r="Q192" l="1"/>
  <c r="Q193" l="1"/>
  <c r="Q194" l="1"/>
  <c r="Q195" l="1"/>
  <c r="Q196" l="1"/>
  <c r="Q197" l="1"/>
  <c r="Q198" l="1"/>
  <c r="Q199" l="1"/>
  <c r="Q200" l="1"/>
  <c r="Q201" l="1"/>
  <c r="Q202" l="1"/>
  <c r="Q203" l="1"/>
  <c r="Q204" l="1"/>
  <c r="Q205" l="1"/>
  <c r="Q206" l="1"/>
  <c r="Q207" l="1"/>
  <c r="Q208" l="1"/>
  <c r="Q209" l="1"/>
  <c r="Q210" l="1"/>
  <c r="Q211" l="1"/>
  <c r="Q212" l="1"/>
  <c r="Q213" l="1"/>
  <c r="Q214" l="1"/>
  <c r="Q215" l="1"/>
  <c r="Q216" l="1"/>
  <c r="Q217" l="1"/>
  <c r="Q218" l="1"/>
  <c r="Q219" l="1"/>
  <c r="Q220" l="1"/>
  <c r="Q221" l="1"/>
  <c r="Q222" l="1"/>
  <c r="Q223" l="1"/>
  <c r="Q224" l="1"/>
  <c r="Q225" l="1"/>
  <c r="Q226" l="1"/>
  <c r="Q227" l="1"/>
  <c r="Q228" l="1"/>
  <c r="Q229" l="1"/>
  <c r="Q230" l="1"/>
  <c r="Q231" l="1"/>
  <c r="Q232" l="1"/>
  <c r="Q233" l="1"/>
  <c r="Q234" l="1"/>
  <c r="Q235" l="1"/>
  <c r="Q236" l="1"/>
  <c r="Q237" l="1"/>
  <c r="Q238" l="1"/>
  <c r="Q239" l="1"/>
  <c r="Q240" l="1"/>
  <c r="Q241" l="1"/>
  <c r="Q242" l="1"/>
  <c r="Q243" l="1"/>
  <c r="Q244" l="1"/>
  <c r="Q245" l="1"/>
  <c r="Q246" l="1"/>
  <c r="Q247" l="1"/>
  <c r="Q248" l="1"/>
  <c r="Q249" l="1"/>
  <c r="Q250" l="1"/>
  <c r="Q251" l="1"/>
  <c r="Q252" l="1"/>
  <c r="Q253" l="1"/>
  <c r="Q254" l="1"/>
  <c r="Q255" l="1"/>
  <c r="Q256" l="1"/>
  <c r="Q257" l="1"/>
  <c r="Q258" l="1"/>
  <c r="Q259" l="1"/>
  <c r="Q260" l="1"/>
  <c r="Q261" l="1"/>
  <c r="Q262" l="1"/>
  <c r="Q263" l="1"/>
  <c r="Q264" l="1"/>
  <c r="Q265" l="1"/>
  <c r="Q266" l="1"/>
  <c r="Q267" l="1"/>
  <c r="Q268" l="1"/>
  <c r="Q269" l="1"/>
  <c r="Q270" l="1"/>
  <c r="Q324" l="1"/>
  <c r="Q325" l="1"/>
  <c r="Q326" l="1"/>
  <c r="Q327" l="1"/>
  <c r="Q328" l="1"/>
  <c r="Q329" l="1"/>
  <c r="Q330" l="1"/>
  <c r="Q331" l="1"/>
  <c r="Q332" l="1"/>
  <c r="Q333" l="1"/>
  <c r="Q334" l="1"/>
  <c r="Q335" l="1"/>
  <c r="Q336" l="1"/>
  <c r="Q337" l="1"/>
  <c r="Q338" l="1"/>
  <c r="Q339" l="1"/>
  <c r="Q340" l="1"/>
  <c r="Q341" l="1"/>
  <c r="Q342" l="1"/>
  <c r="Q343" l="1"/>
  <c r="Q344" l="1"/>
  <c r="Q345" l="1"/>
  <c r="Q346" l="1"/>
  <c r="Q347" l="1"/>
  <c r="Q348" l="1"/>
  <c r="Q349" l="1"/>
  <c r="Q350" l="1"/>
  <c r="Q351" l="1"/>
  <c r="Q352" l="1"/>
  <c r="Q353" l="1"/>
  <c r="Q354" l="1"/>
  <c r="Q355" l="1"/>
  <c r="Q356" l="1"/>
  <c r="Q357" l="1"/>
  <c r="Q358" l="1"/>
  <c r="Q359" l="1"/>
  <c r="Q360" l="1"/>
  <c r="Q361" l="1"/>
  <c r="Q362" l="1"/>
  <c r="Q363" l="1"/>
  <c r="Q364" l="1"/>
  <c r="Q365" l="1"/>
  <c r="Q366" l="1"/>
  <c r="Q367" l="1"/>
  <c r="Q368" l="1"/>
  <c r="Q369" l="1"/>
  <c r="Q370" l="1"/>
  <c r="Q371" l="1"/>
  <c r="Q372" l="1"/>
  <c r="Q373" l="1"/>
  <c r="Q374" l="1"/>
  <c r="Q375" l="1"/>
  <c r="Q376" l="1"/>
  <c r="Q377" l="1"/>
  <c r="Q378" l="1"/>
  <c r="Q379" l="1"/>
  <c r="Q380" l="1"/>
  <c r="Q381" l="1"/>
  <c r="Q382" l="1"/>
  <c r="Q383" l="1"/>
  <c r="Q384" l="1"/>
  <c r="Q385" l="1"/>
  <c r="Q386" l="1"/>
  <c r="Q387" l="1"/>
  <c r="Q388" l="1"/>
  <c r="Q389" l="1"/>
  <c r="Q390" l="1"/>
  <c r="Q391" l="1"/>
  <c r="Q392" l="1"/>
  <c r="Q393" l="1"/>
  <c r="Q394" l="1"/>
  <c r="Q395" l="1"/>
  <c r="Q396" l="1"/>
  <c r="Q397" l="1"/>
  <c r="Q398" l="1"/>
  <c r="Q399" l="1"/>
  <c r="Q400" l="1"/>
  <c r="Q401" l="1"/>
  <c r="Q402" l="1"/>
  <c r="Q403" l="1"/>
  <c r="Q404" l="1"/>
  <c r="Q405" l="1"/>
  <c r="Q406" l="1"/>
  <c r="Q407" l="1"/>
  <c r="Q408" l="1"/>
  <c r="Q409" l="1"/>
  <c r="Q410" l="1"/>
  <c r="Q411" l="1"/>
  <c r="Q412" l="1"/>
  <c r="Q413" l="1"/>
  <c r="Q414" l="1"/>
  <c r="Q415" l="1"/>
  <c r="Q416" l="1"/>
  <c r="Q417" l="1"/>
  <c r="Q418" l="1"/>
  <c r="Q419" l="1"/>
  <c r="Q420" l="1"/>
  <c r="Q421" l="1"/>
  <c r="Q422" l="1"/>
  <c r="Q423" l="1"/>
  <c r="Q424" l="1"/>
  <c r="Q425" l="1"/>
  <c r="Q426" l="1"/>
  <c r="Q427" l="1"/>
  <c r="Q428" l="1"/>
  <c r="Q429" l="1"/>
  <c r="Q430" l="1"/>
  <c r="Q431" l="1"/>
  <c r="Q432" l="1"/>
  <c r="Q433" l="1"/>
  <c r="Q434" l="1"/>
  <c r="Q435" l="1"/>
  <c r="Q436" l="1"/>
  <c r="Q437" l="1"/>
  <c r="Q438" l="1"/>
  <c r="Q439" l="1"/>
  <c r="Q440" l="1"/>
  <c r="Q441" l="1"/>
  <c r="Q442" l="1"/>
  <c r="Q443" l="1"/>
  <c r="Q444" l="1"/>
  <c r="Q445" l="1"/>
  <c r="Q446" l="1"/>
  <c r="Q447" l="1"/>
  <c r="Q448" l="1"/>
  <c r="Q449" l="1"/>
  <c r="Q450" l="1"/>
  <c r="Q451" l="1"/>
  <c r="Q452" l="1"/>
  <c r="Q453" l="1"/>
  <c r="Q454" l="1"/>
  <c r="Q455" l="1"/>
  <c r="Q456" l="1"/>
  <c r="Q457" l="1"/>
  <c r="Q458" l="1"/>
  <c r="Q459" l="1"/>
  <c r="Q460" l="1"/>
  <c r="Q461" l="1"/>
  <c r="Q462" l="1"/>
  <c r="Q463" l="1"/>
  <c r="Q464" l="1"/>
  <c r="Q465" l="1"/>
  <c r="Q467" l="1"/>
  <c r="Q466"/>
  <c r="Q468" l="1"/>
  <c r="Q469" l="1"/>
  <c r="Q470" l="1"/>
  <c r="Q471" l="1"/>
  <c r="Q472" l="1"/>
  <c r="Q473" l="1"/>
  <c r="Q474" l="1"/>
  <c r="Q475" l="1"/>
  <c r="Q476" l="1"/>
  <c r="Q477" l="1"/>
  <c r="Q478" l="1"/>
  <c r="Q479" l="1"/>
  <c r="Q480" l="1"/>
  <c r="Q481" l="1"/>
  <c r="Q482" l="1"/>
  <c r="Q483" l="1"/>
  <c r="Q484" l="1"/>
  <c r="Q485" l="1"/>
  <c r="Q486" l="1"/>
  <c r="Q487" l="1"/>
  <c r="Q488" l="1"/>
  <c r="Q489" l="1"/>
  <c r="Q490" l="1"/>
  <c r="Q491" l="1"/>
  <c r="Q492" l="1"/>
  <c r="Q493" l="1"/>
  <c r="Q494" l="1"/>
  <c r="Q495" l="1"/>
  <c r="Q496" l="1"/>
  <c r="Q497" l="1"/>
  <c r="Q498" l="1"/>
  <c r="Q499" l="1"/>
  <c r="Q500" l="1"/>
  <c r="Q501" l="1"/>
  <c r="Q502" l="1"/>
  <c r="Q503" l="1"/>
  <c r="Q504" l="1"/>
  <c r="Q505" l="1"/>
  <c r="Q506" l="1"/>
  <c r="Q507" l="1"/>
  <c r="Q508" l="1"/>
  <c r="Q509" l="1"/>
  <c r="Q510" l="1"/>
  <c r="Q511" l="1"/>
  <c r="Q512" l="1"/>
  <c r="Q513" l="1"/>
  <c r="Q514" l="1"/>
  <c r="Q515" l="1"/>
  <c r="Q516" l="1"/>
  <c r="Q517" l="1"/>
  <c r="Q518" l="1"/>
  <c r="Q519" l="1"/>
  <c r="Q520" l="1"/>
  <c r="Q521" l="1"/>
  <c r="Q522" l="1"/>
  <c r="Q523" l="1"/>
  <c r="Q524" l="1"/>
  <c r="Q525" l="1"/>
  <c r="Q526" l="1"/>
  <c r="Q527" l="1"/>
  <c r="Q528" l="1"/>
  <c r="Q529" l="1"/>
  <c r="Q530" l="1"/>
  <c r="Q531" l="1"/>
  <c r="Q532" l="1"/>
  <c r="Q533" l="1"/>
  <c r="Q534" l="1"/>
  <c r="Q535" l="1"/>
  <c r="Q536" l="1"/>
  <c r="Q537" l="1"/>
  <c r="Q538" l="1"/>
  <c r="Q539" l="1"/>
  <c r="Q540" l="1"/>
  <c r="Q541" l="1"/>
  <c r="Q542" l="1"/>
  <c r="Q543" l="1"/>
  <c r="Q544" l="1"/>
  <c r="Q545" l="1"/>
  <c r="Q546" l="1"/>
  <c r="Q547" l="1"/>
  <c r="Q548" l="1"/>
  <c r="Q549" l="1"/>
  <c r="Q550" l="1"/>
  <c r="Q551" l="1"/>
  <c r="Q552" l="1"/>
  <c r="Q553" l="1"/>
  <c r="Q554" l="1"/>
  <c r="Q555" l="1"/>
  <c r="Q556" l="1"/>
  <c r="Q557" l="1"/>
  <c r="Q558" l="1"/>
  <c r="Q559" l="1"/>
  <c r="Q560" l="1"/>
  <c r="Q561" l="1"/>
  <c r="Q562" l="1"/>
  <c r="Q563" l="1"/>
  <c r="Q564" l="1"/>
  <c r="Q565" l="1"/>
  <c r="Q566" l="1"/>
  <c r="Q567" l="1"/>
  <c r="Q568" l="1"/>
  <c r="Q569" l="1"/>
  <c r="Q570" l="1"/>
  <c r="Q571" l="1"/>
  <c r="Q572" l="1"/>
  <c r="Q573" l="1"/>
  <c r="Q574" l="1"/>
  <c r="Q575" l="1"/>
  <c r="Q576" l="1"/>
  <c r="Q577" l="1"/>
  <c r="Q578" l="1"/>
  <c r="Q579" l="1"/>
  <c r="Q580" l="1"/>
  <c r="Q581" l="1"/>
  <c r="Q582" l="1"/>
  <c r="Q583" l="1"/>
  <c r="Q584" l="1"/>
  <c r="Q585" l="1"/>
  <c r="Q586" l="1"/>
  <c r="Q587" l="1"/>
  <c r="Q588" l="1"/>
  <c r="Q589" l="1"/>
  <c r="Q590" l="1"/>
  <c r="Q591" l="1"/>
  <c r="Q592" l="1"/>
  <c r="Q593" l="1"/>
  <c r="Q594" l="1"/>
  <c r="Q595" l="1"/>
  <c r="Q596" l="1"/>
  <c r="Q597" l="1"/>
  <c r="Q598" l="1"/>
  <c r="Q599" l="1"/>
  <c r="Q600" l="1"/>
  <c r="Q601" l="1"/>
  <c r="Q602" l="1"/>
  <c r="Q603" l="1"/>
  <c r="Q604" l="1"/>
  <c r="Q605" l="1"/>
  <c r="Q606" l="1"/>
  <c r="Q607" l="1"/>
  <c r="Q608" l="1"/>
  <c r="Q609" l="1"/>
  <c r="Q610" l="1"/>
  <c r="Q611" l="1"/>
  <c r="Q612" l="1"/>
  <c r="Q613" l="1"/>
  <c r="Q614" l="1"/>
  <c r="Q615" l="1"/>
  <c r="Q616" l="1"/>
  <c r="Q617" l="1"/>
  <c r="Q618" l="1"/>
  <c r="Q619" l="1"/>
  <c r="Q620" l="1"/>
  <c r="Q621" l="1"/>
  <c r="Q622" l="1"/>
  <c r="Q623" l="1"/>
  <c r="Q624" l="1"/>
  <c r="Q625" l="1"/>
  <c r="Q626" l="1"/>
  <c r="Q627" l="1"/>
  <c r="Q628" l="1"/>
  <c r="Q629" l="1"/>
  <c r="Q630" l="1"/>
  <c r="Q631" l="1"/>
  <c r="Q632" l="1"/>
  <c r="Q633" l="1"/>
  <c r="Q634" l="1"/>
  <c r="Q635" l="1"/>
  <c r="Q636" l="1"/>
  <c r="Q637" l="1"/>
  <c r="Q638" l="1"/>
  <c r="Q639" l="1"/>
  <c r="Q640" l="1"/>
  <c r="Q641" l="1"/>
  <c r="Q642" l="1"/>
  <c r="Q643" l="1"/>
  <c r="Q644" l="1"/>
  <c r="Q645" l="1"/>
  <c r="Q646" l="1"/>
  <c r="Q647" l="1"/>
  <c r="Q648" l="1"/>
  <c r="Q649" l="1"/>
  <c r="Q650" l="1"/>
  <c r="Q651" l="1"/>
  <c r="Q652" l="1"/>
  <c r="Q653" l="1"/>
  <c r="Q654" l="1"/>
  <c r="Q655" l="1"/>
  <c r="Q656" l="1"/>
  <c r="Q657" l="1"/>
  <c r="Q658" l="1"/>
  <c r="Q659" l="1"/>
  <c r="Q660" l="1"/>
  <c r="Q661" l="1"/>
  <c r="Q662" l="1"/>
  <c r="Q663" l="1"/>
  <c r="Q664" l="1"/>
  <c r="Q665" l="1"/>
  <c r="Q666" l="1"/>
  <c r="Q667" l="1"/>
  <c r="Q668" l="1"/>
  <c r="Q669" l="1"/>
  <c r="Q670" l="1"/>
  <c r="Q671" l="1"/>
  <c r="Q672" l="1"/>
  <c r="Q673" l="1"/>
  <c r="Q674" l="1"/>
  <c r="Q675" l="1"/>
  <c r="Q676" l="1"/>
  <c r="Q677" l="1"/>
  <c r="Q678" l="1"/>
  <c r="Q679" l="1"/>
  <c r="Q680" l="1"/>
  <c r="Q681" l="1"/>
  <c r="Q682" l="1"/>
  <c r="Q683" l="1"/>
  <c r="Q684" l="1"/>
  <c r="Q685" l="1"/>
  <c r="Q686" l="1"/>
  <c r="Q687" l="1"/>
  <c r="Q688" l="1"/>
  <c r="Q689" l="1"/>
  <c r="Q690" l="1"/>
  <c r="Q691" l="1"/>
  <c r="Q692" l="1"/>
  <c r="Q693" l="1"/>
  <c r="Q694" l="1"/>
  <c r="Q695" l="1"/>
  <c r="Q696" l="1"/>
  <c r="Q697" l="1"/>
  <c r="Q698" l="1"/>
  <c r="Q699" l="1"/>
  <c r="Q700" l="1"/>
  <c r="Q701" l="1"/>
  <c r="Q702" l="1"/>
  <c r="Q703" l="1"/>
  <c r="Q704" l="1"/>
  <c r="Q705" l="1"/>
  <c r="Q706" l="1"/>
  <c r="Q707" l="1"/>
  <c r="Q708" l="1"/>
  <c r="Q709" l="1"/>
  <c r="Q710" l="1"/>
  <c r="Q711" l="1"/>
  <c r="Q712" l="1"/>
  <c r="Q713" l="1"/>
  <c r="Q714" l="1"/>
  <c r="Q715" l="1"/>
  <c r="Q716" l="1"/>
  <c r="Q717" l="1"/>
  <c r="Q718" l="1"/>
  <c r="Q719" l="1"/>
  <c r="Q720" l="1"/>
  <c r="Q721" l="1"/>
  <c r="Q722" l="1"/>
  <c r="Q723" l="1"/>
  <c r="Q724" l="1"/>
  <c r="Q725" l="1"/>
  <c r="Q726" l="1"/>
  <c r="Q727" l="1"/>
  <c r="Q728" l="1"/>
  <c r="Q729" l="1"/>
  <c r="Q730" l="1"/>
  <c r="Q731" l="1"/>
  <c r="Q732" l="1"/>
  <c r="Q733" l="1"/>
  <c r="Q734" l="1"/>
  <c r="Q735" l="1"/>
  <c r="Q736" l="1"/>
  <c r="Q737" l="1"/>
  <c r="Q738" l="1"/>
  <c r="Q739" l="1"/>
  <c r="Q740" l="1"/>
  <c r="Q741" l="1"/>
  <c r="Q742" l="1"/>
  <c r="Q743" l="1"/>
  <c r="Q744" l="1"/>
  <c r="Q745" l="1"/>
  <c r="Q746" l="1"/>
  <c r="Q747" l="1"/>
  <c r="Q748" l="1"/>
  <c r="Q749" l="1"/>
  <c r="Q750" l="1"/>
  <c r="Q751" l="1"/>
  <c r="Q752" l="1"/>
  <c r="Q753" l="1"/>
  <c r="Q754" l="1"/>
  <c r="Q755" l="1"/>
  <c r="Q756" l="1"/>
  <c r="Q757" l="1"/>
  <c r="Q758" l="1"/>
  <c r="Q759" l="1"/>
  <c r="Q760" l="1"/>
  <c r="Q761" l="1"/>
  <c r="Q762" l="1"/>
  <c r="Q763" l="1"/>
  <c r="Q764" l="1"/>
  <c r="Q765" l="1"/>
  <c r="Q766" l="1"/>
  <c r="Q767" l="1"/>
  <c r="Q768" l="1"/>
  <c r="Q769" l="1"/>
  <c r="Q770" l="1"/>
  <c r="Q771" l="1"/>
  <c r="Q772" l="1"/>
  <c r="Q773" l="1"/>
  <c r="Q774" l="1"/>
  <c r="Q775" l="1"/>
  <c r="Q776" l="1"/>
  <c r="Q777" l="1"/>
  <c r="Q778" l="1"/>
  <c r="Q779" l="1"/>
  <c r="Q780" l="1"/>
  <c r="Q781" l="1"/>
  <c r="Q782" l="1"/>
  <c r="Q783" l="1"/>
  <c r="Q784" l="1"/>
  <c r="Q785" l="1"/>
  <c r="Q786" l="1"/>
  <c r="Q787" l="1"/>
  <c r="Q788" l="1"/>
  <c r="Q789" l="1"/>
  <c r="Q790" l="1"/>
  <c r="Q791" l="1"/>
  <c r="Q792" l="1"/>
  <c r="Q793" l="1"/>
  <c r="Q794" l="1"/>
  <c r="Q795" l="1"/>
  <c r="Q796" l="1"/>
  <c r="Q797" l="1"/>
  <c r="Q798" l="1"/>
  <c r="Q799" l="1"/>
  <c r="Q800" l="1"/>
  <c r="Q801" l="1"/>
  <c r="Q802" l="1"/>
  <c r="Q803" l="1"/>
  <c r="Q804" l="1"/>
  <c r="Q805" l="1"/>
  <c r="Q806" l="1"/>
  <c r="Q807" l="1"/>
  <c r="Q808" l="1"/>
  <c r="Q809" l="1"/>
  <c r="Q810" l="1"/>
  <c r="Q811" l="1"/>
  <c r="Q812" l="1"/>
  <c r="Q813" l="1"/>
  <c r="Q814" l="1"/>
  <c r="Q815" l="1"/>
  <c r="Q816" l="1"/>
  <c r="Q817" l="1"/>
  <c r="Q818" l="1"/>
  <c r="Q819" l="1"/>
  <c r="Q820" l="1"/>
  <c r="Q821" l="1"/>
  <c r="Q822" l="1"/>
  <c r="Q823" l="1"/>
  <c r="Q824" l="1"/>
  <c r="Q825" l="1"/>
  <c r="Q826" l="1"/>
  <c r="Q827" l="1"/>
  <c r="Q828" l="1"/>
  <c r="Q829" l="1"/>
  <c r="Q830" l="1"/>
  <c r="Q831" l="1"/>
  <c r="Q832" l="1"/>
  <c r="Q833" l="1"/>
  <c r="Q834" l="1"/>
  <c r="Q835" l="1"/>
  <c r="Q836" l="1"/>
  <c r="Q837" l="1"/>
  <c r="Q838" l="1"/>
  <c r="Q839" l="1"/>
  <c r="Q840" l="1"/>
  <c r="Q841" l="1"/>
  <c r="Q842" l="1"/>
  <c r="Q843" l="1"/>
  <c r="Q844" l="1"/>
  <c r="Q845" l="1"/>
  <c r="Q846" l="1"/>
  <c r="Q847" l="1"/>
  <c r="Q848" l="1"/>
  <c r="Q849" l="1"/>
  <c r="Q850" l="1"/>
  <c r="Q851" l="1"/>
  <c r="Q852" l="1"/>
  <c r="Q853" l="1"/>
  <c r="Q854" l="1"/>
  <c r="Q855" l="1"/>
  <c r="Q856" l="1"/>
  <c r="Q857" l="1"/>
  <c r="Q858" l="1"/>
  <c r="Q859" l="1"/>
  <c r="Q860" l="1"/>
  <c r="Q861" l="1"/>
  <c r="Q862" l="1"/>
  <c r="Q863" l="1"/>
  <c r="Q864" l="1"/>
  <c r="Q865" l="1"/>
  <c r="Q866" l="1"/>
  <c r="Q867" l="1"/>
  <c r="Q868" l="1"/>
  <c r="Q869" l="1"/>
  <c r="Q870" l="1"/>
  <c r="Q871" l="1"/>
  <c r="Q872" l="1"/>
  <c r="Q873" l="1"/>
  <c r="Q874" l="1"/>
  <c r="Q875" l="1"/>
  <c r="Q876" l="1"/>
  <c r="Q877" l="1"/>
  <c r="Q878" l="1"/>
  <c r="Q879" l="1"/>
  <c r="Q880" l="1"/>
  <c r="Q881" l="1"/>
  <c r="Q882" l="1"/>
  <c r="Q883" l="1"/>
  <c r="Q884" l="1"/>
  <c r="Q885" l="1"/>
  <c r="Q886" l="1"/>
  <c r="Q887" l="1"/>
  <c r="Q888" l="1"/>
  <c r="Q889" l="1"/>
  <c r="Q890" l="1"/>
  <c r="Q891" l="1"/>
  <c r="Q892" l="1"/>
  <c r="Q893" l="1"/>
  <c r="Q894" l="1"/>
  <c r="Q895" l="1"/>
  <c r="Q896" l="1"/>
  <c r="Q897" l="1"/>
  <c r="Q898" l="1"/>
  <c r="Q899" l="1"/>
  <c r="Q900" l="1"/>
  <c r="Q901" l="1"/>
  <c r="Q902" l="1"/>
  <c r="Q903" l="1"/>
  <c r="Q904" l="1"/>
  <c r="Q905" l="1"/>
  <c r="Q906" l="1"/>
  <c r="Q907" l="1"/>
  <c r="Q908" l="1"/>
  <c r="Q909" l="1"/>
  <c r="Q910" l="1"/>
  <c r="Q911" l="1"/>
  <c r="Q912" l="1"/>
  <c r="Q913" l="1"/>
  <c r="Q914" l="1"/>
  <c r="Q915" l="1"/>
  <c r="Q916" l="1"/>
  <c r="Q917" l="1"/>
  <c r="Q918" l="1"/>
  <c r="Q919" l="1"/>
  <c r="Q920" l="1"/>
  <c r="Q921" l="1"/>
  <c r="Q922" l="1"/>
  <c r="Q923" l="1"/>
  <c r="Q924" l="1"/>
  <c r="Q925" l="1"/>
  <c r="Q926" l="1"/>
  <c r="Q927" l="1"/>
  <c r="Q928" l="1"/>
  <c r="Q929" l="1"/>
  <c r="Q930" l="1"/>
  <c r="Q931" l="1"/>
  <c r="Q932" l="1"/>
  <c r="Q933" l="1"/>
  <c r="Q934" l="1"/>
  <c r="Q935" l="1"/>
  <c r="Q936" l="1"/>
  <c r="Q937" l="1"/>
  <c r="Q938" l="1"/>
  <c r="Q939" l="1"/>
  <c r="Q940" l="1"/>
  <c r="Q941" l="1"/>
  <c r="Q942" l="1"/>
  <c r="Q943" l="1"/>
  <c r="Q944" l="1"/>
  <c r="Q945" l="1"/>
  <c r="Q946" l="1"/>
  <c r="Q947" l="1"/>
  <c r="Q948" l="1"/>
  <c r="Q949" l="1"/>
  <c r="Q950" l="1"/>
  <c r="Q951" l="1"/>
  <c r="Q952" l="1"/>
  <c r="Q953" l="1"/>
  <c r="Q954" l="1"/>
  <c r="Q955" l="1"/>
  <c r="Q956" l="1"/>
  <c r="Q957" l="1"/>
  <c r="Q958" l="1"/>
  <c r="Q959" l="1"/>
  <c r="Q960" l="1"/>
  <c r="Q961" l="1"/>
  <c r="Q962" l="1"/>
  <c r="Q963" l="1"/>
  <c r="Q964" l="1"/>
  <c r="Q965" l="1"/>
  <c r="Q966" l="1"/>
  <c r="Q967" l="1"/>
  <c r="Q968" l="1"/>
  <c r="Q969"/>
  <c r="Q970" l="1"/>
  <c r="Q971" l="1"/>
  <c r="Q972" l="1"/>
  <c r="Q973" l="1"/>
  <c r="Q974" l="1"/>
  <c r="Q975" l="1"/>
  <c r="Q976" l="1"/>
  <c r="Q977" l="1"/>
  <c r="Q978" l="1"/>
  <c r="Q979" l="1"/>
  <c r="Q980" l="1"/>
  <c r="Q981" l="1"/>
  <c r="Q982" l="1"/>
  <c r="Q983" l="1"/>
  <c r="Q984" l="1"/>
  <c r="Q985" l="1"/>
  <c r="Q986" l="1"/>
  <c r="Q987" l="1"/>
  <c r="Q988" l="1"/>
  <c r="Q989" l="1"/>
  <c r="Q990" l="1"/>
  <c r="Q991" l="1"/>
  <c r="Q992" l="1"/>
  <c r="Q993" l="1"/>
  <c r="Q994" l="1"/>
  <c r="Q995" l="1"/>
  <c r="Q996" l="1"/>
  <c r="Q997" l="1"/>
  <c r="Q998" l="1"/>
  <c r="Q999" l="1"/>
  <c r="Q1000" l="1"/>
  <c r="Q1001" l="1"/>
  <c r="Q1002" l="1"/>
  <c r="Q1003" l="1"/>
  <c r="Q1004" l="1"/>
  <c r="Q1005" l="1"/>
  <c r="Q1006" l="1"/>
  <c r="Q1007" l="1"/>
  <c r="Q1008" l="1"/>
  <c r="Q1009" l="1"/>
  <c r="Q1010" l="1"/>
  <c r="Q1011" l="1"/>
  <c r="Q1012" l="1"/>
  <c r="Q1013" l="1"/>
  <c r="Q1014" l="1"/>
  <c r="Q1015" l="1"/>
  <c r="Q1016" l="1"/>
  <c r="Q1017" l="1"/>
  <c r="Q1018" l="1"/>
  <c r="Q1019" l="1"/>
  <c r="Q1020" l="1"/>
  <c r="Q1021" l="1"/>
  <c r="Q1022" l="1"/>
  <c r="Q1023" l="1"/>
  <c r="Q1024" l="1"/>
  <c r="Q1025" l="1"/>
  <c r="Q1026" l="1"/>
  <c r="Q1027" l="1"/>
  <c r="Q1028" l="1"/>
  <c r="Q1029" l="1"/>
  <c r="Q1030" l="1"/>
  <c r="Q1031" l="1"/>
  <c r="Q1032" l="1"/>
  <c r="Q1033" l="1"/>
  <c r="Q1034" l="1"/>
  <c r="Q1035" l="1"/>
  <c r="Q1036" l="1"/>
  <c r="Q1037" l="1"/>
  <c r="Q1038" l="1"/>
  <c r="Q1039" l="1"/>
  <c r="Q1040" l="1"/>
  <c r="Q1041" l="1"/>
  <c r="Q1042" l="1"/>
  <c r="Q1043" l="1"/>
  <c r="Q1044" l="1"/>
  <c r="Q1045" l="1"/>
  <c r="Q1046" l="1"/>
  <c r="Q1047" l="1"/>
  <c r="Q1048" l="1"/>
  <c r="Q1049" l="1"/>
  <c r="Q1050" l="1"/>
  <c r="Q1051" l="1"/>
  <c r="Q1052" l="1"/>
  <c r="Q1053" l="1"/>
  <c r="Q1054" l="1"/>
  <c r="Q1055" l="1"/>
  <c r="Q1056" l="1"/>
  <c r="Q1057" l="1"/>
  <c r="Q1058" l="1"/>
  <c r="Q1059" l="1"/>
  <c r="Q1060" l="1"/>
  <c r="Q1061" l="1"/>
  <c r="Q1062" l="1"/>
  <c r="Q1063" l="1"/>
  <c r="Q1064" l="1"/>
  <c r="Q1065" l="1"/>
  <c r="Q1066" l="1"/>
  <c r="Q1067" l="1"/>
  <c r="Q1068" l="1"/>
  <c r="Q1069" l="1"/>
  <c r="Q1070" l="1"/>
  <c r="Q1071" l="1"/>
  <c r="Q1072" l="1"/>
  <c r="Q1073" l="1"/>
  <c r="Q1074" l="1"/>
  <c r="Q1075" l="1"/>
  <c r="Q1076" l="1"/>
  <c r="Q1077" l="1"/>
  <c r="Q1078" l="1"/>
  <c r="Q1079" l="1"/>
  <c r="Q1080" l="1"/>
  <c r="Q1081"/>
  <c r="Q1082" l="1"/>
  <c r="Q1083" l="1"/>
  <c r="Q1084" l="1"/>
  <c r="Q1085" l="1"/>
  <c r="Q1086" l="1"/>
  <c r="Q1088" l="1"/>
  <c r="Q1087" l="1"/>
  <c r="Q1089" l="1"/>
  <c r="Q1090" l="1"/>
  <c r="Q1091" l="1"/>
  <c r="Q1092" l="1"/>
  <c r="Q1093" l="1"/>
  <c r="Q1094" l="1"/>
  <c r="Q1095" l="1"/>
  <c r="Q1096" l="1"/>
  <c r="Q1097" l="1"/>
  <c r="Q1098" l="1"/>
  <c r="Q1099" l="1"/>
  <c r="Q1100" l="1"/>
  <c r="Q1101" l="1"/>
  <c r="Q1102" l="1"/>
  <c r="Q1103" l="1"/>
  <c r="Q1104" l="1"/>
  <c r="Q1105" l="1"/>
  <c r="Q1106" l="1"/>
  <c r="Q1107" l="1"/>
  <c r="Q1108" l="1"/>
  <c r="Q1109" l="1"/>
  <c r="Q1110" l="1"/>
  <c r="Q1111" l="1"/>
  <c r="Q1112" l="1"/>
  <c r="Q1113" l="1"/>
  <c r="Q1114" l="1"/>
  <c r="Q1115" l="1"/>
  <c r="Q1116" l="1"/>
  <c r="Q1117" l="1"/>
  <c r="Q1118" l="1"/>
  <c r="Q1119" l="1"/>
  <c r="Q1120" l="1"/>
  <c r="Q1121" l="1"/>
  <c r="Q1122" l="1"/>
  <c r="Q1123" l="1"/>
  <c r="Q1124" l="1"/>
  <c r="Q1125" l="1"/>
  <c r="Q1126" l="1"/>
  <c r="Q1127" l="1"/>
  <c r="Q1128" l="1"/>
  <c r="Q1129" l="1"/>
  <c r="Q1130" l="1"/>
  <c r="Q1131" l="1"/>
  <c r="Q1132" l="1"/>
  <c r="Q1133" l="1"/>
  <c r="Q1134" l="1"/>
  <c r="Q1135" l="1"/>
  <c r="Q1136" l="1"/>
  <c r="Q1137" l="1"/>
  <c r="Q1138" l="1"/>
  <c r="Q1139" l="1"/>
  <c r="Q1140" l="1"/>
  <c r="Q1141" l="1"/>
  <c r="Q1142" l="1"/>
  <c r="Q1143" l="1"/>
  <c r="Q1144" l="1"/>
  <c r="Q1145" l="1"/>
  <c r="Q1146" l="1"/>
  <c r="Q1147" l="1"/>
  <c r="Q1148" l="1"/>
  <c r="Q1149" l="1"/>
  <c r="Q1150" l="1"/>
  <c r="Q1151" l="1"/>
  <c r="Q1152" l="1"/>
  <c r="Q1153" l="1"/>
  <c r="Q1154" l="1"/>
  <c r="Q1155" l="1"/>
  <c r="Q1156" l="1"/>
  <c r="Q1157" l="1"/>
  <c r="Q1158" l="1"/>
  <c r="Q1159" l="1"/>
  <c r="Q1160" l="1"/>
  <c r="Q1161" l="1"/>
  <c r="Q1162" l="1"/>
  <c r="Q1163" l="1"/>
  <c r="Q1164" l="1"/>
  <c r="Q1165" l="1"/>
  <c r="Q1166" l="1"/>
  <c r="Q1167" l="1"/>
  <c r="Q1168" l="1"/>
  <c r="Q1169" l="1"/>
  <c r="Q1170" l="1"/>
  <c r="Q1171" l="1"/>
  <c r="Q1172" l="1"/>
  <c r="Q1173" l="1"/>
  <c r="Q1174" l="1"/>
  <c r="Q1175" l="1"/>
  <c r="Q1176" l="1"/>
  <c r="Q1177" l="1"/>
  <c r="Q1178" l="1"/>
  <c r="Q1179" l="1"/>
  <c r="Q1180" l="1"/>
  <c r="Q1181" l="1"/>
  <c r="Q1182" l="1"/>
  <c r="Q1183" l="1"/>
  <c r="Q1184" l="1"/>
  <c r="Q1185" l="1"/>
  <c r="Q1186" l="1"/>
  <c r="Q1187" l="1"/>
  <c r="Q1188" l="1"/>
  <c r="Q1189" l="1"/>
  <c r="Q1190" l="1"/>
  <c r="Q1191" l="1"/>
  <c r="Q1192" l="1"/>
  <c r="Q1193" l="1"/>
  <c r="Q1194" l="1"/>
  <c r="Q1195" l="1"/>
  <c r="Q1196" l="1"/>
  <c r="Q1197" l="1"/>
  <c r="Q1198" l="1"/>
  <c r="Q1199" l="1"/>
  <c r="Q1329" l="1"/>
  <c r="Q1390"/>
  <c r="Q1267"/>
  <c r="Q1330" l="1"/>
  <c r="Q1391"/>
  <c r="Q1268"/>
  <c r="Q1200"/>
  <c r="Q1331" l="1"/>
  <c r="Q1392"/>
  <c r="Q1269"/>
  <c r="Q1201"/>
  <c r="Q1393" l="1"/>
  <c r="Q1332"/>
  <c r="Q1270"/>
  <c r="Q1202"/>
  <c r="Q1333" l="1"/>
  <c r="Q1394"/>
  <c r="Q1271"/>
  <c r="Q1203"/>
  <c r="Q1334" l="1"/>
  <c r="Q1395"/>
  <c r="Q1272"/>
  <c r="Q1204"/>
  <c r="Q1396" l="1"/>
  <c r="Q1335"/>
  <c r="Q1273"/>
  <c r="Q1205"/>
  <c r="Q1336" l="1"/>
  <c r="Q1397"/>
  <c r="Q1274"/>
  <c r="Q1206"/>
  <c r="Q1337" l="1"/>
  <c r="Q1275"/>
  <c r="Q1207"/>
  <c r="Q1338" l="1"/>
  <c r="Q1276"/>
  <c r="Q1208"/>
  <c r="Q1339" l="1"/>
  <c r="Q1277"/>
  <c r="Q1209"/>
  <c r="Q1340" l="1"/>
  <c r="Q1278"/>
  <c r="Q1210"/>
  <c r="Q1341" l="1"/>
  <c r="Q1279"/>
  <c r="Q1211"/>
  <c r="Q1342" l="1"/>
  <c r="Q1280"/>
  <c r="Q1212"/>
  <c r="Q1343" l="1"/>
  <c r="Q1281"/>
  <c r="Q1213"/>
  <c r="Q1344" l="1"/>
  <c r="Q1282"/>
  <c r="Q1214"/>
  <c r="Q1345" l="1"/>
  <c r="Q1283"/>
  <c r="Q1215"/>
  <c r="Q1346" l="1"/>
  <c r="Q1284"/>
  <c r="Q1216"/>
  <c r="Q1347" l="1"/>
  <c r="Q1285"/>
  <c r="Q1217"/>
  <c r="Q1348" l="1"/>
  <c r="Q1286"/>
  <c r="Q1218"/>
  <c r="Q1349" l="1"/>
  <c r="Q1287"/>
  <c r="Q1219"/>
  <c r="Q1350" l="1"/>
  <c r="Q1288"/>
  <c r="Q1220"/>
  <c r="Q1221" l="1"/>
  <c r="Q1353" l="1"/>
  <c r="Q1352"/>
  <c r="Q1351"/>
  <c r="Q1290"/>
  <c r="Q1291"/>
  <c r="Q1222"/>
  <c r="Q1354" l="1"/>
  <c r="Q1292"/>
  <c r="Q1223"/>
  <c r="Q1355" l="1"/>
  <c r="Q1293"/>
  <c r="Q1224"/>
  <c r="Q1356" l="1"/>
  <c r="Q1294"/>
  <c r="Q1225"/>
  <c r="Q1357" l="1"/>
  <c r="Q1295"/>
  <c r="Q1226"/>
  <c r="Q1358" l="1"/>
  <c r="Q1296"/>
  <c r="Q1227"/>
  <c r="Q1359" l="1"/>
  <c r="Q1297"/>
  <c r="Q1228"/>
  <c r="Q1360" l="1"/>
  <c r="Q1298"/>
  <c r="Q1229"/>
  <c r="Q1361" l="1"/>
  <c r="Q1299"/>
  <c r="Q1230"/>
  <c r="Q1362" l="1"/>
  <c r="Q1300"/>
  <c r="Q1231"/>
  <c r="Q1363" l="1"/>
  <c r="Q1301"/>
  <c r="Q1232"/>
  <c r="Q1364" l="1"/>
  <c r="Q1302"/>
  <c r="Q1233"/>
  <c r="Q1365" l="1"/>
  <c r="Q1303"/>
  <c r="Q1234"/>
  <c r="Q1366" l="1"/>
  <c r="Q1304"/>
  <c r="Q1235"/>
  <c r="Q1367" l="1"/>
  <c r="Q1305"/>
  <c r="Q1236"/>
  <c r="Q1368" l="1"/>
  <c r="Q1306"/>
  <c r="Q1237"/>
  <c r="Q1369" l="1"/>
  <c r="Q1307"/>
  <c r="Q1238"/>
  <c r="Q1370" l="1"/>
  <c r="Q1308"/>
  <c r="Q1239"/>
  <c r="Q1371" l="1"/>
  <c r="Q1309"/>
  <c r="Q1240"/>
  <c r="Q1372" l="1"/>
  <c r="Q1310"/>
  <c r="Q1241"/>
  <c r="Q1373" l="1"/>
  <c r="Q1311"/>
  <c r="Q1242"/>
  <c r="Q1312" l="1"/>
  <c r="Q1243"/>
  <c r="Q1374" l="1"/>
  <c r="Q1244"/>
  <c r="Q1314" l="1"/>
  <c r="Q1375"/>
  <c r="Q1245"/>
  <c r="Q1376" l="1"/>
  <c r="Q1315"/>
  <c r="Q1246"/>
  <c r="Q1316" l="1"/>
  <c r="Q1377"/>
  <c r="Q1247"/>
  <c r="Q1378" l="1"/>
  <c r="Q1317"/>
  <c r="Q1248"/>
  <c r="Q1318" l="1"/>
  <c r="Q1379"/>
  <c r="Q1249"/>
  <c r="Q1380" l="1"/>
  <c r="Q1319"/>
  <c r="Q1250"/>
  <c r="Q1320" l="1"/>
  <c r="Q1381"/>
  <c r="Q1251"/>
  <c r="Q1382" l="1"/>
  <c r="Q1321"/>
  <c r="Q1252"/>
  <c r="Q1322" l="1"/>
  <c r="Q1383"/>
  <c r="Q1253"/>
  <c r="Q1323" l="1"/>
  <c r="Q1384"/>
  <c r="Q1255"/>
  <c r="Q1324" l="1"/>
  <c r="Q1385"/>
  <c r="Q1256"/>
  <c r="Q1386" l="1"/>
  <c r="Q1325"/>
  <c r="Q1257"/>
  <c r="Q1326" l="1"/>
  <c r="Q1387"/>
  <c r="Q1258"/>
  <c r="Q1388" l="1"/>
  <c r="Q1327"/>
  <c r="Q1259"/>
  <c r="Q1389" l="1"/>
  <c r="Q1260"/>
  <c r="Q1261" l="1"/>
  <c r="Q1262" l="1"/>
  <c r="Q1263" l="1"/>
  <c r="Q1264" l="1"/>
  <c r="Q1265" l="1"/>
  <c r="Q1254"/>
  <c r="Q1398" l="1"/>
  <c r="Q13" s="1"/>
</calcChain>
</file>

<file path=xl/sharedStrings.xml><?xml version="1.0" encoding="utf-8"?>
<sst xmlns="http://schemas.openxmlformats.org/spreadsheetml/2006/main" count="3238" uniqueCount="3113">
  <si>
    <t>№ по каталогу</t>
  </si>
  <si>
    <t>ИТОГО:</t>
  </si>
  <si>
    <t>Вес в
 уп.,гр.</t>
  </si>
  <si>
    <t>Описание</t>
  </si>
  <si>
    <t>Заказ, шт</t>
  </si>
  <si>
    <r>
      <t>Изображение</t>
    </r>
    <r>
      <rPr>
        <sz val="8"/>
        <color rgb="FF000000"/>
        <rFont val="Calibri"/>
        <family val="2"/>
        <charset val="204"/>
      </rPr>
      <t/>
    </r>
  </si>
  <si>
    <t>Восстанавливающий крем с экстрактом улитки
DEOPROCE SNAIL RECOVERY CREAM 100g</t>
  </si>
  <si>
    <t>Крем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предупреждает появление рубцов и пятен пост-акне, дарит коже естественное сияние.</t>
  </si>
  <si>
    <t>Увлажняющий крем на водной основе
DEOPROCE SPECIAL WATER PLUS CREAM 100g</t>
  </si>
  <si>
    <t>Увлажняющий крем на водной основе, увлажняет и питает кожу, гиалуроновая кислота и морской коллаген , способствуют удержанию большого количества влаги в эпидермисе, восстановлению недостатка собственного коллагена в коже и придает коже упругость и эластичность, способствует разглаживанию морщин, а так же крем активно защищает кожу от вредного воздействия УФ лучей, тем самым предотвращая старение.</t>
  </si>
  <si>
    <t>Крем с ядом змеи DEOPROCE SYNAKE INTENSIVE WRINKLE CARE CREAM 100g</t>
  </si>
  <si>
    <t>Интенсивный крем со змеиным ядом, увлажняет кожу, разглаживает мимические морщины, устраняет тусклый цвет лица, убирает возрастную пигментацию, восстанавливает эластичность и гладкость кожи</t>
  </si>
  <si>
    <t>Крем с экстрактом жень-шеня
DEOPROCE REPAIR MACHINE GINSENG CREAM 100g</t>
  </si>
  <si>
    <t>Роскошный антивозрастной крем с вытяжкой из женьшеня красного – разработка корейского бренда Deoproce. Средство с названием Repair Machine Ginseng Cream подойдет для кожи возрастной, уставшей и нуждающейся в мощном заряде питания и омоложения.</t>
  </si>
  <si>
    <t>Крем кислородный ферментативный
DEOPROCE FERMENTATION ACTIVE HEALING CREAM 100g</t>
  </si>
  <si>
    <t>Кислородный крем против морщин, ферментативный восстанавливающий питательный крем с омолаживающим и заживляющим эффектом.Подходит для любого типа кожи.</t>
  </si>
  <si>
    <t>Крем лошадиный жир
DEOPROCE HORSE ENRICH ALL CARE CREAM 100g</t>
  </si>
  <si>
    <t>В составе крема лошадиный жир – необычайно полезный для кожи человека компонент, который идеально ей воспринимается, так как похож по своему структурному составу. Крем с лошадиным жиром великолепно питает кожу, смягчает ее и защищает от обезвоживания, восстанавливает поврежденные участки и устраняет шелушения.</t>
  </si>
  <si>
    <t>Крем морской коллаген и минералы
DEOPROCE MARINE COLLAGEN MINERAL CREAM 100g</t>
  </si>
  <si>
    <t>Глубоко увлажняющий, успокаивающий кожу и омолаживающий крем. Создан на основе морской воды, добытой с глубины моря, содержит уникальный комплекс минералов, дарит коже лица мгновенное увлажнение, наполняет её энергией.Крем восстанавливает в клетках кожи все жизненно важные функции, благодаря чему кожа становится упругой и эластичной, повышается её тонус, разглаживаются морщины, выравнивается тон, лицо становится свежим и ухоженным.</t>
  </si>
  <si>
    <t>Витаминный крем на основе Облепихи
DEOPROCE SEABUCKTHORN FACTORY CREAM 100g</t>
  </si>
  <si>
    <t>Специальный крем для глубокого ночного ухода за кожей, с направленным антивозрастным действием. Благодаря глубокому воздействию на кожу на протяжении всей ночи, крем интенсивно восстанавливает клеточки кожи, дарит увлажненность и гладкость, стирает морщинки, обеспечивает здоровый цвет лица. Средство хорошо справляется с возрастными изменениями кожи и неровным тоном лица.</t>
  </si>
  <si>
    <t>Крем черный жемчуг
DEOPROCE BLACK THERAPY CREAM 100g</t>
  </si>
  <si>
    <t>Антивозрастной крем с активным комплексом черного жемчуга и золота, интенсивно разглаживает кожу, придает упругость, отбеливает пигментацию, питает сухую и огрубевшую кожу, придавая ей свежесть и сияние.</t>
  </si>
  <si>
    <t>Крем успокаивающий с жиром норки DEOPROCE RELAXING CARE MINK OIL CREAM 100g</t>
  </si>
  <si>
    <t>Расслабляющий крем для лица с жиром Норки и натуральным HG комплексом, восстанавливает гидро-липидный защитный барьер кожи, обладает прекрасной проникающей способностью, смягчает и питает кожу, создаёт и поддерживает идеальное увлажнение, улучшает цвет лица и эластичность кожи.</t>
  </si>
  <si>
    <t>CC-крем/ DEOPROCE COLOR COMBO CREAM SPF 50+
тон 13 40g</t>
  </si>
  <si>
    <t>5 кремов в 1 СУПЕРКРЕМЕ!СС-COMBO-крем может применяться в качестве ухаживающего, лечебного и маскирующего средства для возрастной кожи, кожи с акне, постакне, повышенной продукцией сальных желез, признаками воспаления различной этиологии.</t>
  </si>
  <si>
    <t>CC-крем/ DEOPROCE COLOR COMBO CREAM SPF 50+
тон 21 40g</t>
  </si>
  <si>
    <t>CC-крем/ DEOPROCE COLOR COMBO CREAM SPF 50+
тон 23 40g</t>
  </si>
  <si>
    <t>DD-крем/ DEOPROCE STEM CELL DAILY DE-AGING CREAM
тон 21 40g</t>
  </si>
  <si>
    <t>DD -крем с маскирующим и антивозрастным действием Deoproce Stem Cell Daily DE-Aging Cream, отлично увлажняет, придает коже ровный и естественный тон, разглаживает морщины. ВВ и СС крем два в одном.</t>
  </si>
  <si>
    <t>DD-крем/ DEOPROCE STEM CELL DAILY DE-AGING CREAM
тон 23 40g</t>
  </si>
  <si>
    <t>CC-крем Виолет/ DEOPROCE VIOLET CC CREAM 50 тон 13</t>
  </si>
  <si>
    <t>СС крем - это новое поколение тональных косметических средств, одновременно ухаживающих за кожей и придающих коже натуральный, здоровый и сияющий свежий вид. Deoproce Violet CC Cream улучшает тон лица и оказывает тройное действие: защищает от солнца (SPF49/PA++), осветляет тон лица и оказывает антивозрастное действие. Увлажняющий СС крем содержит цветные капсулы, которые при нанесении на кожу лопаются и превращают его в тонирующий крем, подстраивающийся под тон кожи.</t>
  </si>
  <si>
    <t>CC-крем Виолет/ DEOPROCE VIOLET CC CREAM 50 тон 21</t>
  </si>
  <si>
    <t>CC-крем Виолет/ DEOPROCE VIOLET CC CREAM 50 тон 23</t>
  </si>
  <si>
    <t>АЛОЭ 95% гель для лица и тела DEOPROCE PURE ALOE SOOTHING GEL 95% 300ml</t>
  </si>
  <si>
    <t>Натуральный гель с 95% сертифицированного органического алоэ вера обеспечивает кожу лица и тела, и даже волосы длительным увлажнением и успокаивающим комфортом. При нанесении гель дарит приятное чувство свежести и легкое охлаждение, как натуральный сок из листьев алоэ.Гель с алоэ вера многофункциональный, может использоваться как:увлажняющий крем или маска для кожи лица;увлажняющий гель для кожи тела;экспресс-маска для кожи век;увлажняющая база под макияж;средство после бритья;гель для рук и ногтей;маска для волос;средство при солнечных ожогах и укусах насекомых.</t>
  </si>
  <si>
    <t>Мист для лица и тела АЛОЭ 95% DEOPROCE ALOE SOOTHING FACE &amp; BODY MIST 95% 410ml</t>
  </si>
  <si>
    <t>Спрей Алоэ – один из самых быстрых и легких способов увлажнения, который проникает в верхние слои кожи, создавая эффект тонуса и защиты.Спрей подходит для любого типа кожи, не вызывает аллергических реакций.</t>
  </si>
  <si>
    <t xml:space="preserve">Набор с жиром лошади DEOPROCE HORSE OIL HYALURONE SKIN CARE 3SET
</t>
  </si>
  <si>
    <t>В бьюти набор входят: тоник,лосьон,крем для лица, и дорожный набор в мини флаконах
тоник 150 ml/эмульсия 150 ml/ крем 50 ml/ тоник мини 30 ml/ эмульсия мини 30 ml</t>
  </si>
  <si>
    <t>Тоник "Лошадиный жир" DEOPROCE HORSE OIL HYALURONE TONER 150ml</t>
  </si>
  <si>
    <t>Увлажняющий тоник на основе гиалуроновой кислоты и лошадиного масла, увлажняет кожу, восстанавливает ткани, придаёт эластичность и гладкость коже.</t>
  </si>
  <si>
    <t>Эмульсия "Лошадиный жир" с  гилоуроновой кислотой DEOPROCE HORSE OIL HYALURONE EMULSION 150ml</t>
  </si>
  <si>
    <t>Эмульсия на основе конского жира и гиалуроновой кислоты содержит благоприятно действующий на кожу конский жир, морской комплекс и гиалуроновую кислоту в качестве натурального увлажняющего компонента, которые снабжают кожу быстро впитающимися питательными веществами и сохроняют баланс жира и влаги увлажняя и разглаживая кожи без придания липкости.</t>
  </si>
  <si>
    <t>Крем "Лошадиный жир" DEOPROCE HORSE OIL HYALURONE CREAM</t>
  </si>
  <si>
    <t xml:space="preserve">Крем на основе конского жира и гиалуроновой кислоты с богатыми керамидами конского жира и интенсивной увлажняющей формулой гиалуроновой кислоты в качестве натурального увлажняющего компонента, является сильно увлажняющим кремом, который сохроняет вашу кожу увлажненой в течение длительного времени, одновременно снабжая ее питательными веществами морского комплекса как источника чистой енергии, чтобы сделать ее здоровой и плотной. </t>
  </si>
  <si>
    <t>BB-крем "Лошадиный жир" DEOPROCE HORSE OIL HYALURONE BB CREAM тон 21</t>
  </si>
  <si>
    <t xml:space="preserve">Новый ББ крем с лошадинным маслом и гиалуроновой кислотой. Прекрасно ложится и придает увлажнение Вашей кожи. </t>
  </si>
  <si>
    <t>BB-крем "Лошадиный жир" DEOPROCE HORSE OIL HYALURONE BB CREAM тон 23</t>
  </si>
  <si>
    <t>Крем вокруг глаз с жиром лошади и гилоуроновой кислотой
DEOPROCE HORSE OIL HYALURONE EYE CREAM
30g</t>
  </si>
  <si>
    <t>Крем для век на основе лошадиного жира, отлично питает и восстанавливает книжную кожу вокруг глаз. Лошадиный жир является эффективным восстанавливающим средством для увядающую и поврежденной кож, улучшает тургор и подтянутость, придает яркий свежий вид и обеспечивает глубокое питание. Так же в состав крема входит гиалуроновая кислота, которая нормализует водный баланс кожи, защищает от окружающих воздействий .</t>
  </si>
  <si>
    <t>Пилинг с жиром лошади и гилоуроновой кислотой                             DEOPROCE HORSE OIL HYALURONE PEELING GEL                                                  150g</t>
  </si>
  <si>
    <r>
      <rPr>
        <sz val="11"/>
        <color rgb="FFFF0000"/>
        <rFont val="Times New Roman"/>
        <family val="1"/>
        <charset val="204"/>
      </rPr>
      <t xml:space="preserve">НОВИНКА </t>
    </r>
    <r>
      <rPr>
        <sz val="11"/>
        <color theme="1"/>
        <rFont val="Times New Roman"/>
        <family val="1"/>
        <charset val="204"/>
      </rPr>
      <t>пенка для умывания DEOPROCE HORSE OIL HYALURONE CLEANSING FOAM</t>
    </r>
  </si>
  <si>
    <t>Очищающая мягкая пенка с маслом лошади и гиалуроновой кислотой, способствует эффективному очищению без потери влаги в коже.</t>
  </si>
  <si>
    <t>Ампула-сыворотка с фильтратом улитки
DEOPROCE SNAIL RECOVERY BRIGHTENING AMPOULE
30ml</t>
  </si>
  <si>
    <t>Концентрированная сыворотка направленного действия для сияния кожи. Сыворотка осветляет пигментные пятна и предупреждает появление новых. Инновационная формула воздействует как на поверхности кожи, так и в ее глубоких слоях, благодаря чему день за днем цвет лица становится более ярким и ровным.Сыворотка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предупреждает появление рубцов и пятен пост-акне, дарит коже естественное сияние.</t>
  </si>
  <si>
    <t>Ампула-сыворотка с экстрактом икры
DEOPROCE CAVIAR SHINING TURN OVER AMPOULE
30ml</t>
  </si>
  <si>
    <t>В составе ампульной сыворотки от Deoproce икра таинственного и устрашающего хищника дарит красоту и молодость нашей коже. Богатая микроэлементами, ненасыщенными жирными кислотами, аминокислотами, витаминами и йодом икра оказывает мощнейшее омолаживающее действие.Сыворотка увлажняет и питает кожу, наполняет ее энергией, улучшает клеточный метаболизм, стимулирует синтез коллагена и эластина, усиливает защитные функции кожи.</t>
  </si>
  <si>
    <t>Сильнодействующая 3D сыворотка клеточного обновления кожи 5шт
ESTHEROCE 3D AMPOULE SET
18mlx5</t>
  </si>
  <si>
    <t>Сильнодействующая 3D сыворотка клеточного обновления кожи, активно замедляет процессы старения, эффективно борется с морщинами, повышает упругость и тонус кожи.Рекомендуется провести полноценный 10-ти недельный курс, направленный на полное восстановление кожи.</t>
  </si>
  <si>
    <t xml:space="preserve">Сильнодействующая 3D сыворотка клеточного обновления кожи (3D-филлер)
ESTHEROCE 3D VOLUME AMPOULE
18ml                     </t>
  </si>
  <si>
    <t>Набоор ампул-сывороток ДЕНЬ-НОЧЬ
DEOPROCE DOUBLE CARE AMPOULE SET (DAY &amp; NIGHT)
13gx20</t>
  </si>
  <si>
    <t>Ампулы двойного действия, дневные и ночные. Дневные с функцией отбеливания, тонизирования кожи, помогают начать день, придавая свежий, сияющий вид. Ночные с функцией интенсивного восстановления кожи ,разглаживания морщин, повышения эластичности кожи.</t>
  </si>
  <si>
    <t>Ампула-сывортока ДЕНЬ-НОЧЬ  1 шт-день/1 шт.-ночь
DEOPROCE DOUBLE CARE AMPOULE DAY &amp; NIGHT Single Pack
13g</t>
  </si>
  <si>
    <t>Крем Muse Vera Sprout Energy Cream 50ml</t>
  </si>
  <si>
    <t xml:space="preserve">Крем с Экстрактом баобаба. Отбеливающий и против морщин. Рекомендуется к применению после тонера muse vera sprout energy tone, эмульсии muse vera sprout energy emulsion и эссенции muse vera sprout energy. Протестировано дерматологами. </t>
  </si>
  <si>
    <t>Muse Vera Biocleansing Egg Brush</t>
  </si>
  <si>
    <t>Мягкая кисть для глубокой очистки пор кожи лица. Удобная ручка, легко использовать.</t>
  </si>
  <si>
    <t>Тонер Muse Vera Sprout Energy Toner 130ml</t>
  </si>
  <si>
    <t xml:space="preserve">Тонер с с экстрактом баобаба.  Очищает кожу от мертвых клеток, подготавливает ее к по следующему уходу, помогает питательным веществам проникать более глубоко в эпидермис, выравнивает микроструктуру кожи. Отбеливающий и против морщин. Протестировано дерматологами. </t>
  </si>
  <si>
    <t>Эмульсия Muse Vera Sprout Energy Emulsion 130ml</t>
  </si>
  <si>
    <t xml:space="preserve">Эмульсия  с экстрактом баобаба.Питатает кожу, выравнивает микроструктуру кожи. Отбеливающий и против морщин. Протестировано дерматологами. </t>
  </si>
  <si>
    <t>Эссенция Muse Vera Sprout Energy Essence 130ml</t>
  </si>
  <si>
    <t xml:space="preserve">Эссенция  с экстрактом баобаба. Питатает кожу, выравнивает микроструктуру кожи. Отбеливающий и против морщин. Протестировано дерматологами. </t>
  </si>
  <si>
    <t>Набор антивозрастной на основе муцина улитки
DEOPROCE SNAIL GALAC-TOX REVITAL SKIN CARE PROGRAM</t>
  </si>
  <si>
    <t>Полноценный уход за кожей обеспечивает набор, в составе которого 7 косметических средств с муцином улитки и Galactomyces, оказывает мощное омолаживающее действие. Все косметические средства из этого восстанавливают кожу, питают её, наполняют влагой и предотвращают процессы старения.Косметические средства с экстрактом улитки, а также ферментированным экстрактом Galactomyces обеспечивают быстрое обновление и восстановление кожи, подходят для любого типа кожи, но особенно рекомендуются для жирной, проблемной кожи, кожи с расширенными порами, пигментированной и тусклой кожи.</t>
  </si>
  <si>
    <t>Антивозрастной тонер на основе муцина улитки
DEOPROCE SNAIL GALAC-TOX REVITAL TONER
130ml</t>
  </si>
  <si>
    <t xml:space="preserve">Этот тонер безупречно подойдет для ухода за проблемным, а также увядающим типом кожи. Средство обладает приятнейшей и быстровпитывающейся текстурой, что гарантированно исключает образование неприятной пленочки после его нанесения. Эффективное положительное действие продукта на кожу обеспечивается благодаря его составу, содержащему самые полезные компоненты. </t>
  </si>
  <si>
    <t>Антивозрастная эмульсия на основе муцина улитки
DEOPROCE SNAIL GALAC-TOX REVITAL EMULSION
130ml</t>
  </si>
  <si>
    <t>Антивозрастная эмульсия Deoproce Snail Galac-tox Revital Skin Care Emulsion увлажняет кожу и поддерживает нормальный уровень влаги в эпидермисе на протяжении всего дня, оказывает восстанавливающее действие, смягчает и улучшает текстуру, разглаживает морщины, осветляет пигментацию и устраняет тусклый оттенок кожи, улучшает эластичность и оказывает омолаживающее действие. Эмульсия содержит три ключевых ингредиента: фильтрат улиточной слизи, фильтрат ферментированных дрожжей и волюфилин.</t>
  </si>
  <si>
    <t>Антивозрастной крем на основе муцина улитки
DEOPROCE SNAIL GALAC-TOX REVITAL CREAM
50g</t>
  </si>
  <si>
    <t>Восстанавливающий крем DEOPROCE Snail Galac-Tox Revital Cream питает, сохраняет влагу в коже, борется с процессами старения.Крем с экстра том улитки, а также ферментированным экстрактом Galactomyces обеспечивает быстрое обновление и восстановление кожи, подходит для любого типа кожи, но особенно рекомендуется для жирной, проблемной кожи, кожи с расширенными порами, пигментированной и тусклой кожи.Крем с муцином улитки обладает мощным омолаживающим действием</t>
  </si>
  <si>
    <t>Антивозрастная ночная маска на основе муцина улитки
DEOPROCE SNAIL GALAC-TOX REVITAL SLEEPING PACK
50g</t>
  </si>
  <si>
    <t xml:space="preserve">Ночная маска для лица с муцином улиточной слизи, фильтратом ферментированных дрожжей (Galactomyces) и волюфилином помогает бороться со всеми признаками старения кожи.Секрет улиточной слизи возвращает коже упругость, восстанавливает ее структуру, помогает усилить естественный синтез коллагена и эластина, помогает разгладить морщины, устраняет эффект гусиных лапок.Также муцин улитки устраняет пигментные пятна, веснушки, следы от акне, оказывает мощное антиоксидантное действие и защищает от негативного воздействия окружающей среды. </t>
  </si>
  <si>
    <t>Антивозрастной крем вокруг глаз на основе муцина улитки
DEOPROCE SNAIL GALAC-TOX REVITAL EYE CREAM
30g</t>
  </si>
  <si>
    <t xml:space="preserve">Представленный крем является идеально подходящим средством для ухода за увядающей кожей глазного контура с такими присутствующими дефектами, как морщинки, отечность, недостаток эластичности, а также темная пигментация. Продукт имеет нежную консистенцию, которая обладает повышенной способностью к проницаемости в самые наиглубокие слои эпидермиса, что позволяет ему оказать максимальный положительный эффект в борьбе с возрастными признаками. </t>
  </si>
  <si>
    <t>BB-крем с муцином улитки и солнезащитным эффектом тон 21 DEOPROCE SNAIL GALAC-TOX PEARL SHINING BB</t>
  </si>
  <si>
    <t>ВВ крем на основе муцина улитки, отлично маскирует недостатки кожи, выравнивает тон, увлажняет, не забивает поры, оказывает регенерирующее действие, защищает от внешних воздействий в том числе и от УФ лучей</t>
  </si>
  <si>
    <t>BB-крем с муцином улитки и солнезащитным эффектом тон 23 DEOPROCE SNAIL GALAC-TOX PEARL SHINING BB</t>
  </si>
  <si>
    <t xml:space="preserve"> Набор Алоэ Вера омолаживающий
DEOPROCE ALOE VERA OASIS SPECIAL CARE 4 SET</t>
  </si>
  <si>
    <t>Бьюти-набор на основе сока Алое вера,предотвращает потерю влаги, увлажняет и питает кожу.В состав серии входит: экстракты Алое вера, цветков кактуса, листьев оливы и семян баобаба.В набор входит увлажняющий тоник,лосьон,дневной и ночной крем.</t>
  </si>
  <si>
    <t>Тонер алоэ вера DEOPROCE ALOE VERA OASIS TONER
150ml</t>
  </si>
  <si>
    <t>Увлажняющий освежающий тоник с экстрактом алоэ вера помогает завершить процесс очищения кожи, сохраняет ее естественный pH-баланс, регулирует и поддерживает необходимый уровень увлажненности кожи. Тоник успокаивает кожу и подготавливает ее к нанесению других средств для ухода.</t>
  </si>
  <si>
    <t>Эмульсия алоэ вера DEOPROCE ALOE VERA OASIS EMULSION 150ml</t>
  </si>
  <si>
    <t>Эмульсия с алоэ вера DEOPROCE Aloe Vera Oasis Emulsion оказывает увлажняющее, питательное, смягчающее действие. Подходит для сухой и обезвоженной кожи, успокаивает чувствительную кожу, оздоравливает проблемную, регулирует работу сальных желез жирной кожи, омолаживает зрелую</t>
  </si>
  <si>
    <t>Дневной крем алоэ вера DEOPROCE ALOE VERA OASIS DAY CREAM 50g</t>
  </si>
  <si>
    <t>Многофункциональный дневной крем, содержащий живительный сок алоэ, который буквально переполнен витаминами, микро и макроэлементами, питающими и увлажняющими кожу. Биологически активные компоненты обеспечивают оздоровление и восстановление кожи, способствуют заживлению существующих повреждений, последствий акне.</t>
  </si>
  <si>
    <t>Ночной крем алоэ вера DEOPROCE ALOE VERA OASIS NIGHT CREAM 50g</t>
  </si>
  <si>
    <t>Успокаивающий питательный ночной крем для лица на основе сока Алое вера, оказывает эффективное восстанавливающее действие на кожу во время сна, нежно питает и увлажняет кожу, замедляет процессы старения, а так же смягчает кожу, заметно улучшая ее внешний вид.</t>
  </si>
  <si>
    <t>Набор с экстрактом женьшеня большой  WHEE HYANG ANTI-WRINKLE &amp; WHITENING SKIN CARE 8 SET</t>
  </si>
  <si>
    <t>Бьюти набор возрастной серии с Корнем женьшеня и восточным гербарием.Полноценный антивозрастной уход за кожей лица, шеи и зоной декольте.В набор входит: Увлажняющий омолаживающий тоник,Увлажняющий и питательный омолаживающий лосьон,Омолаживающая сыворотка,Питательный омолаживающий крем ддя лица, Подтягивающий крем под глаза,Омолаживающая ампула, Отбеливающая ампула,Укрепляющий пилинг</t>
  </si>
  <si>
    <t>Набор с экстрактом женьшеня маленький WHEE HYANG ANTI-WRINKLE &amp; WHITENING SKIN CARE 5 SET</t>
  </si>
  <si>
    <t>Скин женьшень смягчающий антивозрастной WHEE HYANG ANTI-WRINKLE SKIN SOFTENER 150ml</t>
  </si>
  <si>
    <t>Омолаживающий увлажняющий тоник на основе корня Женьшеня и восточных трав, омолаживает, улучшает выработку собственного коллагена и эластина, помогает сохранить кожу здоровой, увлажненной.</t>
  </si>
  <si>
    <t>Эмульсия женьшень против морщин WHEE HYANG ANTI-WRINKLE EMULSION 150ml</t>
  </si>
  <si>
    <t>Антивозрастная эмульсия содержит экстракт ланолина, который способствует питанию и увлажнению кожи. Ланолин впитывает влагу и создает барьер, который предохраняет кожу от обезвоживания.Регулярное использование эмульсии уменьшает морщины и оказывает омолаживающее действие на кожу .</t>
  </si>
  <si>
    <t>Эссенция женьшень  против морщин WHEE HYANG ANTI-WRINKLE ESSENCE 40ml</t>
  </si>
  <si>
    <t>Эссенция питает и глубоко увлажняет кожу, она также способствует регенерации клеток, повышает упругость и эластичность. Средство можно применять отдельно, но для достижения лучшего результата, рекомендуется применять после антивозрастной эмульсии.Комплексный подход к антивозрастным процедурам приведет к продлению молодости, придаст сияние и повысит тонус кожи.</t>
  </si>
  <si>
    <t>Крем для лица. Серия женьшень WHEE HYANG ANTI-WRINKLE CREAM 50ml</t>
  </si>
  <si>
    <t>Антивозрастной крем для лица на основе корня женьшеня и восточных трав, ухаживает за кожей, питает и увлажняет, разглаживает морщины , придает коже упругость и эластичность, улучшает микроциркуляцию клеток, способствует их обновлению.</t>
  </si>
  <si>
    <t>Крем вокруг глаз женьшень WHEE HYANG WHITENING &amp; ANTI-WRINKLE EYE CREAM 30ml</t>
  </si>
  <si>
    <t>Крем для глаз уменьшает проявление морщин под глазами, отбеливает кожу и заботится о чувствителной коже вокруг глаз.В составе крема содержатся растительные экстракты корейских трав, которые питают и увлажняют кожу, улучшают эластичность и оказывают анти-эйдж эффект.</t>
  </si>
  <si>
    <t>Отбеливающая сыворотка в ампулах WHEE HYANG WHITENING AMPOULE SET (10ml×5)</t>
  </si>
  <si>
    <t>Концентрированное энергетическое средство направленного действия. Антивозрастная сыворотка предназначена для осветления пигментации и разглаживания морщин, обеспечивает мощную антиоксидантную защиту. Глубоко проникая в кожу, сыворотка запускает процессы омоложения на клеточном уровне, значительно улучшает внешний вид, делает лицо свежим и ухоженным.</t>
  </si>
  <si>
    <t>Антивозрастная сыворотка в ампулах WHEE HYANG ANTI-WRINKLE AMPOULE SET (10ml×5)</t>
  </si>
  <si>
    <t>Насыщенное средство направленное на уменьшение пигментации и уменьшение количества морщин, Антивозрастная сыворотка для лица с легкостью проходит в глубокие слои кожи и активизирует процесс омоложения на клеточном уровне. При регулярном использовании, уже через несколько дней становится более свежей и ухоженной.</t>
  </si>
  <si>
    <t>Пилинг женьшень против морщин WHEE HYANG ANTI-WRINKLE PEELING VEGETAL 170g</t>
  </si>
  <si>
    <t>Омолаживающий пилинг глубокого очищения на основе корня Женьшеня, глубоко очищает и омолаживает кожу, придает упругость и гладкость</t>
  </si>
  <si>
    <t>Набор на водной основе DEOPROCE SPECIAL WATER PLUS SET</t>
  </si>
  <si>
    <t>Бьюти-набор на Водной основе Deoproce Special Water Plus set (деопрос специал вотер плюс сэт). Содержит гиалуроновую кислоту, коллаген, арбутин и аденозин , которые являются функциональными продуктами, специализирующиеся на влагообеспечении, осветлении кожи, разглаживании морщин.В набор входит увлажняющий тонер,лосьон,крем для лица,ночная маска</t>
  </si>
  <si>
    <t>Увлажняющий скин на водной основе DEOPROCE SPECIAL WATER PLUS SKIN 120ml</t>
  </si>
  <si>
    <t>Увлажняющий тоник на водной основе, обеспечивает многофункциональный уход , обеспечивает сильное увлажнение, успокаивает, контролирует жирность кожи придает ощущение свежести, защищает кожу от солнечных лучей.</t>
  </si>
  <si>
    <t>Увлажняющий лосьон на водной основе DEOPROCE SPECIAL WATER PLUS LOTION 120ml</t>
  </si>
  <si>
    <t>Лосьон обеспечивает многофункциональный уход с активным увлажнением, питанием и защитой от УФ лучей. Содержит арбутин и аденозин , которые являются функциональными продуктами , специализирующиеся на влагообеспечении, осветлении кожи ,разглаживании морщин.</t>
  </si>
  <si>
    <t>Увлажняющий крем на водной основе DEOPROCE SPECIAL WATER PLUS CREAM 50ml</t>
  </si>
  <si>
    <t>Увлажняющий крем для лица Deoproce Special Water Plus Cream мгновенно и глубоко увлажняет сухую и обезвоженную кожу лица, поддерживает оптимальный баланс влажности кожи в течение дня, успокаивает, а также оказывает антивозрастное действие и осветляет тусклый, уставший оттенок лица.</t>
  </si>
  <si>
    <t>Увлажняющая ночная маска на водной основе
DEOPROCE SPECIAL WATER PLUS SLEEPING PACK
50ml</t>
  </si>
  <si>
    <t xml:space="preserve">Маска активно восстанавливает уставшую кожу, тем самым предотвращая процессы старения. Маска мгновенно придает ощущение комфорта и увлажненности, буквально утоляет жажду сухой, уставшей и обезвоженной кожи, оказывает оздоравливающее действие. В составе так же содержатся растительные экстракты удового дерева, корня книдиума, семян гледичии и соевых бобов , которые оказывают антиоксидантное действие и замедляют процессы старения. </t>
  </si>
  <si>
    <t>Набор зеленый чай большой PREMIUM DEOPROCE GREEN TEA ESSENCE MOISTURE SKIN CARE 3 SET</t>
  </si>
  <si>
    <t xml:space="preserve">Серия полноценного ухода за кожей лица, шеи и зоной декольте "Зеленый чай", экстракт свежих листьев, защищает кожу от вредного воздействия окружающей среды, питает и контролирует увлажнение кожи в течении длительного времени.В Бьюти - набор входит:Увлажняющий тоник,Увлажняющий лосьон,Увлажняющий крем для лица,2 мини флакона база под макияж/ тональный крем </t>
  </si>
  <si>
    <t>Набор зеленый чай маленький PREMIUM DEOPROCE GREEN TEA ESSENCE MOISTURE SKIN CARE 5 SET</t>
  </si>
  <si>
    <t>Тонер зеленый чай PREMIUM DEOPROCE GREEN TEA TOTAL TONER 150ml</t>
  </si>
  <si>
    <t>Тоник из премиальной линии Deoproce с зеленым чаем. Точно так же, как полезный напиток тонизирует, утоляет жажду и оздоравливает наш организм, тоник с зеленым чаем способен напоить живительной влагой каждую клеточку нашей кожи. Средство витаминизирует, тонизирует и оживляет кожу, устраняет отечность и улучшает цвет лица.</t>
  </si>
  <si>
    <t>Эмульсия зеленый чай PREMIUM DEOPROCE GREEN TEA TOTAL SOLUTION EMULSION 150ml</t>
  </si>
  <si>
    <t>Средство из премиальной линии Deoproce с зеленым чаем. Эмульсия с легкой освежающей текстурой увлажняет и витаминизирует кожу, тонизирует ее и оживляет, устраняет отечность и улучшает цвет.При регулярном применении средства кожа оздоравливается и омолаживается, уменьшается количество воспалений и покраснений. Эмульсия способствует осветлению пигментации и выравниванию тона кожи, защищает от негативного воздействия окружающей среды и замедляет процессы старения клеток кожи.</t>
  </si>
  <si>
    <t>Крем зеленый чай PREMIUM DEOPROCE GREEN TEA TOTAL SOLUTION CREAM 150ml</t>
  </si>
  <si>
    <t>Средство из премиальной линии Deoproce с зеленым чаем. Крем с приятной текстурой и легким ароматом свежести оказывает полноценное уходовое воздействие, помогает решить различные кожные проблемы. Крем увлажняет и витаминизирует кожу, тонизирует ее и оживляет, успокаивает раздражения и предупреждает появление акне, устраняет отечность и улучшает цвет.Крем оберегает кожу от потери влаги, снимает шелушения и раздражения. Сразу после нанесения кожа получает глубокое увлажнение и заряд бодрости.</t>
  </si>
  <si>
    <t>Крем вокру глаз зеленый чай PREMIUM DEOPROCE TOTAL SOLUTION  EYE CREAM 30ml</t>
  </si>
  <si>
    <t>Крем для глаз содержит экстракт зеленого чая, который питает и увлажняет кожу, убирает отеки и синяки под глазами, а также способствует разглаживанию морщин.Использование крема заметно уменьшит мелкие морщинки и надолго сохранит свежесть и молодость лица.</t>
  </si>
  <si>
    <t>Ретинол крем отбеливающий PREMIUM DEOPROCE RETINOL REAL WHITE CREAM 40ml</t>
  </si>
  <si>
    <t>Крем с ретинолом предназначен для двух проблемных областей лица: кожи вокруг глаз и носогубных складок. Крем питает и увлажняет, оказывает укрепляющее и осветляющее действие, поможет уменьшить глубину морщин, разгладить «гусиные лапки», избавиться от отечности и кругов под глазами.Ретинол – одна из форм витамина А, защищает клетки от старения и сохраняет молодость кожи, поэтому необычайно полезен для увядающей кожи.</t>
  </si>
  <si>
    <t>Пилинг растительный зеленый чай PREMIUM DEOPROCE GREEN TEA PEELING VEGETAL 170g</t>
  </si>
  <si>
    <t>Средство из премиальной линии Deoproce с зеленым чаем. Пилинг-скатка предназначен для мягкого очищения кожи, способствует отшелушиванию омертвевших клеток, очищает поры и предупреждает их закупоривание. Благодаря тому, что происходит не физическое, а химическое очищение, кожа не повреждается, поэтому пилинг может использоваться даже для очень чувствительной кожи.Бережное, но тщательное очищение кожи приводит к тому, что удаляется верхний, ороговевший слой кожи, поэтому ее поверхность разглаживается, исчезают тусклость и шелушения, лицо радует чистотой и свежим сиянием.</t>
  </si>
  <si>
    <t>Эссенция зеленый чай PREMIUM DEOPROCE VITA GOLD ESSENCE 50ml</t>
  </si>
  <si>
    <t>Эссенция с содержанием золота и экстрактом зеленого чая интенсивно увлажняет кожу и создает невидимую защитную пленку, которая удерживает влагу и спасает кожу от обезвоживания. Зеленый чай способствует разглаживанию морщин, улучшает цвет лица и придает коже эластичность и тонус. Средство борется с признаками старения кожи, является прекрасным антиоксидантом и оказывает противовоспалительное и антибактериальное действие.</t>
  </si>
  <si>
    <t>1020
1021</t>
  </si>
  <si>
    <t>Тональная основа под макияж  тон 21, 23 PREMIUM DEOPROCE VITA SHINING FOUNDATION 50ml</t>
  </si>
  <si>
    <t xml:space="preserve"> Функциональная тональная основа под макияж с экстрактом зеленого чая . Имеет двойную функцию отбеливающий эффект , что сделает вашу кожу яркой и прозрачной и солнцезащитный эффект. Витаминизирует ,успокаивает, скрывает недостатки, выравнивает кожу. В состав крема входит: вода , глицерин , минеральное масло, пропиленгликоль, оксид хрома, зеленый чай.</t>
  </si>
  <si>
    <t>Набор с протеинами паутины большой DEOPROCE SPIDER WEB MULTI CARE 5 SET</t>
  </si>
  <si>
    <t>Серия с протеинами паутины Deoproce spider web multi care (Деопрос спайдер вэб мульти кер). Серия направлена на восстановление гладкости кожи, устранению морщин, увлажнению и питанию, осветлению пигментации.В Бьюти-набор входит полноценный уход:Увлажняющий тонер,Питательное молочко,Глубокопроницаемая сыворотка,Крем для век,Крем для лица(возможно использовать как дневной , так и ночной).</t>
  </si>
  <si>
    <t>Тонер с протеинами паутины DEOPROCE SPIDER WEB MULTI CARE TONER 150ml</t>
  </si>
  <si>
    <t>Тончайшие нити, переливающиеся на солнце – не что иное, как паутинный шелк. Этот природный материал удивительно прочный и эластичный, состоит в основном из белков и содержит необычайно много аминокислот.В составе новой омолаживающей линии от Deoproce протеины паутинного шелка способствуют увлажнению и смягчению кожи, выравнивают ее текстуру и придают ей необычайную шелковистость</t>
  </si>
  <si>
    <t>Эмульсия с протеинами паутины DEOPROCE SPIDER WEB MULTI CARE EMULSION 150ml</t>
  </si>
  <si>
    <t>Эмульсия с протеинами паутины, гиалуроновой кислотой и ниацинамидом увлажняет и смягчает кожу, делает ее более упругой и эластичной, способствует разглаживанию морщин и осветлению пигментации.</t>
  </si>
  <si>
    <t>Эссенция с протеинами паутины DEOPROCE SPIDER WEB MULTI CARE ESSENCE 50ml</t>
  </si>
  <si>
    <t>Сыворотка с протеинами паутины, глубоко проникает в кожу, отлично восстанавливает все слои кожи, разглаживает морщины, придавая коже гладкость и сияние.В Состав серии входит активный комплекс: протеины паутины (шелковые нити, которые придают коже шелковистость и гладкость), гиалуроновая кислота (контролирует водный баланс, способствует восстанавлению кожи, предотвращает старении), ниацинамид ((Витамин В3) оказывает противовспалительное действие, стимулирует обновление клеток, отбеливает пигментацию ( Акне, Пост-Акне, Веснушки, Пигментные пятна).</t>
  </si>
  <si>
    <t>Крем для лица с протеинами паутины DEOPROCE SPIDER WEB MULTI CARE CREAM 50ml</t>
  </si>
  <si>
    <t>В составе крема от Deoproce протеины паутинного шелка, которые способствуют увлажнению и смягчению кожи, выравнивают ее текстуру и придают ей необычайную шелковистость.Крем воздействует на кожу сразу по нескольким направлениям: питает и увлажняет, смягчает и разглаживает, осветляет и омолаживает, так как помимо паутинного шелка крем содержит гиалуроновую кислоту и ниацинамид.</t>
  </si>
  <si>
    <t>Крем вокруг глаз с протеинами паутины DEOPROCE SPIDER WEB MULTI CARE EYE CREAM 30ml</t>
  </si>
  <si>
    <t>В составе крема для кожи вокруг глаз от Deoproce протеины паутинного шелка, которые способствуют увлажнению и смягчению кожи, выравнивают ее текстуру и придают ей необычайную шелковистость.Также крем содержит гиалуроновую кислоту и ниацинамид.</t>
  </si>
  <si>
    <t>Антивозрастная эссенция на основе шестилетнего корня женьшеня DEOPROCE CHEON SAM HWA ORIENTAL ESSENCE 40g</t>
  </si>
  <si>
    <t>Антивозрастная Эссенция Шестилетнего корня Женьшеня и экстракта Нарцисса, питает и увлажняет кожу, восстанавливает, заживляет, разглаживает морщины, придает упругость и сияющий здоровый вид.</t>
  </si>
  <si>
    <t>Антивозврастной крем на основе шестилетнего корня женьшеня DEOPROCE CHEON SAM HWA ORIENTAL CREAM 60g</t>
  </si>
  <si>
    <t xml:space="preserve">Экстракт берется у корня женьшеня выдержкой в шесть лет, это объясняется тем, что лечебные свойства корня со временем усиливаются. Он оказывает бактерицидное, регенерирующее, тонизирующее, стимулирующее кровообращение, очищающее, омолаживающее и защитное действие. </t>
  </si>
  <si>
    <t>Набор коллаген обновленный CLEANBELLO COLLAGEN ESSENTIAL MOISTURE CARE 3 SET</t>
  </si>
  <si>
    <t>Полноценный уход на основе коллагена и гиалуроновой кислоты . Гидролизованный коллаген увлажняет кожу, защищает ее от потери влаги, делает ее эластичной и упругой. Гиалуроновая кислота формирует на поверхности кожи непрерывную тонкую пленку, которая сохраняет естественную влажность кожи, не нарушая газообмен с окружающей средой. Она прекрасно совместима с кожей, не вызывает аллергических реакций и раздражения. Таким образом, пленка из гиалуроновой кислоты помогает быстрому заживлению кожи без образования рубцов. Кожа выглядит сияющей и здоровой.Входит Тоник,лосьон,крем.</t>
  </si>
  <si>
    <t>Скин коллаген обновленный CLEANBELLO COLLAGEN ESSENTIAL MOISTURE SKIN 150ml</t>
  </si>
  <si>
    <t>Тоник на основе гидролизованного коллагена и гиалуроновой кислоты, помогает ускорить регенерацию кожи ,обеспечивает питательные вещества для кожи, делает ее мягкой и эластичной. Поддерживает эластичность кожи и избавляет от потери влаги, освежает, тонизирует и восстанавливает кожу.</t>
  </si>
  <si>
    <t>Лосьон коллаген обновленный CLEANBELLO COLLAGEN ESSENTIAL MOISTURE LOTION 150ml</t>
  </si>
  <si>
    <t>Лосьон интенсивного питания с коллагеном, наполняет кожу влагой, увлажняя ее, делая эластичной и упругой, разглаживая морщины, складки, стимулирует образование собственного коллагена в коже.</t>
  </si>
  <si>
    <t>Крем коллаген обновленный CLEANBELLO COLLAGEN ESSENTIAL MOISTURE CREAM 50g</t>
  </si>
  <si>
    <t>Увлажняющий крем с морским коллагеном, подходит для дневного и ночного использования, содержит антивозрастные свойства, защищает ее от потери влаги, делает ее более эластичной и упругой, помогает защитить от различных внешних экологических загрязнений, обеспечивает кожу влагой.</t>
  </si>
  <si>
    <t>Крем вокруг глаз коллаген CLEANBELLO COLLAGEN ESSENTIAL MOISTURE EYE CREM 40ml</t>
  </si>
  <si>
    <t>Крем с высоким содержанием коллагена предназначена для ухода за нежной кожей век. Бережно и естественно борется с признаками старения, способствует разглаживанию морщин и укреплению кожи.В составе крема гидролизованный морской коллаген, который является наиболее близким к естественному человеческому коллагену, он легко усваивается и на клеточном уровне замедляет процессы старения.</t>
  </si>
  <si>
    <t>Ампулы с коллагеном CLEANBELLO COLLAGEN ESSENTIAL MOISTURE AMPOULE (10ml x 5)</t>
  </si>
  <si>
    <t>Набор из 5 ампул с коллагеном от Deoproce предназначен для курсового применения. Одной ампулы хватает на 2-3 недели. Не рекомендуется использовать ампулу после 3 месяцев с момента открытия.</t>
  </si>
  <si>
    <t>Пенка для умывания с коллагеном WELL-BEING DEOPROCE COLLAGEN CLEAN &amp; DEEP ESSENCE FOAM CLEANSING 170g</t>
  </si>
  <si>
    <t>Пенка для умывания Deoproce Collagen clean and deep essence foam cleansing на основе морского коллагена и гиалуроновой кислоты. Нежно очищает кожу, одновременно подтягивая ее. Для лучшего результата, после очищения кожи, рекомендуется использовать тоник .</t>
  </si>
  <si>
    <t>Соевый   набор по уходу за кожей
ESTHEROCE SOYBEAN REPAIR SOLUTION SKIN CARE 3 SET</t>
  </si>
  <si>
    <t xml:space="preserve">Волшебные бобы с острова Чеджу, находящиеся в составе серии, обладают выраженным увлажняющим и смягчающим действием, при регулярном применении они восстанавливают структуру кожи, уменьшают глубину морщин, повышают тонус и упругость кожи.Восстанавливающий тоник(Мгновенно увлажняет и укрепляет кожу)Восстанавливающая эмульсия(Питает и подтягивает кожу)Восстанавливающий и питательный крем </t>
  </si>
  <si>
    <t>Тоник с экстрактом сои
ESTHEROCE SOYBEAN REPAIR SOLUTION TONER
150ml</t>
  </si>
  <si>
    <t>Тонер ESTHEROCE Soybean Repair Solution Toner применяется сразу после умываания, чтобы уберечь кожу от обезвоживания, предупреждает появление шелушений и чувства стянутости. Средство восстанавливает pH баланс кожи, оказывает детокс действие, способствуя выведению токсинов.</t>
  </si>
  <si>
    <t>Эмульсия с экстрактом сои
ESTHEROCE SOYBEAN REPAIR SOLUTION EMULSION
150ml</t>
  </si>
  <si>
    <t>Эмульсия ESTHEROCE Soybean Repair Solution Emulsion по сравнению с кремом имеет более легкую текстуру, поэтому хорошо ухаживает за жирной и комбинированной кожей. Увлажняет и питает глубокие слои дермы, восстанавливает pH баланс кожи, регулирует работу сальных желез, оказывает детокс действие, способствуя выведению токсинов, а также защищает кожу от различных стрессов и агрессивного воздействия окружающей среды</t>
  </si>
  <si>
    <t>Крем с экстрактом сои
ESTHEROCE SOYBEAN REPAIR SOLUTION CREAM
50ml</t>
  </si>
  <si>
    <t>Крем из серии восстанавливающих укрепляющих средств на основе экстракта ферментированных соевых бобов активно питая кожу, смягчает и омолаживает, укрепляет иммунитет, а также помогает противостоять влиянию солнечного ультрафиолета. Изофлавоны, содержащиеся в составе экстракта предупреждают гормональное старение кожи, увлажняют и смягчают её.</t>
  </si>
  <si>
    <t>Набор олива PREMIUM DEOPROCE OLIVETHERAPY ESSENTIAL MOISTURE SKIN CARE SET</t>
  </si>
  <si>
    <t>Серия глубокого увлажнения с маслом Оливы питает и увлажняет кожу. Оливковое масло богато мононенасыщенными жирными кислотами, такими как олеиновая и линолевая кислоты.Серия на основе оливкового масла великолепно защищает кожу от вредного воздействия ультрафиолета, нейтрализует действие свободных радикалов, предохраняет от обветриваний и обморожений, нормализует кислородный обмен и питание кожи.В набор входит:тоник,лосьон и крем.</t>
  </si>
  <si>
    <t>Скин олива PREMIUM DEOPROCE OLIVETHERAPY ESSENTIAL MOISTURE SKIN 150ml</t>
  </si>
  <si>
    <t>Увлажняющий тоник с маслом оливы Premium Deoproce оlivetherapy essential moisture skin, питает и увлажняет кожу, предотвращает потерю влаги в коже.Подходит для сухой, нормальной и обезвоженной кожи, особенно в холодное время года.Регулярное использование делает кожу, мягкой и нежной</t>
  </si>
  <si>
    <t>Лосьон олива PREMIUM DEOPROCE OLIVETHERAPY ESSENTIAL MOISTURE LOTION 150ml</t>
  </si>
  <si>
    <t>Лосьон с маслом оливы оказывает глубокое увлажняющее действие, смягчает кожу, нормализует кислородный обмен и питание клеток кожи, предупреждает ее старение и увядание, разглаживает и делает ее более упругой, защищает от негативного воздействия окружающей среды.</t>
  </si>
  <si>
    <t>Крем для лица олива PREMIUM DEOPROCE OLIVETHERAPY ESSENTIAL MOISTURE CREAM 60ml</t>
  </si>
  <si>
    <t>Премиум крем с натуральным и очень полезным для кожи маслом оливы. Крем предназначен для ухода за сухой и вялой кожей, глубоко питает и увлажняет, а также защищает кожу от воздействия УФ-лучей, обветриваний, нейтрализует действие свободных радикалов.</t>
  </si>
  <si>
    <t>1153В</t>
  </si>
  <si>
    <t>Корректирующий крем мгновенного действия вокруг глаз "Время назад" DEOPROCE TIME RESET EYE CORRECTOR 30g</t>
  </si>
  <si>
    <t>Эффективное средство для устранения морщин вокруг глаз. Улучшает внешнее состояние кожи и воздействует на нее на клеточном уровне.Сразу после нанесения крем увлажняет кожу, заполняет морщинки, тем самым визуально уменьшает их, разглаживает кожу, одновременно с этим защищает кожу от негативного влияния УФ-излучения, ветра, перепадов температур.</t>
  </si>
  <si>
    <t>Мгновенная подтягивающая сыворотка с лифтинг эффектом DEOPROCE TIME LIFTING FOCUS AMPOULE
15 ml</t>
  </si>
  <si>
    <t>В основе препарата заложен активный натуральный комплекс: экстракт бутона нарцисса, Ацетилгексапептид-8 и пальметоил трипептид-5.Ацетилгексапептид-8, новое поколение биологически безопасных косметических средств, альтернатива инъекциям Ботокс не является токсином, абсолютно безопасен.</t>
  </si>
  <si>
    <t>Сыворотка создана для активного питания кожи, ее состав делится на три фазы: мед (глубокое питание), множество полезных растительных экстрактов (рис, прополис, фруктовые, мелиса...), масел (рапса, макадамии, оливы, камелии, жожоба, арганы, виноградной косточки). Сыворотка глубоко проникать в поры, замечательно питает кожу, и препятствует испарению влаги, тем самым придавая лицу свежесть, и ощущение увлажненности, замедляя процессы старения.</t>
  </si>
  <si>
    <t>Набор мужской DEOPROCE CLEANBELLO HOMME ANTI-WRINKLE SET</t>
  </si>
  <si>
    <t>Мужская кожа толще, грубее и темнее, что обусловлено более толстым роговым слоем и большим количеством коллагена в дерме. Кожа более стойка к травмам, легче переносит воздействия окружающей среды (солнечные лучи и холодный ветер). Повышенная жирность кожи, способствует закупорки пор и появлению на коже прыщей, угрей. Старение кожи у мужчин проходит медленнее, но более заметнее.</t>
  </si>
  <si>
    <t>Тонер мужской DEOPROCE CLEANBELLO HOMME ANTI-WRINKLE TONER 150ml</t>
  </si>
  <si>
    <t>Мужской увлажняющий тоник, увлажняет, предотвращает потерю влаги в коже, появление угрей и прыщей, контролирует жирность.</t>
  </si>
  <si>
    <t>Эмульсия мужская DEOPROCE CLEANBELLO HOMME ANTI-WRINKLE EMULSION 150ml</t>
  </si>
  <si>
    <t>Мужской антивозрастной лосьон, увлажняет кожу, снимает раздражение, защищает ее от потери влаги, делает ее эластичной и упругой, формирует на поверхности кожи непрерывную тонкую пленку, которая сохраняет естественную влажность кожи, не нарушая газообмен с окружающей средой.</t>
  </si>
  <si>
    <t>Скин смягчающий DEOPROCE ESSENTIAL SKIN SOFTENER 380ml</t>
  </si>
  <si>
    <t>Увлажняющий тоник, нежно ухаживает за кожей лица, шеи и зоны декольте, оказывает мощное увлажняющее действие. Для предотвращения потери влаги в коже, используйте тоник, он решает несколько задач, завершает этап очистки и освежает, повышает восприимчивость клеток кожи к действию косметических продуктов. Именно эта живительная влага способствует улучшению кровообращения и обменных процессов. Экстракты фруктов и трав витаминизируют и тонизируют кожу.</t>
  </si>
  <si>
    <t>Увлажняющий лосьон                                                               DEOPROCE ESSENTIAL MOISTURE LOTION                                       380ml</t>
  </si>
  <si>
    <t>Крем отбеливающий DEOPROCE WHITE SNOW CREAM 100g</t>
  </si>
  <si>
    <t>Крем Snow White Cream от Deoproce предназначен для осветления кожи лица, для выравнивания ее тона, избавления от тускловсти. Цветончные экстракты регенерируют повреждения, стимулируют работу клеток, борются с покраснениями и шелушениями.Экстракты белых цветов (лотос, пион, камелия) в составе крема питают и увлажняют, осветляют кожу, избавляют ее от воспалений, делают бархатной и упругой, а также нейтрализуют негативное воздействие свободных радикалов и оказывают общее оздоравливающее действие.</t>
  </si>
  <si>
    <t>Увлажняющий огуречный крем (освежающая серия)
DEOPROCE MOISTURE MILK CUCUMBER CREAM
100g</t>
  </si>
  <si>
    <t>Огуречный крем увлажняет, освежает и тонизирует, осветляет веснушки и пигментные пятна, придает коже матовость, а также обладает антисептическим и заживляющим действием, очищает кожу от черных точек и угрей, оберегает кожу от вредного воздействия факторов окружающей среды.</t>
  </si>
  <si>
    <t>Увлажняющий крем медовый (освежающая серия)
DEOPROCE MOISTURE SILK VOLUME HONEY CREAM
100g</t>
  </si>
  <si>
    <t>Мёд в составе крема – настоящее спасение для сухой и вялой кожи, оказывает выраженное гигроскопическое действие и при контакте с сухой кожей мгновенно переносит влагу в эпидермис. Мед улучшает эластичность кожи, делает ее гладкой, способствует заживлению раздражений, предотвращает появление новых воспалений и высыпаний, восстанавливает и обновляет проблемную и чувствительную кожу</t>
  </si>
  <si>
    <t>Увлажняющий, укрепляющий крем с коллагеном (освежающая серия)
DEOPROCE MOISTURE GLAM FIRMING COLLAGEN CREAM
100g</t>
  </si>
  <si>
    <t>Крем глубоко питает и увлажняет кожу, обладает выраженным эффектом лифтинга. При регулярном применении крема восстанавливается тургор кожи, возвращается упругость, сокращается количество и глубина морщин, выравнивается тон кожи.</t>
  </si>
  <si>
    <t>Восстанавливающая эмульсия с экстрактом волюфилина Deoproce Repair Solution Emulsion Whitening &amp; Anti-Wrinkle Volufiline Contained, 240мл</t>
  </si>
  <si>
    <t>Восстанавливающая эмульсия с экстрактом волюфилина ухаживает за возрастной кожей, разглаживает и выравнивает поверхность эпидермиса, обладает легким отбеливающим эффектом, увлажняет и способствует сокращению выраженности мимических морщин.
Экстракт волюфилина останавливает распространение нежелательной пигментации, осветляет существующие пятна и следы от акне, обладает тонизирующим эффектом, заметно подтягивает овал лица.
Способ применения: нанести несколько капель эмульсии на очищенное и тонизированное лицо, распределить массажными движениями до полного впитывания</t>
  </si>
  <si>
    <t>Восстанавливающий тонер с волюфилином Deoproce Repair Solution Toner Whitening&amp; Anti-Wrinkle Volufiline Contained, 240мл</t>
  </si>
  <si>
    <t>Восстанавливающий тонер с экстрактом волюфилина очищает и тонизирует увядающую и возрастную кожу, стирает с лица признаки преждевременного старения, разглаживает мимические морщинки, убирает шелушения, обладает видимым лифтинг-эффектом, осветляет пигментацию.
Экстракт волюфилина предотвращает дальнейшее развитие цветовых неровностей эпидермиса, заметно подтягивает и уплотняет кожу, возвращает ей упругость и привлекательность.
Способ применения: нанести несколько капель тонера на ватный диск и протереть им лицо после умывания</t>
  </si>
  <si>
    <t>Питательный крем с экстрактом волюфилина Deoproce Repair Solution Cream Volufiline Contained, 100гр</t>
  </si>
  <si>
    <t>Питательный крем с экстрактом волюфилина ухаживает за возрастной кожей, разглаживает мимические морщинки и небольшие шелушения, возвращает коже упругость и сияние. Экстракт волюфилина осветляет существующие пигментные пятна и следы от акне, предотвращает появление новых цветовых неровностей, превосходно тонизирует кожу, обладает выраженным лифтинг-эффектом. Растительные экстракты, содержащиеся в креме, увлажняют и питают кожу лица, восполняют недостаток влаги, витаминов и микроэлементов. Кожа вновь становится упругой, напитанной и сияющей.
Способ применения: нанести крем на очищенное и тонизированное лицо, распределить массажными движениями до полного впитывания</t>
  </si>
  <si>
    <t>Увлажняющий крем Muse Vera The Mimo Hydrater, 150 g</t>
  </si>
  <si>
    <t xml:space="preserve">Мягкий увлажняющий крем для глубокого увлажнения, питающий кожу нормализуя и восстанавливая баланс. Он также включает в себя полный комплекс отбеливающих средств, которые помогают отбелить пигментные пятна и осветлить тон лица.
Данный продукт подходит ко всем типам кожи, а также благоприятно влияет на сухие и комбинированные типы. </t>
  </si>
  <si>
    <t>Серум Muse Vera The Mimo Serum, 45 ml</t>
  </si>
  <si>
    <t xml:space="preserve">Серум </t>
  </si>
  <si>
    <t>Бустер Muse Vera The Mimo Booster, 150ml</t>
  </si>
  <si>
    <t>Бустер</t>
  </si>
  <si>
    <t>Тонер с экстрактом меда Deoproce Hydro Energy Toner Honey Extract Contained, 240 ml</t>
  </si>
  <si>
    <t>Тонер с экстрактом меда оказывает интенсивное увлажняющее действие, повышает тонус и наполняет энергией.</t>
  </si>
  <si>
    <t>Питательный крем с лошадиным жиром DEOPROCE NATURAL SKIN HORSE OIL NOURISHING CREAM, 100g</t>
  </si>
  <si>
    <t xml:space="preserve"> Кроме того, крем увлажняет кожу, смягчает ее и оказывает общее оздоравливающее действие. Рекомендуется для сухой и огрубевшей кожи, кожи с шелушениями, а также утратившей эластичность и упругость.В составе крема лошадиный жир – необычайно полезный для нашей кожи компонент, который идеально ей воспринимается, так как похож по своему структурному составу.</t>
  </si>
  <si>
    <t>Питательный крем улиточный DEOPROCE NATURAL SKIN SNAIL NOURISHING CREAM 100g</t>
  </si>
  <si>
    <t>Питательный крем для лица и тела на основе улитки, нежная текстура питает кожу, придаст приятное ощущение увлажненности, комфорта и свежести, оказывает на кожу регенерирующее действие.</t>
  </si>
  <si>
    <t>Питательный крем водный DEOPROCE NATURAL SKIN H2O NOURISHING CREAM 100g</t>
  </si>
  <si>
    <t>Увлажняющий питательный крем прекрасно подойдет для сухой и обветренной кожи. Смягчает и увлажняет кожу лица и рук. Универсальный крем для Вас</t>
  </si>
  <si>
    <t>Питательный крем огуречное молочко DEOPROCE NATURAL SKIN NOURISHING CREAM MILK CUCUMBER 100g</t>
  </si>
  <si>
    <t>Питательный крем двойного действия с молоком и экстрактом огурца, успокаивает, увлажняет и питает кожу, придает коже прозрачность и чистоту.Нежный крем со свежим ароматом подарит коже интенсивное питание и увлажнение, устранит сухость и шелушения, сделает кожу упругой и подтянутой, гладкой, чистой и светлой.</t>
  </si>
  <si>
    <t>Питательный крем жемчуг DEOPROCE NATURAL SKIN NOURISHING CREAM PEARL 100g</t>
  </si>
  <si>
    <t xml:space="preserve"> Нежная, бархатистая текстура крема увлажняет и питает, оставляя на коже приятный аромат. Крем основан на экстракте жемчуга, который способствует повышению упругости и эластичности кожи, имеет регенерирующее действие, разглаживает мелкие морщинки, улучшает цвет лица.</t>
  </si>
  <si>
    <t>Питательный крем детский DEOPROCE NATURAL SKIN BABY CREAM 100g</t>
  </si>
  <si>
    <t>Крем с нежной текстурой предназначен для ухода за нежной детской кожей. Хорошо распределяясь по коже, крем быстро впитывается и дарит коже малыша приятное чувство свежести, устраняет сухость и шелушения, помогает справиться с атопическим дерматитом.Детский крем с молочными протеинами питает и увлажняет кожу, смягчает ее, оказывает противовирусное и противомикробное действие, способствует заживлению кожных повреждений, а также защищает кожу от обезвоживания.Не оставляет жирного блеска и липкой плёнки</t>
  </si>
  <si>
    <t>Питательный крем зеленый чай DEOPROCE NATURAL SKIN GREENTEA NOURISHING CREAM 100g</t>
  </si>
  <si>
    <t xml:space="preserve"> Нежная текстура крема питает и увлажняет, оставляя на коже приятный аромат. Крем основан на экстракте Зеленого чая, который является антиоксидантом, омолаживает и защищает кожу от вредного воздействия окружающей среды, оказывая противовоспалительное действие.</t>
  </si>
  <si>
    <t>Питательный крем клубника DEOPROCE NATURAL SKIN STRAWBERRY NOURISHING CREAM 100g</t>
  </si>
  <si>
    <t>Аромат клубники подарит прекрасное настроение, а сам крем позаботится о красоте и здоровье кожи лица и тела.Крем с экстрактом клубники питает, смягчает и увлажняет, тонизирует и витаминизирует кожу, делает ее более упругой. Обладает мягким отшелушивающим действием, сужает поры, ускоряет заживление угревых высыпаний.</t>
  </si>
  <si>
    <t>Питательный крем олива DEOPROCE NATURAL SKIN OLIVE NOURISHING CREAM 100g</t>
  </si>
  <si>
    <t>Питательный крем с насыщенной текстурой – великолепное средство ухода за кожей лица и тела. Крем питает и смягчает кожу, разглаживает ее, устраняет шелушения.Регулярное использование крема с оливковым маслом препятствует старению и увяданию кожи, делает ее мягкой и нежной, бархатистой на ощупь. Крем подходит для любого типа кожи, особенно для сухой и чувствительной</t>
  </si>
  <si>
    <t>Питательный крем гранат DEOPROCE NATURAL SKIN POMEGRANATE NOURISHING CREAM 100g</t>
  </si>
  <si>
    <t>Бархатистая текстура крем приятно распределяется по коже, быстро впитывается и  оставляет легкий аромат граната, делает кожу гладкой и эластичной.Гранат – символ долголетия, главное его преимущество – мощные антиоксидантные свойства. Поэтому крем с экстрактом граната является эффективным антивозрастным средством, подходит для любого типа увядающей кожи.</t>
  </si>
  <si>
    <t xml:space="preserve">Питательный крем огуречный DEOPROCE NATURAL SKIN CUCUMBER NOURISHING CREAM 100g                                                                                                     </t>
  </si>
  <si>
    <t>Нежная текстура крема. придает коже здоровый и свежий вид, оставляя приятный аромат. В составе крема экстракт огурца, который удерживает влагу в коже, освежает, тонизирует и смягчает кожу, снимает отечность, раздражение и успокаивает воспаленную кожу. Экстракт огурца является сильным антиоксидантом, который защищает кожу от вредного воздействия окружающей среды.</t>
  </si>
  <si>
    <t>Питательный крем коэнзим Q10 DEOPROCE NATURAL SKIN COENZYME Q10 NOURISHING CREAM 100g</t>
  </si>
  <si>
    <t>Крем с коэнзимом интенсивно питает и увлажняет кожу, предотвращая ее сухость. Коэнзим, входящий в состав крема, борется с признаками старения и защищает от воздействия солнечных лучей.Подходит для любого типа кожи.</t>
  </si>
  <si>
    <t>Питательный крем алоэ DEOPROCE NATURAL SKIN ALOE NOURISHING CREAM 100g</t>
  </si>
  <si>
    <t>Легкий и освежающий крем с соком алоэ вера обеспечивает кожу лица и тела увлажнением и успокаивающим комфортом, дарит приятное чувство свежести и легкое охлаждение.Экстракт алоэ вера защищает кожу от повреждающего воздействия свободных радикалов и преждевременного старения, справляется с солнечными ожогами и пересушенностью кожи после загара, снимает покраснения и болевые ощущения. Также оказывает противовоспалительное действие, ускоряет заживление микротрещин, раздражений, устраняет шелушения.</t>
  </si>
  <si>
    <t>Питательный крем коллаген DEOPROCE NATURAL SKIN COLLAGEN NOURISHING CREAM 100g</t>
  </si>
  <si>
    <t>Питательный крем с коллагеном является эффективным средством борьбы с морщинами. Крем укрепляет и подтягивает кожу, придает ей упругость, гладкость и эластичность.Коллаген, входящий в состав улучшает регенерацию клеток и поддерживает эластичность тканей. Также крем обладает ярко выраженным лифтинговым действием, благодаря чему кожа заметно подтягивается и становится более упругой.Применяется для любого типа кожи.</t>
  </si>
  <si>
    <t>Крем козье молоко DEOPROCE GOAT MILK PURE CREAM 50g</t>
  </si>
  <si>
    <t>Козье молоко издавна используется красавицами разных стран для поддержания молодости и здоровья кожи. Крем с козьим молоком обеспечивает кожу глубоким и стойким увлажнением. Сразу же после нанесения крема кожа разглаживается, исчезает шелушения, огрубевшие участки кожи смягчаются. Действие крема продолжается в течение всего дня, защищая кожу и от обезвоживания, и от агрессивного воздействия окружающей среды.</t>
  </si>
  <si>
    <t>Гель БАМБУК DEOPROCE EVERYDAY REFRESH BAMBOO SOOTHING GEL</t>
  </si>
  <si>
    <t>Гель для лиц, тела и волос на основе вытяжки Бамбука 99,5%, повышает эластичность кожи, тонизирует, усиливает ее питание за счет укрепления капиллярных стенок, борется с дряблостью и усталостью кожи, куперозом, предотвращает появление морщин, растяжек, способствует удержанию влаги в коже, при этом избавляет от отечностей.</t>
  </si>
  <si>
    <t>Гидрофильное масло для снятия макияжа укрепляющее DEOPROCE CLEANSING OIL EXTRA FIRMING 200ml</t>
  </si>
  <si>
    <t>Масло бережно удаляет макияж любой стойкости: BB крем, тональный крем, водостойкая декоративная косметика для глаз и губ – все эти средства масло эффективно удаляет с кожи лиц, не оставляя после умывания жирной пленки или липкости. Великолепно очищая кожу, масло также великолепно затем с нее смывается.</t>
  </si>
  <si>
    <t>Гидрофильное масло для снятия макияжа-освежающее DEOPROCE CLEANSING OIL FRESH PORE DEEP 200ml</t>
  </si>
  <si>
    <t>Гидрофильное масло – уникальное косметическое средство для очищения кожи лица. Растворяясь в воде, масло сохраняет все свои лечебные и очищающие свойства. Cleansing Oil Fresh Pore Deep от Deoproce мягко воздействует на кожные покровы, прекрасно очищает поры, проникает в глубокие слои эпидермиса и доставляет питание клеткам кожи.</t>
  </si>
  <si>
    <t>Гидрофильное масло для снятия макияжа омолаживающее DEOPROCE CLEANSING OIL TOTAL ENERGY 200ml</t>
  </si>
  <si>
    <t>Помимо очищающих свойств DEOPROCE Cleansing Oil Total Energy оказывает и уходовое действие, благодаря маслу оливы. Оливковое масло питает и увлажняет кожу, смягчает ороговевшие слои клеток эпидермиса с повышенным содержанием меланина и способствует их удалению, благодаря чему кожа обновляется, исчезают сухость и шелушения.</t>
  </si>
  <si>
    <t>Сливочно-молочный очищающий щербет DEOPROCE CREAMY MILKY CLEANSING SHERBET 100g</t>
  </si>
  <si>
    <t>Очищающий Щербет на основе молочных белков, йогурта и лошадиного жира, нежная текстура бережно очищает кожу, подтягивает, разглаживает морщины , повышает защитные свойства кожи и обеспечивает длительное увлажнение, что позволит даже самой сухой коже чувствовать себя комфортно.</t>
  </si>
  <si>
    <t>Рисовая вода для снятия макияжа с губ и глаз              DEOPROCE PURE RICE LIP &amp; EYE REMOVER 100ml</t>
  </si>
  <si>
    <t>Рисовая вода эффективно удаляет загрязнения с кожи лица, оказывает матирующее действие и уменьшает поры, помогает осветлять пигментные пятна, обладает лифтинговым эффектом, подтягивает кожу, разглаживает тонкие морщинки.Ремувер на рисовой воде поможет не только удалить с нежной кожи глаз и губ косметику, но и ухаживает за ней: увлажняет и питает, смягчает и оказывает противовоспалительное действие.</t>
  </si>
  <si>
    <t>Растительный очищающий крем PREMIUM DEOPROCE CLEAN &amp; DEEP VEGETABLE CLEANSING CREAM 300g</t>
  </si>
  <si>
    <t>Нежная текстура и легкое скольжение делают этот крем необычайно приятным в использовании. Крем предназначен для очищения кожи от макияжа, а также повседневных загрязнений и продуктов жизнедеятельности кожи (пот, жир, отмершие клетки).</t>
  </si>
  <si>
    <t>Очищающий крем зеленый чай PREMIUM DEOPROCE CLEAN &amp; DEEP GREEN TEA CLEANSING CREAM 300g</t>
  </si>
  <si>
    <t>очищающий крем гранат PREMIUM DEOPROCE CLEAN &amp; DEEP POMEGRANATE CLEANSING CREAM 300g</t>
  </si>
  <si>
    <t>очищающий огуречный крем PREMIUM DEOPROCE CLEAN &amp; DEEP CUCUMBER CLEANSING CREAM                                                                                     300g</t>
  </si>
  <si>
    <t>очищающий крем коэнзим Q10 PREMIUM DEOPROCE CLEAN &amp; DEEP COENZYME Q10 CLEANSING CREAM 300g</t>
  </si>
  <si>
    <t>очищающий крем клубничный йогурт PREMIUM DEOPROCE CLEAN &amp; DEEP STRAWBERRY YOGURT CLEANSING CREAM 300g</t>
  </si>
  <si>
    <t>очищающий крем олива PREMIUM DEOPROCE CLEAN &amp; DEEP OLIVE CLEANSING CREAM 300g</t>
  </si>
  <si>
    <t>очищающий крем картофель PREMIUM DEOPROCE CLEAN &amp; DEEP POTATO CLEANSING CREAM 300g</t>
  </si>
  <si>
    <t>очищающий крем злаки PREMIUM DEOPROCE CLEAN &amp; DEEP CEREAL CLEANSING CREAM 300g</t>
  </si>
  <si>
    <t>массажный крем зеленый чай PREMIUM DEOPROCE CLEAN &amp; MOISTURE GREEN TEA MASSAGE CREAM 300g</t>
  </si>
  <si>
    <t>Массажный очищающий крем поможет удалить с кожи лица остатки косметики, повседневные загрязнения, очищает от ороговевших клеток кожи, адсорбирует излишки кожного себума. Легкая приятная текстура и длительное скольжение одновременно с очищением позволяют провести массаж лица, который улучшает клеточное дыхание и питание кожи, стимулирует кровообращение и процесс обновления клеток, разглаживает морщины, устраняет отечность лица и следы усталости.</t>
  </si>
  <si>
    <t>массажный крем гранат PREMIUM DEOPROCE CLEAN &amp; MOISTURE POMEGRANATE MASSAGE CREAM 300g</t>
  </si>
  <si>
    <t>массажный крем огуречный PREMIUM DEOPROCE CLEAN &amp; MOISTURE CUCUMBER MASSAGE CREAM 300g</t>
  </si>
  <si>
    <t>массажный крем клубничный йогурт PREMIUM DEOPROCE CLEAN &amp; MOISTURE STRAWBERRY YOGURT MASSAGE CREAM 300g</t>
  </si>
  <si>
    <t>Массажный крем картофель PREMIUM DEOPROCE CLEAN &amp; MOISTURE POTATO MASSAGE CREAM 300g</t>
  </si>
  <si>
    <r>
      <t xml:space="preserve">Очищающий массажный крем </t>
    </r>
    <r>
      <rPr>
        <b/>
        <sz val="11"/>
        <color theme="1"/>
        <rFont val="Times New Roman"/>
        <family val="1"/>
        <charset val="204"/>
      </rPr>
      <t>с жиром лошади</t>
    </r>
    <r>
      <rPr>
        <sz val="11"/>
        <color theme="1"/>
        <rFont val="Times New Roman"/>
        <family val="1"/>
        <charset val="204"/>
      </rPr>
      <t xml:space="preserve"> DEOPROCE CLEAN &amp; WHITE CLEANSING &amp; MASSAGE CREAM HORSE FAT
450ml</t>
    </r>
  </si>
  <si>
    <t>Нежная текстура крема позволяет массажным движениям быть легкими и скользящими, при этом очищает кожу от внешних факторов, отлично впитывается и смягчает слои кожи, превосходно питает и увлажняет кожу. Лошадиный жир (масло), входящее в состав крема, оказывает положительное влияние на кожу - смягчает и придает коже приятную матовость, предупреждают появление морщин, снимает воспалительные признаки при различных заболеваниях кожи, увеличивает устойчивость к высыханию и придает коже эластичность, гибкость и смягчающий вид.</t>
  </si>
  <si>
    <r>
      <t xml:space="preserve">Очищающий массажный крем </t>
    </r>
    <r>
      <rPr>
        <b/>
        <sz val="11"/>
        <color theme="1"/>
        <rFont val="Times New Roman"/>
        <family val="1"/>
        <charset val="204"/>
      </rPr>
      <t>УЛИТКА</t>
    </r>
    <r>
      <rPr>
        <sz val="11"/>
        <color theme="1"/>
        <rFont val="Times New Roman"/>
        <family val="1"/>
        <charset val="204"/>
      </rPr>
      <t xml:space="preserve"> DEOPROCE CLEAN &amp; WHITE CLEANSING &amp; MASSAGE CREAM SNAIL 450ml</t>
    </r>
  </si>
  <si>
    <t>Массажный очищающий крем на основе экстракта улиточной слизи, нежная текстура массажным движениям придает легкость и плавность скольжения, отлично впитывается и смягчает слои кожи, превосходно питает и увлажняет кожу.</t>
  </si>
  <si>
    <r>
      <t xml:space="preserve">Очищающий массажный крем </t>
    </r>
    <r>
      <rPr>
        <b/>
        <sz val="11"/>
        <color theme="1"/>
        <rFont val="Times New Roman"/>
        <family val="1"/>
        <charset val="204"/>
      </rPr>
      <t xml:space="preserve">ВОДА + КОЛЛАГЕН </t>
    </r>
    <r>
      <rPr>
        <sz val="11"/>
        <color theme="1"/>
        <rFont val="Times New Roman"/>
        <family val="1"/>
        <charset val="204"/>
      </rPr>
      <t>DEOPROCE CLEAN &amp; WHITE CLEANSING &amp; MASSAGE CREAM H2O+COLLAGEN 450ml</t>
    </r>
  </si>
  <si>
    <t>Массажный очищающий крем на основе морского коллагена, нежная текстура массажным движениям придает легкость и плавность скольжения, отлично впитывается и смягчает слои кожи, превосходно питает и увлажняет кожу.</t>
  </si>
  <si>
    <r>
      <t>Очищающий массажный крем</t>
    </r>
    <r>
      <rPr>
        <b/>
        <sz val="11"/>
        <color theme="1"/>
        <rFont val="Times New Roman"/>
        <family val="1"/>
        <charset val="204"/>
      </rPr>
      <t xml:space="preserve"> ГРАНАТ</t>
    </r>
    <r>
      <rPr>
        <sz val="11"/>
        <color theme="1"/>
        <rFont val="Times New Roman"/>
        <family val="1"/>
        <charset val="204"/>
      </rPr>
      <t xml:space="preserve"> DEOPROCE CLEAN &amp; WHITE CLEANSING &amp; MASSAGE CREAM POMERGRANATE 450ml</t>
    </r>
  </si>
  <si>
    <t>Массажный очищающий крем на основе граната, нежная текстура массажным движениям придает легкость и плавность скольжения, отлично впитывается и смягчает слои кожи, превосходно питает и увлажняет кожу.</t>
  </si>
  <si>
    <r>
      <t xml:space="preserve">Очищающий массажный крем </t>
    </r>
    <r>
      <rPr>
        <b/>
        <sz val="11"/>
        <color theme="1"/>
        <rFont val="Times New Roman"/>
        <family val="1"/>
        <charset val="204"/>
      </rPr>
      <t>ОГУРЕЦ</t>
    </r>
    <r>
      <rPr>
        <sz val="11"/>
        <color theme="1"/>
        <rFont val="Times New Roman"/>
        <family val="1"/>
        <charset val="204"/>
      </rPr>
      <t xml:space="preserve"> DEOPROCE CLEAN &amp; WHITE CLEANSING &amp; MASSAGE CREAM CUCUMBER 450ml</t>
    </r>
  </si>
  <si>
    <t>Массажный очищающий крем с экстрактом огурца, нежная текстура придает легкость и плавность скольжения, отлично впитывается и смягчает слои кожи, превосходно питает и увлажняет кожу.</t>
  </si>
  <si>
    <r>
      <t xml:space="preserve">Очищающий массажный крем </t>
    </r>
    <r>
      <rPr>
        <b/>
        <sz val="11"/>
        <color theme="1"/>
        <rFont val="Times New Roman"/>
        <family val="1"/>
        <charset val="204"/>
      </rPr>
      <t>АЛОЭ</t>
    </r>
    <r>
      <rPr>
        <sz val="11"/>
        <color theme="1"/>
        <rFont val="Times New Roman"/>
        <family val="1"/>
        <charset val="204"/>
      </rPr>
      <t xml:space="preserve"> DEOPROCE CLEAN &amp; WHITE CLEANSING &amp; MASSAGE CREAM ALOE 450ml</t>
    </r>
  </si>
  <si>
    <t>Массажный очищающий крем с экстрактом алое, нежная текстура, придает массажным движениям легкость и плавность скольжения, отлично впитывается и смягчает слои кожи, превосходно питает и увлажняет кожу.</t>
  </si>
  <si>
    <t>Мыло черный чеснок DEOPROCE SOAP BLACK GARLIC REAGING 100g</t>
  </si>
  <si>
    <t>В составе косметики черный чеснок благотворно воздействует на деление и рост клеток, то есть является омолаживающим компонентом.Мыло прекрасно удаляет различные загрязнений и излишки кожного жира, при этом не сушит и не обезвоживает кожу. При регулярном применении делает ее более гладкой и упругой.</t>
  </si>
  <si>
    <t>Мыло улитка DEOPROCE SOAP SNAIL RECOVERY 100g</t>
  </si>
  <si>
    <t>Натуральные компоненты, нежная пена, легкий аромат и 90% фильтрата секреции улитки обеспечивают не только великолепное очищение кожи, но и непревзойденный уход за ней, а также делают процедуру умывания приятной и расслабляющей.Мыло для лица с муцином улитки оказывает увлажняющее, питательное, смягчающее и успокаивающее действие, делает кожу упругой и эластичной, способствует разглаживанию морщин и осветлению пигментации, дарит коже естественное сияние, поэтому великолепно подходит для очищения увядающей и возрастной кожи.</t>
  </si>
  <si>
    <t>Мыло аргана DEOPROCE SOAP ARGAN MOISTURE 100g</t>
  </si>
  <si>
    <t>Масло арганы очень редкое и ценное, с высоким содержанием витаминов E и F, оказывает многофункциональное действие: питает и увлажняет, смягчает и тонизирует, разглаживает неглубокие морщины и делает менее выраженными глубокие, повышает упругость и эластичность кожи. Благодаря омолаживающему воздействию, мыло с маслом арганы незаменимо для увядающей, вялой кожи лица.</t>
  </si>
  <si>
    <t>Умная пенка для умывания DEOPROCE WONDER BUBBLE SMART CLEANSER 150ml</t>
  </si>
  <si>
    <t>Уникальное средство "Умная" пенка для умывания и снятия макияжа на основе масла японской Розы - Камелии, нежно очищает кожу от различных загрязнений и самого стойкого макияжа, ухаживает за кожей, успокаивает, смягчает и увлажняет, сохраняя естественный уровень влаги в коже.</t>
  </si>
  <si>
    <t>Кислородная маска DEOPROCE O2 BUBBLE BRIGHTENING MASK 100ml</t>
  </si>
  <si>
    <t>Кислородная гель-маска при нанесении превращается в пенку с "пузырящимся" эффектом, благодаря этому эффективно очищает, устраняет загрязнения даже из глубоких пор, оказывает легкое массажное действие и улучшает регенерацию кожи.Маска Deoproce O2 Bubble Brightening Mask особенно рекомендуется для комбинированной, жирной кожи лица, с расширенными порами и тусклым оттенком кожи.</t>
  </si>
  <si>
    <t>Пенка для очищения пор DEOPROCE NATURAL PERFECT SOLUTION CLEANSING FOAM PORE CARE 170g</t>
  </si>
  <si>
    <t>Пенка-скраб на основе бурого сахара, мягко очищает поры, деликатно отшелушивает омертвевшие клетки, не вызывая раздражение , способствует сужению пор, имеет легкий аромат грецкого ореха меда. Подходит для жирной и склонной к жирности кожи, при расширенных порах , воспаления , акне, угрях .</t>
  </si>
  <si>
    <t>Пенка для глубокого очищения DEOPROCE NATURAL PERFECT SOLUTION CLEANSING FOAM DEEP CLEANSING 170g</t>
  </si>
  <si>
    <t>Глубокое очищение кожи обеспечивает пенка с рисовой пудрой. Средство создает воздушную обильную пену, которая легко удаляет макияж и загрязнения, при этом не нарушая защитный барьер кожи. Кроме того, пенка оказывает отшелушивающее действие и способствует удалению омертвевших клеток, делает кожу гладкой и сияющей.</t>
  </si>
  <si>
    <t>1174В</t>
  </si>
  <si>
    <t>очищающая пенка -упругость кожи DEOPROCE NATURAL PERFECT SOLUTION CLEANSING FOAM ELASTICITY 170g</t>
  </si>
  <si>
    <t>Пенка для умывания с экстрактом лотоса, корня женьшеня и чеснока.Смягчающая пенка для лица нежно очищает кожу, оказывает антиоксидантное действие, придает коже эластичность и наполняет энергией, защищает от УФ лучей, замедляет процесс старения. Придает коже ощущение легкости и расслабления</t>
  </si>
  <si>
    <t>очищающая пенка -увлажняющая DEOPROCE NATURAL PERFECT SOLUTION CLEANSING FOAM MOISTURIZING 170g</t>
  </si>
  <si>
    <t>Пенка для умывания с высоким содержанием растительных компонентов великолепно очищает кожу и оберегает от потери влаги, предупреждает появление шелушений и чувства стянутости после умывания.В составе пенки экстракты овсянки и банана.</t>
  </si>
  <si>
    <t>нежная очищающая пенка DEOPROCE NATURAL PERFECT SOLUTION CLEANSING FOAM  MILD 170g</t>
  </si>
  <si>
    <t>Пенка для умывания кактус, ромашка и алое, оказывает противовоспалительное действие, успокаивает раздраженную кожу, заботятся о порах кожи, способствует сужению расширенных пор , удалению черных точек.</t>
  </si>
  <si>
    <t>очищающая пенка зеленый огурец  DEOPROCE NATURAL PERFECT SOLUTION CLEANSING FOAM GREEN EDITION CUCUMBER 170g</t>
  </si>
  <si>
    <t>Пенка для умывания "Свежий огурец", глубоко очищает кожу от всех видов загрязнений и макияжа, тонизирует, придает коже гладкость и эластичность, стимулирует обменные и дыхательные процессы в эпидермисе.</t>
  </si>
  <si>
    <t>очищающая пенка зеленый чай DEOPROCE NATURAL PERFECT SOLUTION CLEANSING FOAM GREEN EDITION GREENTEA 170g</t>
  </si>
  <si>
    <t>Пенка для умывания "Зеленый чай", нежно очищает кожу, контролирует работу сальных желез, оказывает антиоксидантное действие, снабжает клетки кислородом, уменьшает отечность, оказывает противовоспалительное и антибактериальное действие, защищает от УФ лучей, замедляет процесс старения.</t>
  </si>
  <si>
    <t>Очищающая пенка алоэ DEOPROCE NATURAL PERFECT SOLUTION CLEANSING FOAM GREEN EDITION ALOE 170g</t>
  </si>
  <si>
    <t>Пенка для умывания с экстрактом Алое, очищает кожу от остатков макияжа и загрязнений окружающей среды, поддерживая водный баланс кожи, увлажняет, предотвращает появление прыщей , удерживает влагу в коже, не оставляет сухость и стягивание после умывания.</t>
  </si>
  <si>
    <t>Очищающая пенка жир норки DEOPROCE NATURAL PERFECT SOLUTION CLEANSING FOAM MINK OIL EDITION 170g</t>
  </si>
  <si>
    <t>Пенка для очищения кожи содержит масло норки и оказывает многофункциональное действие: насыщает кожу огромным количеством необходимых биологически активных соединений, увлажняет и смягчает. Благодаря регенерирующим свойствам масла устраняет шелушения, ускоряет заживление кожных воспалений.</t>
  </si>
  <si>
    <t>Очищающая пенка золото DEOPROCE NATURAL PERFECT SOLUTION CLEANSING FOAM GOLD EDITION 170g</t>
  </si>
  <si>
    <t>Пенка для умывания золото и восточные травы, легко наносится и смывается, очищает кожу от остатков макияжа, внешних воздействий окружающей среды (пыли, загрязнений), контролирует водно- жировой баланс, увлажняя кожу.</t>
  </si>
  <si>
    <t>Набор антивозрастной косметики для ухода за кожей лица 
ESTHEROCE HERB GOLD WHITENING &amp; WRINKLE CARE SET</t>
  </si>
  <si>
    <t>Антивозрастная серия ухода за кожей лица и зоны декольте, обогащенная чистым ЗОЛОТОМ 99,9%, а также уникальным составом активных компонентов, стимулирующих естественную жизнедеятельность клеток, замедляющих процесс возникновения морщин, увеличивающая плотность кожи, делая ее упругой и эластичной.В основу серии так же вместо воды входит розовая вода, которая увлажняет кожу, снимает раздражение и ощущение сухости, придает коже мягкость.</t>
  </si>
  <si>
    <t>Эссенция и крем под глаза
ESTHEROCE HERB GOLD WHITENING &amp; WRINKLE CARE ESSENCE &amp; EYE CREAM SPECIAL SET</t>
  </si>
  <si>
    <t>Комплекс уходовой косметики за возрастной кожей из серии Herb gold. Серия с содержанием частиц золота и экстрактами трав реанимирует уставшую возрастную кожу,делая её свежей,светлой и сияющей,оказывает антивозрастной эффект:подтягивает кожу,глубоко увлажняет,разглаживает морщины.</t>
  </si>
  <si>
    <t>Тонер Herb gold ESTHEROCE HERB GOLD WHITENING &amp; WRINKLE CARE TONER 135ml</t>
  </si>
  <si>
    <t>Антивозрастной тонер на золоте 99.9%, обеспечивает мгновенное увлажнение, предотвращает потерю влаги при умывании, контролирует жирность кожи, оказывает эффективное антивозрастное действие.</t>
  </si>
  <si>
    <t>Эмульсия Herb gold ESTHEROCE HERB GOLD WHITENING &amp; WRINKLE CARE EMULSION 135ml</t>
  </si>
  <si>
    <t>Антивозрастная эмульсия Whitening &amp; Wrinkle Care Essence из серии Herb Goldc золотом и розовой водой. Серия HerbGold ("Золотая трава") c золотыми частицами и травяными экстрактами делает уставшую возрастную кожу свежей, светлой и сияющей. Эмульсия оказывает антивозрастное действие, глубоко увлажняет, разглаживает мимические морщины, успокаивает и осветляет кожу.</t>
  </si>
  <si>
    <t>Эссенция Herb Gold ESTHEROCE HERB GOLD WHITENING &amp; WRINKLE CARE ESSENCE 135ml</t>
  </si>
  <si>
    <t>Формула 13-Free: эссенция не содержит 13 агрессивных компонентов и безопасен для чувствительной и реактивной кожи. Максимальный эффект достигает при использовании всех средств линейки Herb Gold.</t>
  </si>
  <si>
    <t>Крем против морщин, отбеливающий ESTHEROCE HERB GOLD WHITENING &amp; WRINKLE CARE CREAM 50ml</t>
  </si>
  <si>
    <t>Антивозрастной питательный крем Estheroce Herb Gold Whitening Wrinkle Care Cream из серии Herb Gold c золотом и розовой водой. Серия Herb Gold ("Золотая трава") c золотыми частицами и травяными экстрактами делает уставшую возрастную кожу свежей, светлой и сияющей. Крем Estheroce Herb Gold Whitening Wrinkle Care Cream оказывает антивозрастное действие и замедляет процессы старения, разглаживает мимические морщины, успокаивает, устраняет возрастную пигментацию, осветляет кожу.</t>
  </si>
  <si>
    <t>Крем вокруг глаз
ESTHEROCE HERB GOLD WHITENING &amp; WRINKLE CARE EYE CREAM
40g</t>
  </si>
  <si>
    <t>Антивозрастнаой крем для зоны вокруг глаз из серии Herb Gold c золотом и розовой водой. Серия Herb Gold ("Золотая трава") c золотыми частицами и травяными экстрактами делает уставшую возрастную кожу свежей, светлой и сияющей. Крем для глаз подтягивает кожу, глубоко увлажняет, разглаживает мелкие мимические морщины в уголках глаз, осветляет темные круги под глазами и оказывает антивозрастное действие.</t>
  </si>
  <si>
    <t>Уходовый антивозрастной набор ESTHEROCE WHITENING &amp; ANTI-WRINKLE POWER SKIN CARE SET</t>
  </si>
  <si>
    <t>Набор средств Estheroce Whitening Anti-Wrinkle Power Skincare Set для полноценного антивозрастного ухода за кожей от бренда Estheroce с эпидермальным фактором роста (EGF). Средства подтягивают кожу и разглаживают морщины, улучшают эластичность и тонус кожи, осветляют тусклый цвет лица и возрастную пигментацию, замедляют процессы старения и оказывают активное омолаживающее действие.</t>
  </si>
  <si>
    <t>Скин ESTHEROCE WHITENING &amp; ANTI-WRINKLE POWER SKIN 120ml</t>
  </si>
  <si>
    <t>Антивозрастной тоник Estheroce Whitening Anti-Wrinkle Power Skin оказывает активное двойное функциональное действие: осветляет кожу и разглаживает мимические морщины, а также увлажняет, смягчает и успокаивает кожу, предотвращает чувство стянутости и потерю влаги кожей. Тоник Estheroce Whitening Anti-Wrinkle Power Skin мгновенно увлажняет кожу, не допуская ее обезвоживания после умывания, улучшает тонус, освежает и восстаналивает водный баланс кожи</t>
  </si>
  <si>
    <t>Лосьон
ESTHEROCE WHITENING &amp; ANTI-WRINKLE POWER LOTION 120ml</t>
  </si>
  <si>
    <t>Антивозрастной лосьон Estheroce Whitening Anti-Wrinkle Power Lotion оказывает активное двойное функциональное действие: осветляет кожу и разглаживает мимические морщины, а также увлажняет, смягчает и успокаивает кожу, предотвращает чувство стянутости и потерю влаги кожей. Лосьон оказывает прекрасное увлажняющее действие и сохраняет кожу упругой, свежей и наполненой влагой в течение всего дня.</t>
  </si>
  <si>
    <t>Крем против морщин, отбеливающий                             ESTHEROCE WHITENING &amp; ANTI-WRINKLE POWER CREAM 50ml</t>
  </si>
  <si>
    <t>Крем из линейки Estheroce Whitening &amp; Anti-Wrinkle Power разработан для комплексного омоложения кожи, при этом воздействует как на ее поверхности, так и в глубинных слоях, на клеточном уровне. Крем увлажняет и подтягивает кожу, разглаживает ее и осветляет.</t>
  </si>
  <si>
    <t>Крем под глаза против мощин, отбеливающий ESTHEROCE WHITENING &amp; ANTI-WRINKLE POWER EYE CREAM  40ml</t>
  </si>
  <si>
    <t>Крем  разработан специально для кожи вокруг глаз. Он непрерывно снабжает необходимой влагой, разглаживает, подтягивает и осветляет. Активные компоненты крема, эффективно воздействующие на видимые признаки старения кожи вокруг глаз, усилены EGF (Epidermal Growth Factor – эпидермальный фактор роста).</t>
  </si>
  <si>
    <t>Очищающая пенка-отбеливание, увлажнение        ESTHEROCE WHITE &amp; MOISTURE POWER CLEANSING FOAM 170g</t>
  </si>
  <si>
    <t>Увлажняющая и выравнивающая тон кожи пенка для умывания с экстрактом черники. Пенка удаляет стойкий макияж не высушивая кожу, мягко очищает от загрязнений и избытка кожного жира, делая кожу эластичной и увлажненной.   Предотвращает старение, способствует обновлению клеток, отбеливает и борется с пигментацией. Пенка легко смывается.</t>
  </si>
  <si>
    <t>Солнцезащитный крем Muse Vera Urban Polluout Sun Gel 50ml</t>
  </si>
  <si>
    <t>Лекгая текстура. Протестировано дерматологами. Осветляет кожу. Антивозрастной.</t>
  </si>
  <si>
    <r>
      <rPr>
        <sz val="11"/>
        <rFont val="Times New Roman"/>
        <family val="1"/>
        <charset val="204"/>
      </rPr>
      <t xml:space="preserve">Очищающая жидкость для снятия макияжа  </t>
    </r>
    <r>
      <rPr>
        <sz val="11"/>
        <color theme="1"/>
        <rFont val="Times New Roman"/>
        <family val="1"/>
        <charset val="204"/>
      </rPr>
      <t>Muse Vera Bio Teara Cleansig Water 250ml</t>
    </r>
  </si>
  <si>
    <t>Эффективно снимает макияж, востанавливает отмершие клетки, создает защитный слой влаги, 
используемое активное вещество природного происхождения. Протестировано дерматологами.</t>
  </si>
  <si>
    <t>Очищающий гель Muse Vera Bio Lipid Care Cleansing Gel 200ml</t>
  </si>
  <si>
    <t>Гипоаллергенный очищающий гель. Образует защитную пленку на коже, увлажняет. Прозрачный. Легкая пенка. Рекомендуется использовать с щеткой Muse Vera Biocleansing Egg Brush.</t>
  </si>
  <si>
    <t>молочный расслабляющий крем MUSEVERA RELAXING CREAM 120g</t>
  </si>
  <si>
    <t>Крем основан на гидролизованном коллагене, в составе экстракты молока и мёда. Сочетание этих двух продуктов обеспечивает коже общеукрепляющую пользу, сужает расширенные поры, убирает темные круги и припухлости под глазами, повышает иммунитет и предохраняет кожу от преждевременного старения, является одним из самых мощных источников энергии.Подходит для любого типа кожи.</t>
  </si>
  <si>
    <t>алоэ бодрящий крем MUSEVERA CHEER UP CREAM 120g</t>
  </si>
  <si>
    <t>Крем для лица с растительными экстрактами чайное дерево, алое, кактус, витаминизирует, успокаивает и увлажняет кожу, а так же имеет антивозрастное действие.</t>
  </si>
  <si>
    <t>цветочный крем MUSEVERA PIT A PAT CREAM 120g</t>
  </si>
  <si>
    <t>В состав крема входит множество натуральных растительных составляющих, которые помогают коже быть здоровой и сияющей. Растительные экстракты и масла:Гибискус,лотос,магнолия,экстракты бергамота,лилии,пиона, кактуса,оливы,масломакадамии</t>
  </si>
  <si>
    <t>Крем глубокое питание  жир норки DAILY: A MINK OIL DEEP NUTRITION CREAM 50g</t>
  </si>
  <si>
    <t>Крем с жиром норки– средство для глубокого, интенсивного питания кожи. Сухая кожа или огрубевшая, кожа с шелушениями и раздражениями, вялая и стареющая, юношеская проблемная или жирная – крем равно хорошо будет ухаживать за каждым типом.Крем не только глубоко питает кожу, он прекрасно смягчает и увлажняет ее, устраняет шелушения и раздражения, усиливает регенерацию клеток, способствует повышению упругости и эластичности кожи, а также разглаживанию морщин</t>
  </si>
  <si>
    <t>Увлажняющая очищающая пенка жир норки DAILY: A MINK OIL MOISTURE CLEANSING FOAM 100g</t>
  </si>
  <si>
    <t>Средство образует нежную пену, которая тщательно очищает кожу от загрязнений, кожного жира, ороговевших клеток. Подходит для любого типа кожи, не раздражает даже самую чувствительную.Пенка не только хорошо очищает и увлажняет кожу, она прекрасно смягчает и питает ее, устраняет шелушения и раздражения, усиливает регенерацию клеток, способствует повышению упругости и эластичности кожи, а также разглаживанию морщин.</t>
  </si>
  <si>
    <t>Мист для лица DEOPROCE MIST SUN FLOWER ESSENCE
110ml</t>
  </si>
  <si>
    <t>Цветочный спрей - сыворотка на морской воде, увлажняет, успокаивает, питает кожу, улучшает цвет лица, снимает отечность. В составе спрея экстракты ромашки, лотоса, которые тонизируют, питают, увлажняют и снимают раздражение. Спрей особенно подходит для сухой и чувствительной кожи.Флакон со спреем снабжен пульверизатором, благодаря этому вода распыляется крошечными частицами, орошая сразу обширные зоны и проникая даже в труднодоступные места</t>
  </si>
  <si>
    <t>мист  для лица зеленый чай WELL-BEING DEOPROCE HYDRO FACE MIST GREENTEA 100ml</t>
  </si>
  <si>
    <t>Экстракт зеленого чая тонизирует кожу, обеспечивая максимальную антиоксидантную защиту, быстро проникает в клетки кожи, насыщая ее необходимой влагой. Подходит для любого возраста и типа кожи, особенно для раздражённой и воспаленной кожи.</t>
  </si>
  <si>
    <t>мист для лица олива WELL-BEING DEOPROCE HYDRO FACE MIST OLIVE 100ml</t>
  </si>
  <si>
    <t>Спрей для лица на основе оливы мгновенно освежает, тонизирует, возвращает коже ощущение чистоты и свежести, восстанавливает гидролипидный баланс. Освежает, смягчает и увлажняет кожу,нормализует кислородный обмен и питание клеток, защищает кожу от вредного воздействия ультрафиолета. Используйте всегда, когда почувствуете сухость или дискомфорт. Можно использовать поверх макияжа.</t>
  </si>
  <si>
    <t>мист для лица коэнзим Q10 WELL-BEING DEOPROCE HYDRO FACE MIST COENZYME Q10 100ml</t>
  </si>
  <si>
    <t>Очень хорошо освежает и увлажняет кожу лица и шеи, придает здоровый цвет и сияние. Благодаря коэнзиму предотвращает процессы старения, разглаживает морщины, хорошо снимает раздражение.</t>
  </si>
  <si>
    <t>мист для лица гранат WELL-BEING DEOPROCE HYDRO FACE MIST POMEGRANATE 100ml</t>
  </si>
  <si>
    <t>Насыщает кожу влагой с витаминным комплексом, защищает от обезвоживания, предотвращает процессы старения. Экстракт сока граната является самым мощным антиоксидантом растительного происхождения, поглощающий свободные радикалы. Используйте всегда, когда почувствуете сухость или дискомфорт. Можно использовать поверх макияжа.</t>
  </si>
  <si>
    <t>мист для лица коллаген                                                                     WELL-BEING DEOPROCE HYDRO FACE MIST COLLAGEN 100ml</t>
  </si>
  <si>
    <t>Коллаген разглаживает кожу, придает молодость и упругость. Коллагеновая пленка спрея действует наподобие влажного компресса, а значит снижается потеря воды кожей. Благодаря гигроскопическим свойствам коллагена повышается влажность рогового слоя кожи, что дает основания считать средство с коллагеном надежным и защитным.</t>
  </si>
  <si>
    <t>мист с SPF 50+ DEOPROCE EASY LIGHT FRESH SUN MIST 80ml</t>
  </si>
  <si>
    <t>Спрей предназначен для защиты от УФ лучей высокого уровня, что способствует предотвращению высыхания кожи, появлению морщин, пигментных пятен, веснушек. Спрей удобен в использовании, не оставляет пятен, ощущения липкости, легко смывается при помощи при помощи очищающих средств, не содержит ароматизаторов и красителей. Подходит для любого типа кожи, в том числе и чувствительной, не вызывает аллергических реакций.</t>
  </si>
  <si>
    <t>BB крем с муцином улитки DEOPROCE INTENSIVE SNAIL BB SPF50+PA+++ 50ml тон 21</t>
  </si>
  <si>
    <t>Идеальное покрытие, маскирующее различные кожные несовершенства, увлажнение, разглаживание морщин, осветление пигментации и надежная защита от УФ-излучения – со всеми этими задачами эффективно справляется ББ-крем от Deoproce.Экстракт слизи улитки великолепно работает как на поверхности кожи, так и в ее глубоких слоях.</t>
  </si>
  <si>
    <t>BB крем с муцином улитки                                                       DEOPROCE INTENSIVE SNAIL BB SPF50+PA+++                                50ml тон 23</t>
  </si>
  <si>
    <t>BB крем с муцином улитки тон 21 DEOPROCE INTENSIVE SNAIL BB SPF50+PA+++ 50ml</t>
  </si>
  <si>
    <t>BB крем с муцином улитки тон 23 DEOPROCE INTENSIVE SNAIL BB SPF50+PA+++   50ml</t>
  </si>
  <si>
    <t>база под макияж с гиалуроновой кислотой DEOPROCE HYALURONE AMPOULE FOUNDATION                            SPF 50+ PA+++     тон 21 60g</t>
  </si>
  <si>
    <t>База под макияж с высоким фактором защиты от ультрафиолетовых лучей. Благодаря мягкой текстуре и активным увлажняющим действиям, средство нежно заботится о красоте вашей кожи, универсальная основа, осветляющая тон кожи способствующая устранению морщин, всего несколько капель создадут идеальную основу для макияжа. Подходит для всех типов кожи, особенно для проблемной и обезвоженной, 25+.</t>
  </si>
  <si>
    <t>база под макияж с гиалуроновой кислотой DEOPROCE HYALURONE AMPOULE FOUNDATION                            SPF 50+ PA+++      тон 23 60g</t>
  </si>
  <si>
    <t>ВВ крем белый цветок DEOPROCE WHITE FLOWER BB CREAM SPF35 PA+++ 30g тон 21</t>
  </si>
  <si>
    <t>ББ крем с экстрактом белых цветов поможет замаскировать различные кожные несовершенства (пигментацию, веснушки, морщинки и др.), а также эффективно защищает кожу от воздействия УФ-излучения, благодаря солнцезащитному фильтру SPF35/PA+++.Крем легко распределяется по коже, создает естественное покрытие, выравнивает тон кожи, освежает ее, делает свежей и сияющей.</t>
  </si>
  <si>
    <t>Набор с протеинами паутины маленький DEOPROCE SPIDER WEB MULTI CARE 3 SET</t>
  </si>
  <si>
    <t>ВВ крем белый цветок DEOPROCE WHITE FLOWER BB CREAM SPF35 PA+++ 30g тон 23</t>
  </si>
  <si>
    <t>Волшебный ВВ крем DEOPROCE SPF45 PA++ MAGIC BB CREAM 60ml тон 21</t>
  </si>
  <si>
    <t>Волшебный ББ крем с многофункциональным действием: заменяет сразу несколько средств: базу под макияж, тональный крем, восстанавливающий крем и санблок.Средство создает ровное покрытие, которое маскирует различные кожные несовершенства. На подготовленную бб-кремом кожу декоративная косметика ложится ровнее и держится дольше.</t>
  </si>
  <si>
    <t>Волшебный ВВ крем DEOPROCE SPF45 PA++ MAGIC BB CREAM 60ml тон 23</t>
  </si>
  <si>
    <t>Солнцезащитный крем DEOPROCE UV DEFENCE SUN PROTECTOR SPF50+ PA+++ 70g</t>
  </si>
  <si>
    <t>Cолнцезащитный крем для лица и тела, предназначен для защиты от УФ лучей высокого уровня, что способствует предотвращению высыхания кожи, появлению морщин, пигментных пятен, веснушек. Крем удобен в использовании, не оставляет белых пятен, ощущения липкости, легко смывается при помощи при помощи очищающих средств, не содержит ароматизаторов и красителей. Подходит для любого типа коже, в том числе и чувствительной, не вызывает аллергических реакций.</t>
  </si>
  <si>
    <t>Крем для загара PREMIUM DEOPROCE UV SUNBLOCK CREAM SPF42 PA+++ 100g</t>
  </si>
  <si>
    <t>Cолнцезащитный крем для лица и тела со средним фактором защиты SPF42 PA++, защищает от ультрафиолетового излучения в течении длительного времени, увлажняет кожу, предотвращает появление пятен и веснушек, обеспечивает красивый и ровный загар.</t>
  </si>
  <si>
    <t>Солнцезащитный крем на каждый день ESTHEROCE UV DAILY SUN CREAM SPF41 PA+++  70g</t>
  </si>
  <si>
    <t>Cолнцезащитный крем на каждый день со средним фактором защиты SPF41 PA+++, защищает от ультрафиолетового излучения, обеспечивает красивый и ровный загар.</t>
  </si>
  <si>
    <t>Солнцезащитный гель с геалуроном DEOPROCE HYALURONIC COOLING SUN GEL SPF 50+ PA+++ 50g</t>
  </si>
  <si>
    <t>Легкий освежающий солнцезащитный гель с гиалуроновой кислотой Deoproce Hyaluronic Cooling Sun Gel SPF50+/PA+++ быстро впитывается без липкого эффекта, глубоко увлажняет, надежно защищает от негативного воздействия солнечных лучей.</t>
  </si>
  <si>
    <t>-Soft Cotton Blue-содержит экстракт хлопка,гиалуроновую кислоту,масло ши,кокосовое масло,витамин Е.Экстракт хлопка - натуральный компонент, обладающий питательными, смягчающими, защитными свойствами, оказывающий увлажняющее и успокаивающее действие, спосо</t>
  </si>
  <si>
    <t>Sweet Yuja-содержит экстракт цитрона,экстракт меда,масло ши,витамин Е,кокосовое масло.Экстракт цитрона,который содержит огромное количество витаминов, особо стоит выделить витамин А, С, группы В.Витамин С в косметологии интересен тем что, является антиоксидантом, он препятствует негативному окислению и борется со свободными радикалами</t>
  </si>
  <si>
    <t>Крем для рук и тела лошадиное масло Deoproce Hand&amp;Body - Horse Oil 100ml</t>
  </si>
  <si>
    <t>Крем для кожи рук и тела с интенсивным питательным действием. Кроме того, крем увлажняет кожу, смягчает ее и оказывает общее оздоравливающее действие. Рекомендуется для сухой и огрубевшей кожи, кожи с шелушениями, а также утратившей эластичность и упругость.Крем усиливает защитные функции кожи и ее способность противостоять агрессивному воздействию свободных радикалов, неблагоприятных факторов внешней среды, препятствует обветриванию и обморожению.</t>
  </si>
  <si>
    <t>Крем для рук и тела ласточкино гнездо DEOPROCE HAND&amp;BODY - SWALLOW'S NEST                              100ml</t>
  </si>
  <si>
    <t>Саланганы – стрижи, обитающие на юге Азии, строят гнезда из водорослей, мальков, икринок и все это склеивают своей собственной слюной. Эти гнезда, которые называют "ласточкиными гнездами", являются деликатесом и очень ценятся гурманами, цена такого деликатеса достигает $4000 за 1 кг.Ласточкины гнезда используются не только в кулинарии, но и в косметологии, так как являются богатым источником белков, углеводов и жиров, а их комплексное воздействие способствует клеточному и тканевому восстановлению кожи и ее мощному омолаживанию.</t>
  </si>
  <si>
    <t>Крем для рук и тела с муцином улитки DEOPROCE MOISTURE HAND &amp; BODY SNAIL RECOVERY 100ml</t>
  </si>
  <si>
    <t>Восстанавливающий крем для рук и ног активно увлажняет и смягчает сухую кожу рук и ступней, ускоряет заживление мелких повреждений на коже, делает кожу мягкой, гладкой и нежной.Восстанавливающий крем для рук и ног Deoproce Snail Recovery Moisure Hand Foot активно увлажняет и смягчает сухую кожу рук и ступней, ускоряет заживление мелких повреждений на коже, делает кожу мягкой, гладкой и нежной</t>
  </si>
  <si>
    <t>Расслабляющий лосьон для тела-молочный                            DEOPROCE MILKY RELAXING BODY LOTION                                     500ml</t>
  </si>
  <si>
    <t>Лосьон для тела от Deoproce – одно из таких средств. Легкое и нежное, необычайно ароматное и очень-очень полезное! Лосьон с козьим молоком и лавандой не только сделает кожу нежной и шелковистой, но и подарит чувство расслабления, комфорта, позволит забыть о трудностях целого дня и подарит крепкие и сладкие сны.</t>
  </si>
  <si>
    <t>Масло оливы богато мононенасыщенными жирными кислотами, флавоноидами, витаминами, а также другими, полезными для кожи компонентами. Великолепно ухаживает за любым типом кожи, идеально подходит для сухой, огрубевшей и шершавой кожи.Лосьон с нежной текстурой и приятным ароматом свежести содержит натуральное масло оливы. Средство быстро впитывается в кожу, увлажняет, питает и смягчает ее, устраняет шелушения, разглаживает, защищает от негативного воздействия окружающей среды.</t>
  </si>
  <si>
    <t>Чтобы кожа тела была упругой и эластичной, мягкой и шелковистой, необходим регулярный уход. Витаминизирующий лосьон, в составе которого комплекс натуральных компонентов, нормализует и стимулирует обменные процессы в эпидермисе, благодаря чему улучшается состояние кожи.Средство интенсивно увлажняет и питает, смягчает и разглаживает кожу, устраняет шелушения и способствует заживлению микроповреждений.</t>
  </si>
  <si>
    <t>Масло для тела, с добавлением различных минеральных масел оливы, жожоба, огурца, чайной розы. Увлажняет кожу, интенсивно питает и смягчает, предотвращает сухость и шелушения, а также ускоряет процесс регенерации омертвевших слоев кожи, стимулирует выработку эластина и коллагена.Мгновенно впитывается кожей, не оставляя жирных следов, мягко обволакивает тело, делая кожу шелковистой, бархатистой и изысканно ароматной</t>
  </si>
  <si>
    <t>масло для тела зеленый чай                                                DEOPROCE DEEP RICH MOISTURE BODY OIL  GREEN TEA             215 ml</t>
  </si>
  <si>
    <t>Экстракт зеленого чая оказывает противовоспалительное и регенерирующее действие, увлажняет и питает кожу. Зеленый чай обладает хорошей проникающей способностью, поэтому воздействует на самые глубокие слои эпидермиса. Зеленый чай – мощный природный антиоксидант, защищает кожу от негативного воздействия свободных радикалов.</t>
  </si>
  <si>
    <t>масло для тела абрикосовое                                                 DEOPROCE DEEP RICH MOISTURE BODY OIL APRICOT                     215 ml</t>
  </si>
  <si>
    <t>Средство с маслом абрикосовых косточек способствует хорошему питанию, смягчению и увлажнению кожи, предупреждает появление сухости и шелушений, ускоряет отслаивание ороговевших чешуек, благодаря чему кожа становится более гладкой и шелковистой. Масло оказывает омолаживающее действие: повышает упругость кожи, тонизирует ее, разглаживает морщины. Незаменимо для увядающей и дряблой кожи.</t>
  </si>
  <si>
    <t>масло для тела роза                                                                     DEOPROCE DEEP RICH MOISTURE BODY OIL  ROSE                              215 ml</t>
  </si>
  <si>
    <t>Экстракт розы увлажняет и питает кожу, смягчает и успокаивает ее, освежает. Активизирует обменные процессы в коже и способствует восстановлению тонуса, повышает упругость, разглаживает и выравнивает текстуру кожи. Замедляет процессы старения, оказывает стимулирующее и тонизирующее действие на верхние слои кожи.</t>
  </si>
  <si>
    <t>масло для тела  виноград                                                                         DEOPROCE DEEP RICH MOISTURE BODY OIL GRAPE                 215 ml</t>
  </si>
  <si>
    <t>Масло виноградных косточек – универсальное масло, великолепно ухаживает за любым типом кожи. Оказывает противовоспалительное и вяжущее действие, помогает повысить упругость кожи, делает ее более подтянутой и хорошо увлажненной. Содержит самый мощный естественный антиоксидант – процианид, который борется со свободными радикалами и замедляет процессы разрушения клеток кожи, замедляя процесс старения. Масло эффективно для повышения тонуса кожи груди.</t>
  </si>
  <si>
    <t>Гель для душа ягодный микс
DEOPROCE HEALING MIX &amp; PLUS BODY CLEANSER MIX BERRY 
750g</t>
  </si>
  <si>
    <t>Ароматное начало дня, заряд бодрости и свежести – серия гелей для душа от Deoproce. В составе средств только свежие ягоды и фрукты, свежие и сочные, экологически чистые и безопасные для кожи.В составе геля экстракты клубники, черники и граната. Каждый из экстрактов сам по себе способен значительно улучшить состояние кожи, а в комплексе оказывают невероятное омолаживающее воздействие</t>
  </si>
  <si>
    <t>Гель для душа цитрусовый
DEOPROCE HEALING MIX &amp; PLUS BODY CLEANSER LIME CITRUS
750g</t>
  </si>
  <si>
    <t xml:space="preserve">Экстракт лайма оказывает легкое отшелушивающее действие, удаляет с поверхности кожи ороговевшие клетки – кожа становится гладкой, свежей, обновленной. Благодаря высокому содержанию витамина С способствует осветлению кожи.Помогает бороться с потерей упругости кожи.Экстракт апельсина увлажняет и смягчает кожу, улучшает регенерацию клеток и обменные процессы, подтягивает кожу и делает ее более упругой. </t>
  </si>
  <si>
    <t>Гель для душа яблоко и банан
DEOPROCE HEALING MIX &amp; PLUS BODY CLEANSER APPLE BANANA 
750g</t>
  </si>
  <si>
    <t xml:space="preserve">Экстракт яблока оказывает питательное, увлажняющее, тонизирующее, восстанавливающее и омолаживающее действие. Благодаря высокому содержанию фруктовых кислот мягко отшелушивает ороговевшие клетки кожи.Экстракт банана питает и увлажняет кожу, насыщает ее витаминами и минералами, нормализует клеточный обмен, тонизирует и оживляет. Высокое содержание минералов способствует выведению токсинов, улучшает дыхательные процессы кожи, обеспечивает защиту от неблагоприятных воздействий внешней среды. Также экстракт банана способствует повышению упругости и эластичности кожи, омолаживает ее, замедляя процессы увядания. </t>
  </si>
  <si>
    <t>Гель для душа мёд и белый жасмин
DEOPROCE HEALING MIX &amp; PLUS BODY CLEANSER HONEY WHITE JASMINE
750g</t>
  </si>
  <si>
    <t>Ароматное начало дня, заряд бодрости и свежести – серия гелей для душа от Deoproce. В составе средств только свежие ягоды и фрукты, свежие и сочные, экологически чистые и безопасные для кожи.</t>
  </si>
  <si>
    <t xml:space="preserve">Гель для душа с ароматом акации
WELL-BEING DEOPROCE AROMA BODY CLEANSER ACACIA
1000ml </t>
  </si>
  <si>
    <t>Гель для душа с экстрактом Акации, нежно очищает кожу, делая ее увлажненной и мягкой.Цветочный аромат белой акации расслабляет, легкая текстура нежно очищает и придает мягкость коже.</t>
  </si>
  <si>
    <t xml:space="preserve">Гель для душа с ароматом роз
WELL-BEING DEOPROCE AROMA BODY CLEANSER ROSE
1000ml </t>
  </si>
  <si>
    <t>Гель для душа, нежно очищает, повышает защитные факторы кожи и стимулирует ее регенерацию. Придает коже тонкий аромат лепестков роз. Розовый аромат не просто приятен – он оказывает сильное влияние и на психику, и на организм в целом. Аромат розы может снять депрессию, улучшить настроение.</t>
  </si>
  <si>
    <t xml:space="preserve">Гель для душа с ароматом цветов
WELL-BEING DEOPROCE AROMA BODY CLEANSER FLORAL
1000ml </t>
  </si>
  <si>
    <t>Гель для душа "Цветочный",Well-Being Deoproce Aroma Body Cleanser "Floral", нежно очищает, повышает защитные факторы кожи и стимулирует ее регенерацию. Бодрит и освежает, оставляя приятный аромат на коже.</t>
  </si>
  <si>
    <t>Очищающая вода для снятия макияжа с экстрактом роз DEOPROCE ROSE SPARKLING CLEASING WATER 210ml</t>
  </si>
  <si>
    <t>Очищающая вода тщательно и бережно удаляет макияж, глубокие загрязнения и пыль.Не травмирует кожу и не нарушает её естественную кислотно-щелочную среду. Насыщает клетки жизненно важными микро- и макроэлементами, стимулирует их обновление. Балансирует деятельность потовых и сальных желез, устраняет избыточный жирный блеск и матирует. Обладает антиоксидантными свойствами: приостанавливает внутриклеточные окислительные процессы, облегчает транспорт кислорода и питательных компонентов к тканям и потенциирует дыхание клеток.</t>
  </si>
  <si>
    <t>Скраб для тела жёлтый, на основе подсолнуха
DEOPROCE RELIEF PERFUME BODY SCRUBWASH - YELLOW
200g</t>
  </si>
  <si>
    <t>Скраб для тела с натуральными отшелушивающими и ухаживающими компонентами – великолепное средство для домашнего очищения кожи, а также для ее оздоровления и омоложения.В составе скраба от Deoproce в качестве скрабирующего компонента выступает мелко измельченная скорлупа грецкого ореха, которая бережно и глубоко очищает кожу от ороговевших клеток, стимулирует обновление кожи, бережно ее массирует и улучшает микроциркуляцию крови, способствует разглаживанию рельефа, смягчает огрубевшие участки кожи, освежает и тонизирует.</t>
  </si>
  <si>
    <t>Скраб для тела фиолетовый,  на основе виноградных косточек 
DEOPROCE RELIEF PERFUME BODY SCRUBWASH - PURPLE
200g</t>
  </si>
  <si>
    <t>Ухаживает за кожей масло виноградных косточек, богатое микроэлементами и витаминами,а также ненасыщенными жирными кислотами, в том числе, незаменимой для кожи линолевой кислотой. Линолевая кислота поддерживает оптимальный уровень увлажненности кожи, сохраняет ее гладкой и шелковистой, устраняет шелушения.</t>
  </si>
  <si>
    <t>2-х компонентная маска против морщин с муцином улитки LAP THERAPY AMPOULE/LAP THERAPY MASKPACK SNAIL ANTI-WRINKLE (в упаковке 5 штук)</t>
  </si>
  <si>
    <t>Маска -сыворотка включает в себя двух фазный уход. Первая фаза -интенсивная сыворотка с глубоко проникающим действием, наносится на очищенную кожу, похлопывающими движениями, до полного впитывания; Вторая фаза- тканевая маска, оказывает питательное, расслабляющее действие, дает коже отдохнуть, кожа приобретает насыщенный и здоровый цвет лица.</t>
  </si>
  <si>
    <t>2-х компонентная отбеливающая и питательная маска лошадиное масло LAP THERAPY AMPOULE/LAP THERAPY MASKPACK HORSE OIL WHITENING&amp;NUTRITION (в упаковке 5 штук)</t>
  </si>
  <si>
    <t>Маска- сыворотка с лошадиным маслом и экстрактом шелковицы белой, интенсивно питает и увлажняет кожу, оказывает отбеливающее, освежающее действие и делает кожу более свежей и сияющей.</t>
  </si>
  <si>
    <t>2-х компонентная  маска  ласточкино гнездо LAP THERAPY AMPOULE/LAP THERAPY ASKPACKSWALLOWS NEST AQUA  (в упаковке 5 штук)</t>
  </si>
  <si>
    <t>Маска- сыворотка с экстрактом Ласточкиного гнезда и алое вера, глубоко увлажняет, очищает и поддерживает баланс влаги в коже, стимулирует процесс регенерации тканей, повышает упругость и эластичность.</t>
  </si>
  <si>
    <t>2-х компонентная  успокаивающая маска     плацента                                                                                  LAP THERAPY AMPOULE/LAP THERAPY MASKPACK PLACENTA SOOTHING                                                                                   (в упаковке 5 штук)</t>
  </si>
  <si>
    <t>Маска - сыворотка c экстрактом Плаценты, увлажняет, ускоряет процессы регенерации, препятствует разрушению коллагена, обеспечивая мощный кислородный обмен в клетках, снимает усталость и придает коже жизненную силу.</t>
  </si>
  <si>
    <t>Тканевая (роза и гаранат) маска синергия цвета упругость кожи DEOPROCE COLOR SYNERGY EFFECT SHEET MASK RED 20g/ 10 шт</t>
  </si>
  <si>
    <t>Маска наполняет кожу энергией, оживляет, делает эластичной.Экстракт граната – компонент для мощного омолаживания кожи: стимулирует выработку коллагена и регенерацию кожного поверхностного слоя, подавляет агрессивное воздействие свободных радикалов и процессы окисления.Экстракт лепестков розы стимулирует обменные процессы, смягчает и успокаивает кожу, предупреждает её старение, придаёт лицу ровный и красивый цвет, оказывает выраженное энергезирующее и увлажняющее действие</t>
  </si>
  <si>
    <t>Тканевая (лотос и малина) маска синергия цвета сияние кожи DEOPROCE COLOR SYNERGY EFFECT SHEET MASK PINK  20g/10 шт</t>
  </si>
  <si>
    <t>Маска для восполнения жизненной энергии, осветления и сияния кожи.Экстракт лотоса длительно увлажняет кожу, укрепляет и разглаживает ее, осветляет пигментацию кожи, защищает от агрессивного воздействия ультрафиолета и предупреждает появление новой пигментации.Экстракт малины обладает уникальной способностью стимулировать рост новых клеток, активирует их дыхание. Крем с малиновым экстрактом незаменим для поддержания молодости кожи: увлажняет ее, тонизирует и укрепляет, делает более упругой, помогает бороться с морщинами, способствует отбеливанию кожи, применяется для избавления от веснушек.</t>
  </si>
  <si>
    <t>Тканевая (улитка и мед) маска синергия цвета сияние и увлажненик кожи DEOPROCE COLOR SYNERGY EFFECT SHEET MASK YELLOW 20g/10 штук</t>
  </si>
  <si>
    <t>Маска для питания и омоложения кожи.Фильтрат улиточной слизи оказывает мощное восстанавливающее действие, ускоряет регенерацию клеток кожи и способствует синтезу новых соединительных тканей. Обеззараживает поверхность кожи, нейтрализует действие бактерий и предупреждает их проникновение в кожу, оказывает противовоспалительное действие и способствует заживлению раздражений.Экстракт мёда питает и увлажняет кожу, устраняет шелушения и сухость кожи, улучшает ее эластичность и упругость, дарит гладкость и эластичность.</t>
  </si>
  <si>
    <t>Тканевая (огурец и бамбук) маска синергия цвета   успокаивающая DEOPROCE COLOR SYNERGY EFFECT SHEET MASK YELLOW-GREEN 20g/10 шт</t>
  </si>
  <si>
    <t>Увлажняющая, успокаивающая и разглаживающая маска.Экстракт бамбука эффективно борется с возрастными изменениями кожи: способствует восстановлению эластановых и коллагеновых волокон, а также структуры соединительной ткани. Экстракт огурца оказывает освежающее и тонизирующее действие, снимает отечность лица и припухлости под глазами. Улучшает регенерацию, ускоряет заживание царапин, регулирует работу сальных желез.</t>
  </si>
  <si>
    <t>Тканевая (алоэ и зеленый чай) маска синергия цвета   успокаивающая, антиоксидантная
DEOPROCE COLOR SYNERGY EFFECT SHEET MASK GREEN 
20g/10 шт</t>
  </si>
  <si>
    <t>Антиоксидантная маска для сияния кожи, успокаивает ее и расслабляет.</t>
  </si>
  <si>
    <t>коллаген и морская вода) маска синергия цвета здоровый лифтинг
DEOPROCE COLOR SYNERGY EFFECT SHEET MASK BLUE
20g/10 шт</t>
  </si>
  <si>
    <t>Оздоравливающая лифтинг-маска для сияния кожи.Морской коллаген является наиболее близким к естественному человеческому коллагену, он легко усваивается и на клеточном уровне замедляет процессы старения и утраты эластичности кожи, а также защищает кожу от пересыхания, «закупоривая» влагу внутри. Экстракт морских водорослей – источник аминокислот, витаминов группы В и бета-каротина, способствует повышению упругости кожи, омолаживает ее, так как способствует быстрой регенерации тканей при их повреждении, оказывает противоаллергическое и противогрибковое действие, выводит токсины, уменьшает отечность.</t>
  </si>
  <si>
    <t>Тканевая маска (вино и черника) маска синергия цвета эластичность кожи
DEOPROCE COLOR SYNERGY EFFECT SHEET MASK PURPLE
20g/10 шт</t>
  </si>
  <si>
    <t xml:space="preserve">Маска оздоравливает и омолаживает кожу, делает ее эластичной.Экстракт черники нормализует местное кровообращение, укрепляет стенки сосудов, способствует устранению мешков и кругов под глазами.Экстракт красного вина омолаживает, укрепляет кровеносные сосуды, уменьшает раздражения и воспаления на коже, тонизирует, снимает усталость кожи, восстанавливает вялую и тусклую кожу, насыщает её энергией. </t>
  </si>
  <si>
    <t>Тканевая (восточные травы и женьшень)  маска синергия цвета питание и эластичность кожи
DEOPROCE COLOR SYNERGY EFFECT SHEET MASK BROWN
20g/10 шт</t>
  </si>
  <si>
    <t>Питательная маска, делает кожу гладкой и эластичной.Экстракт корня красного женьшеня насыщает кожу всеми необходимыми питательными веществами, успокаивает раздражения, глубоко увлажняет и смягчает. Благодаря гинзенозидам в составе женьшеня, ускоряется синтез коллагена, что приводит к разглаживанию кожи и повышению ее эластичности. Женьшень является мощным антиоксидантом, подавляющим действие свободных радикалов, а также оберегает клетки от агрессивного воздействия УФ-излучения.</t>
  </si>
  <si>
    <t>Тканевая (масло Ши и рис) маска синергия цвета антиоксидантная, увлажняющая
DEOPROCE COLOR SYNERGY EFFECT SHEET MASK WHITE
20g/10шт</t>
  </si>
  <si>
    <t>Увлажняющая антиоксидантная маска для сияния кожи.Масло ши глубоко увлажняет и питает кожу, а также великолепно ее смягчает, обладает бактерицидными и ранозаживляющими свойствами, ускоряет заживление кожных воспалений, стимулирует рассасывание шрамов.Рисовая вода эффективно удаляет загрязнения с кожи лица, оказывает матирующее действие и уменьшает поры, помогает осветлять пигментные пятна, обладает лифтинговым эффектом, подтягивает кожу, разглаживает тонкие морщинки</t>
  </si>
  <si>
    <t>Тканевая (картофель и лошадиный жир) маска синергия цвета    влажная, спокойная кожа
DEOPROCE COLOR SYNERGY EFFECT SHEET MASK BEIGE
20g/10шт</t>
  </si>
  <si>
    <t>Экстракт картофеля увлажняет и питает кожу, запускает регенерационные и омолаживающие процессы в тканях, ускоряет синтез коллагена, что делает кожу более упругой. Улучшает текстуру кожи  и цвет лица, устраняет шелушения и смягчает огрубевшие участки, нормализует работу сальных желез.Лошадиный жир великолепно питает кожу, смягчает ее и защищает от обезвоживания, восстанавливает поврежденные участки и устраняет шелушения. Усиливает защитные функции кожи и ее способность противостоять агрессивному воздействию свободных радикалов, неблагоприятных факторов внешней среды, препятствует обветриванию и обморожению.</t>
  </si>
  <si>
    <t xml:space="preserve">Экстракт ласточкиного гнезда способствует клеточному и тканевому восстановлению кожи и ее мощному омолаживанию. Маска глубоко увлажняет и питает кожу, смягчает и освежает ее, делает упругой и эластичной, оказывает лифтинговое действие.Молочные протеины замедляют процессы старения кожи, стимулируют синтез коллагена, регулируют обменные процессы, благодаря чему кожа становится более упругой и эластичной. Способствуют заживлению кожных воспалений, устраняет шелушения и раздражения.  Кожа становится мягкой и шелковистой, разглаживается. </t>
  </si>
  <si>
    <t>1313   1314   1315</t>
  </si>
  <si>
    <t>духи DEOPROCE EAU DE PERFUME 55 мл 
1313 DIAMOND PINK      розовый алмаз
1314 TROPICAL ORANGE    тропический апельсин
1315 LONELY ISLAND PURPLE      одинокий остров</t>
  </si>
  <si>
    <t>Туалетная вода Deoproce EAU De Parfume . Неожиданные контрасты и удивительная гармония, подчеркнутая обходительность и утонченность, от сковывающего холода до неистовой страсти, бескомпромиссный аромат вас пленит навсегда.</t>
  </si>
  <si>
    <t>1307   1308   1309   1310   1311</t>
  </si>
  <si>
    <t>Шампунь с жиром лошади и гиалуроновой кислотой.</t>
  </si>
  <si>
    <t>1301   1305</t>
  </si>
  <si>
    <t>духи 30 мл DEOPROCE EAU DE PERFUME                           1301 BURBERRY
1305 LOVE GREEN</t>
  </si>
  <si>
    <t>Шампунь  серия ЗЕЛЕНЫЙ РЕЦЕПТ PURE DEOPROCE GREEN RECIPE CLINIC RINSE 
300 g</t>
  </si>
  <si>
    <t>Линия Green Recipe Clinic от Deoproce – серия средств по уходу за волосами и кожей тела, созданных на основе лучших природных компонентов. В этих средствах уникальное сочетание традиционных натуральных экстрактов и масел с инновационными технологиями.Помимо прекрасных очищающих свойств шампунь обладает и уходовым действием: питает, увлажняет и смягчает волосы и кожу головы, укрепляет волосяные луковицы, помогает избавиться от перхоти и решить проблему секущихся кончиков.</t>
  </si>
  <si>
    <r>
      <rPr>
        <sz val="11"/>
        <color rgb="FFFF0000"/>
        <rFont val="Times New Roman"/>
        <family val="1"/>
        <charset val="204"/>
      </rPr>
      <t>Б</t>
    </r>
    <r>
      <rPr>
        <sz val="11"/>
        <color theme="1"/>
        <rFont val="Times New Roman"/>
        <family val="1"/>
        <charset val="204"/>
      </rPr>
      <t>альзам  серия ЗЕЛЕНЫЙ РЕЦЕПТ PURE DEOPROCE GREEN RECIPE CLINIC RINSE
300 g</t>
    </r>
  </si>
  <si>
    <t>Укрепляющий бальзам для волос Pure Green Recipe Clinic Rinse от Deoproce содержит масла авокадо, брокколи и другие натуральные компоненты.В средствах используются только тщательно подобранные растения, выращенные в экологически чистых районах нашей планеты и обработанные с соблюдением всех фармацевтических стандартов.</t>
  </si>
  <si>
    <r>
      <t xml:space="preserve">Гель для душа </t>
    </r>
    <r>
      <rPr>
        <b/>
        <sz val="11"/>
        <color theme="1"/>
        <rFont val="Times New Roman"/>
        <family val="1"/>
        <charset val="204"/>
      </rPr>
      <t xml:space="preserve"> серия ЗЕЛЕНЫЙ РЕЦЕПТ</t>
    </r>
    <r>
      <rPr>
        <sz val="11"/>
        <color theme="1"/>
        <rFont val="Times New Roman"/>
        <family val="1"/>
        <charset val="204"/>
      </rPr>
      <t xml:space="preserve"> PURE DEOPROCE GREEN RECIPE CLINIC RINSE 
300 g</t>
    </r>
  </si>
  <si>
    <t>Гель для душа оказывает успокаивающее, увлажняющее действие, придает мягкость, защищая ее от пересушивания. Не раздражает кожу, не стягивает ее, а наоборот, сохраняет ее увлажненной и мягкой на протяжении 24 часов в сутки. Гель имеет нежную консистенцию, благодаря которой он легко распределяется по коже и быстро смывается теплой водой.</t>
  </si>
  <si>
    <t>шампунь зеленый чай, хна DEOPROCE SHAMPOO - GREENTEA HENNA PURE REFRESH 1000ml</t>
  </si>
  <si>
    <t>Укрепляющий шампунь с витаминным комплексом, экстракта авокадо, хной, брокколи и зеленого чая.</t>
  </si>
  <si>
    <t>бальзам зеленый чай, хна DEOPROCE RINSE - GREENTEA HENNA PURE REFRESH 1000ml</t>
  </si>
  <si>
    <t>В составе бальзама бесцветная хна, зеленый чай, а также другие восстанавливающие компоненты. Рекомендуется для нормальных и склонных к жирности волос.бесцветная хна борется с перхотью, сухой и жирной. Благодаря хне, волосы укрепляются от корней до кончиков, и становятся сильными, упругими, здоровыми.Зеленый чай оказывает антисептическое и антибактериальное действие, успокаивает и заживляет поврежденную кожу, улучшает кровообращение и обменные процессы, устраняет раздражения, жирность и блеск.</t>
  </si>
  <si>
    <t>шампунь черный чеснок DEOPROCE SHAMPOO - BLACK GARLIC INTENSME ENERGY 1000ml</t>
  </si>
  <si>
    <t>Черный чеснок – 100% натуральный продукт, который получают после 2-месячной термической обработки обычного чеснока. Помимо ценных вкусовых качеств, характеризуется высокой ценностью для красоты и здоровья волос.Шампунь с черным чесноком подходит для всех типов волос, особенно рекомендован для сухих и ломких. Хорошо очищает кожу головы и волосы от загрязнений, а также оказывает ухаживающее действие.</t>
  </si>
  <si>
    <t>бальзам черный чеснок DEOPROCE RINSE - BLACK GARLIC INTENSME ENERGY 1000ml</t>
  </si>
  <si>
    <t>Бальзам-ополаскиватель с черным чесноком подходит для всех типов волос, особенно рекомендован для сухих и ломких. Средство улучшает кровообращение в коже головы и жизнедеятельность волосяных луковиц, тем самым способствует укреплению волос, предупреждает их выпадение и стимулирует рост. Экстракт чеснока регулирует работу сальных желез, поэтому предупреждает появление жирности волос и перхоти.</t>
  </si>
  <si>
    <t>шампунь с арганой для шелковистости волос DEOPROCE SHAMPOO - ARGAN SILKY MOISTURE  1000ml</t>
  </si>
  <si>
    <t>Аргановое масло волшебным образом улучшает состояние и внешний вид волос. Оказывает интенсивное питательное и увлажняющее действие, увлажняет кожу головы, способствует ее регенерации и устраняет перхоть, восстанавливает структуру волос, стимулирует их рост и предупреждает выпадение, устраняет секущиеся кончики, защищает от пагубных ультрафиолетовых лучей.</t>
  </si>
  <si>
    <t>Питательный лосьон для лица и тела с маслом Оливы DEOPROCE SILKVILL NOURISHING CARE FACE &amp; BODY  HAND &amp; FOOT LOTION                                                                                       
200g</t>
  </si>
  <si>
    <t>Питательный лосьон для лица и тела, рук и ног с маслом Оливы, замечательно питает, смягчает, и увлажняет кожу, удерживая в ней влагу на длительное время, при этом, не забивая поры, способствует ускорению регенерации клеток кожи, и обладает омолаживающим действием, помогая надолго сохранить коже ее молодость, упругость и эластичность.</t>
  </si>
  <si>
    <t>Восстанавливающие ампулы для волос
DEOPROCE SILK RECOVERY HAIR AMPOULE
10x10g</t>
  </si>
  <si>
    <t>Увлажняет, питает, нормализует водный баланс волос. Восстанавливает структуру волоса, уменьшая ломкость и склеивая секущиеся кончики. Помогает избавиться от перхоти. Состав ампул: аргановое масло, молочный протеин, гидролизованный кератин, гидролизат белка пшеницы, гидролизованный эластин.</t>
  </si>
  <si>
    <t>Шампунь 2 в 1 с экстрактом камелии
DEOPROCE ORIGINAL MOISTURE 2 IN 1 SHAMPOO ESSENSE CAMELIA
1000ml</t>
  </si>
  <si>
    <t>Масло камелии - традиционный компонент из Кореи и стран Восточной Азии, много веков применяется для ухода за кожей и волосами. Волосам масло камелии дарит восхитительный блеск, силу, упругость и шелковистость, сохрнаняет их молодость и красоту.Шампунь с маслом камелии подходит для любого типа волос, но особенно незаменим для поврежденных частыми окрашиваниями, завивками, использованием стайлинговых средств. Шампунь не только хорошо очищает волосы и кожу головы, но и оказывает смягчающее и кондиционирующее действие, оздоравливает и омолаживает.</t>
  </si>
  <si>
    <t>Шампунь 2 в 1 сияющая черника
DEOPROCE ORIGINAL MOISTURE 2 IN 1 SHAMPOO SHINY CARE BLUEBERRY
1000ml</t>
  </si>
  <si>
    <t>Эффективное средство для ухода за волосами – шампунь-бальзам с экстрактом граната. Предназначен для сухих и поврежденных волос. Великолепно очищает волосы, не нарушая их гидролипидный слой.Шампунь с гранатом увлажняет и питает волосы, дарит им мягкость и шелковистость, усиливает их природный цвет и блеск</t>
  </si>
  <si>
    <t>Скин Алоэ гидро
WELL-BEING DEOPROCE ALOE HYDRO ESSENTIAL SKIN
150ml</t>
  </si>
  <si>
    <t>Увлажняющий тоник основан на соке Алое, масла оливы и кактуса, мгновенно увлажняет кожу, предотвращает старение, обеспечивает бережный уход за всеми типами кожи, сухую и нормальную увлажняет и питает витаминами, чувствительную и раздраженную, успокаивает , снимает напряжение, повышает эластичность, снимает воспаление, залечивает ранки, ожоги, прыщи, дезодорирует, витаминизирует .</t>
  </si>
  <si>
    <t>Лосьон Алоэ гидро
WELL-BEING DEOPROCE ALOE HYDRO ESSENTIAL LOTION
150ml</t>
  </si>
  <si>
    <t>Витаминизированная сыворотка с Алое для лица, шеи и зоны декольте, обладает восстановительным эффектом, содержит твердые частицы, которые помогают коже приобрести жизненный тонус, тем самым предотвращая процесс старение кожи, сохраняя ее молодой и энергичной.</t>
  </si>
  <si>
    <t>Крем Алоэ гидро
WELL-BEING DEOPROCE ALOE HYDRO ESSENTIAL CREAM
60ml</t>
  </si>
  <si>
    <t>Питательный крем на основе сока Алоэ,нежно питатет и увлажняет кожу,оказывает противовоспалительное действие,замедляет процесс старения,обеспечивает защиту от воздействий окружающей среды и уф лучей, а так же смягчает кожу,заметно улучшая ее внешний вид</t>
  </si>
  <si>
    <t>Пилинг  Алоэ гидро
WELL-BEING DEOPROCE ALOE HYDRO PEELING VEGETAL 
170g</t>
  </si>
  <si>
    <t>Пилинг с экстрактом алоэ. Применение: После очищения кожи, возьмите нужное количество пилинга и легкими массажными движениями нанесите на кожу лица избегая области глаз, смыть теплой водой.</t>
  </si>
  <si>
    <t>Эмульсия "белая серия"
WHITE DEOPROCE HYDRO ESSENTIAL EMULSION
150ml</t>
  </si>
  <si>
    <t xml:space="preserve">Отбеливающий лосьон (молочко) на основе Арбутина. Уход с отбеливанием кожи естественным путем, это означает, что арбутин является достаточно мощным средством, которое способно осветлять темные пятна, веснушки, вызванные старением, незащищенным пребыванием на солнце и гормональным дисбалансом. </t>
  </si>
  <si>
    <t>Крем для лица "белая серия"
WHITE DEOPROCE HYDRO ESSENTIAL CREAM
60ml</t>
  </si>
  <si>
    <t>Отбеливающий питательный крем на основе Арбутина, увлажняет и питает, отбеливает кожу естественным путем, осветляет темные пятна, веснушки, защищает кожу от внешних раздражителей и сохраняете здоровой.</t>
  </si>
  <si>
    <t>База под макияж "белая серия"
WHITE DEOPROCE HYDRO ESSENTIAL MAKE-UP BASE
50ml</t>
  </si>
  <si>
    <t>Питательная матирующая основа под макияж . Не забивает поры, не сушит кожу, маскирует пигментные пятна, звездочки, выравнивает недостатки поверхности кожи. Благодаря удобной упаковке с дозатором, крем очень экономичен в использовании.</t>
  </si>
  <si>
    <t>Тональная основа под макияж
Тон  13
WHITE DEOPROCE HYDRO ESSENTIAL LIQUID FOUNDATION
50ml</t>
  </si>
  <si>
    <t>Тональный крем Deoproce White Hydro Essential Liquid Foundation из осветляющей линейки White Deoproce. Жидкое тональное средство выравнивает оттенок, скрывает недостатки и неровности тона, делает кожу сияющей, свежей и гладкой.Благодаря мягкой, увлажняющей текстуре тональный крем Deoproce White Hydro Essential Liquid Foundation создает равномерный, естественный тон кожи, не подчеркивает шелушения и не пересушивает кожу.</t>
  </si>
  <si>
    <t>Тональная основа под макияж
тон  21
WHITE DEOPROCE HYDRO ESSENTIAL LIQUID FOUNDATION
50ml</t>
  </si>
  <si>
    <t>Тональная основа под макияж
Тон  23
WHITE DEOPROCE HYDRO ESSENTIAL LIQUID FOUNDATION 
50ml</t>
  </si>
  <si>
    <t>Тональный крем Deoproce White Hydro Essential Liquid Foundation из осветляющей линейки White Deoproce. Жидкое тональное средство выравнивает оттенок, скрывает недостатки и неровности тона, делает кожу сияющей, свежей и гладкой.Благодаря мягкой, увлажняющей текстуре тональный крем  создает равномерный, естественный тон кожи, не подчеркивает шелушения и не пересушивает кожу.</t>
  </si>
  <si>
    <t>При регулярном применении бальзама с маслом арганы можно забыть о перхоти и выпадении волос, об их сухости и ломкости. Волосы становятся сильными и упругими, гладкими, блестящими и шелковистыми, лучше держат прическу при высокой влажности воздуха.</t>
  </si>
  <si>
    <t>Шампунь-бальзам с черным чесноком интенсивно питает и увлажняет сухие волосы, восстанавливает поврежденные окрашиваниями и завивкой волосы, восстанавливая их микроструктуру, предупреждает появление преждевременной седины, защищает от внешних воздействий окружающей среды ( холод, ветер, сырость, солнечные лучи).</t>
  </si>
  <si>
    <t>Шампунь бережно очищает кожу головы и волосы и оказывает выраженное укрепляющее действие. Рекомендуется для слабых и поврежденных, ломких и секущихся волос.Шампунь-бальзам обладает мощным антиоксидантным свойством, защищает волосы и кожу головы от агрессивного воздействия свободных радикалов, оберегают от повреждения УФ-лучами.В составе средства экстракт черных соевых бобов, которые являются богатым источником аминокислот, пептидов и белков.</t>
  </si>
  <si>
    <t>Гранат – очень полезный фрукт с удивительными способностями поддержания красоты волос. 15 ценнейших аминокислот (6 из которых, кроме граната, содержатся только в мясе), минеральные вещества, витамины, полиненасыщенная гранатовая кислота, а также еще множество полезных компонентов – и все это получают волосы и кожа головы с шампунем от Deoproce.</t>
  </si>
  <si>
    <t>в шампунь так же входят экстракт корня солодки,экстракт корня горца многоцветкового,экстракт хны,экстракт корня дудника лекарственного,экстракт корня женьшеня, экстракт портулака огородного,экстракт корня ревеня пальчатого,экстракт луковицы орхидеи фиолетовой,</t>
  </si>
  <si>
    <t>Кондиционер с корнем женьшеня – эффективное омолаживающее средство для волос: восстанавливает поврежденные участки, делает волосы гладкими, устраняет секущиеся кончики, защищает от  вредного воздействия окружающей среды. После использования кондиционера волосы становтся более послушными, меньше эликтризуются.</t>
  </si>
  <si>
    <t>шампунь зеленый чай                                                                  DEOPROCE SHAMPOO - GREENTEA HENNA PURE REFRESH 200ml</t>
  </si>
  <si>
    <t>Обновляющая формула средства поможет вернуть тусклым и безжизненным волосам блеск и силу. Проникая в структуру каждого волоса и оздоравливая, шампунь заряжает их энергией и продлевает молодость.В составе средства бесцветная хна, зеленый чай, а также другие восстанавливающие компоненты. Рекомендуется для нормальных и склонных к жирности волос.</t>
  </si>
  <si>
    <t>Шампунь с аргановым маслом подходит для любого типа волос, но особенно рекомендуется для сухих, ломких, тусклых и безжизненных. Хорошо очищает кожу головы и волосы от загрязнений, а также оказывает ухаживающее действие.</t>
  </si>
  <si>
    <t>Окрашенные волосы более ранимые и чувствительны к различным физическим воздействиям, а также влиянию внешней среды, поэтому им нужна особенная забота. Шампунь от DEOPROCE бережно очищает кожу головы и волосы от загрязнений, а бальзам оказывает уходовое действие.</t>
  </si>
  <si>
    <t>Неправильный уход, недостаток питательных веществ, частое использование фена, утюжков и плоек, а также окрашивающих средств приводят к тому, что волосы становятся ломкими и сухими, а их кончики истончаются, начинают сечься.Восстанавливающая маска позволит заметно улучшить состояние волос. Обновляющая формула проникает в структуру каждого волоса и оздоравливает, восстанавливает поврежденные участки, питает корни, выравнивает поверхность волоса.</t>
  </si>
  <si>
    <t>Интенсивная маска с черным чесноком подходит для всех типов волос, особенно рекомендован для сухих и ломких. Средство способствует укреплению волос, предупреждает их выпадение и стимулирует рост, защищает от внешних воздействий окружающей среды (холод, ветер, сырость, солнечные лучи).</t>
  </si>
  <si>
    <t>Эффективно восстанавливающая маска для ослабленных, ломких и сухих волос. Маска южнокорейской компании Deoproce будет полезной также в качестве профилактического средства для нормальных неповрежденных волос.</t>
  </si>
  <si>
    <t>При регулярном применении эссенции с маслом арганы можно забыть о выпадении волос, об их сухости и ломкости. Волосы становятся сильными и упругими, гладкими, блестящими и шелковистыми, лучше держат прическу при высокой влажности воздуха.Средство с легкой текстурой, хорошо распределяется по волосам, не жирнит и не утяжеляет их.</t>
  </si>
  <si>
    <t>очищающие салфетки                                                              DEOPROCE DAILY SOFT COTTON PAD
80 sheets</t>
  </si>
  <si>
    <t>Ватные диски из хлопка</t>
  </si>
  <si>
    <t>очищающие салфетки                                                               DEOPROCE PURE NATURAL WET TISSUE
60 sheets</t>
  </si>
  <si>
    <t>Салфетки хорошо дезинфицируют и подходят для любого типа кожи.Экстракт алоэ вера, входящий в состав обеззараживает кожу и оказывает противомикробное действие.</t>
  </si>
  <si>
    <t>3043-3052</t>
  </si>
  <si>
    <t>помада ESTHEROCE REAL SHINE COLOR LIPSTICK 3.5g</t>
  </si>
  <si>
    <t>1841-1872</t>
  </si>
  <si>
    <t>помада DEOPROCE SILKY LIPSTICK</t>
  </si>
  <si>
    <t>тинт-бальзам для губ                                                                                                                    DEOPROCE TINTED LIPBALM                                                                                                                     цвет: кораловый</t>
  </si>
  <si>
    <t>Суперустойчивый ухаживающий тинт с глянцевым эффектомМгновенно впитывается и ровно ложится на губы, не растекаясь и не смазываясь. Встроенный удобный аппликатор помогает равномерно нанести тинт на губы одним движением. сочетает в себе бальзам для губ и тинт.</t>
  </si>
  <si>
    <t>тинт-бальзам для губ DEOPROCE TINTED LIPBALM цвет:  красный</t>
  </si>
  <si>
    <t>тинт-бальзам для губ DEOPROCE TINTED LIPBALM   цвет:  розовый</t>
  </si>
  <si>
    <t>1787-1793</t>
  </si>
  <si>
    <t>тинт DEOPROCE VIVID TINT IN ROUGE Crystal Pink</t>
  </si>
  <si>
    <t>1707-1743</t>
  </si>
  <si>
    <t>PREMIUM DEOPROCE COLOR LIP GLOSS 
10ml</t>
  </si>
  <si>
    <t>крем пудра  с SPF 50+ PA+++   с запаской DEOPROCE UV WATERFUL CUSHION 14gx2 тон 13</t>
  </si>
  <si>
    <t>Крем-пудра на водной основе с высоким фактором защиты SPF50+++, легко и ровно наносится с помощью удобного спонжа, отлично маскирует недостатки и ухаживает, поддерживает водный баланс и смягчает кожу.</t>
  </si>
  <si>
    <t>крем пудра  с SPF 50+ PA+++   с запаской   DEOPROCE UV WATERFUL CUSHION 14gx2 тон 21</t>
  </si>
  <si>
    <t>крем пудра  с SPF 50+ PA+++   с запаской DEOPROCE UV WATERFUL CUSHION  14gx2 тон 23</t>
  </si>
  <si>
    <t>кушон крем-пудра DAILY:A MOIST PERFECT COVER CUSHION SPF 50+ PA+++ 12g тон 21</t>
  </si>
  <si>
    <t>Увлажняющая крем - пудра на основе Морской воды, с высоким фактором защиты от солнечных лучей, оказывает длительное увлажнение кожи на весь день, ложится ровным, тонким слоем, отлично маскирует недостатки, выравнивает тон и придает коже естественное сияние и красоту, создает на коже защиту от внешних воздействий.</t>
  </si>
  <si>
    <t>кушон крем-пудра DAILY:A MOIST PERFECT COVER CUSHION SPF 50+ PA+++ 12g тон 23</t>
  </si>
  <si>
    <t>Пудра с запаской  голубая                                                                               тон 23                                                                                                    PREMIUM DEOPROCE SOFT ESSENCE TWIN PACT 38                   13gx2</t>
  </si>
  <si>
    <t>Предотвращает потерю влаги в коже, прекрасно маскирует дефекты кожи, предавая ей естественный и ровный цвет в течении длительного времени. Не утяжеляет кожу, ложится ровным слоем.</t>
  </si>
  <si>
    <t>Пудра компактная красная                                                                        тон 13                                                                                                    DEOPROCE SHINING GIRL WHITE TWIN PACT 47                               12g</t>
  </si>
  <si>
    <t>Осветляющая пудра для молодой кожи, эффективно защищает кожу от ультрафиолетовых лучей. Состоит из мельчайших частиц,что позволяет ложиться тонким и равномерным слоем.Это делает кожу более светлой и сияющей.</t>
  </si>
  <si>
    <t>Пудра компактная красная                                                                        тон 21                                                                                                    DEOPROCE SHINING GIRL WHITE TWIN PACT 47                               12g</t>
  </si>
  <si>
    <t>Пудра компактная красная                                                                        тон 23                                                                                                    DEOPROCE SHINING GIRL WHITE TWIN PACT 47                               12g</t>
  </si>
  <si>
    <t>1618   1619   1620</t>
  </si>
  <si>
    <t>Пудра фиолетовая
WELL-BEING DEOPROCE ESSENCE POWDER PACT                             18g</t>
  </si>
  <si>
    <t>Бархатистая пудра для лица, ложится ровным тонким слоем, отлично матирует кожу, предотвращая блеск, выравнивая тон и маскируя недостатки кожи. Пудра состоит из мельчайших частиц, которые позволяют коже дышать, поддерживают водный баланс, не допуская пересушивания в течении дня.</t>
  </si>
  <si>
    <t>1639   1640</t>
  </si>
  <si>
    <t>пудра                                                                                                     NATURAL DEOPROCE ESSENCE TWOWAY CAKE 35                               13g</t>
  </si>
  <si>
    <t>Идеально подходит для естественного, натурального и незаметного макияжа. Формула пудры специально разработана для двух видов нанесения - сухим и влажным способом.  При нанесении сухим спонжем она действует как обычная пудра - устраняет жирный блеск, придает коже бархатистый матовый вид и внутреннее деликатное свечение. При нанесении влажным спонжем пудра действует как тональный крем - ложится более плотным слоем, маскирует недостатки, неровности и расширенные поры, выравнивает цвет лица и текстуру кожи.</t>
  </si>
  <si>
    <t>1643   1644   1645</t>
  </si>
  <si>
    <t>пудра с запаской                                                                             DEOPROCE SOFT ESSENCE TWIN PACT 35                                             13gх2</t>
  </si>
  <si>
    <t>Маскирует недостатки и неровности тона кожи, уменьшает блеск кожи и придает ей натуральный, светлый и естественный вид. Пудра делает кожу гладкой, шелковистой и нежной. Входящий в состав  сквален поддерживает нормальный уровень увлажненности кожи и не допускает ее пересушивания в течение дня. Благодаря матирующим компонентам в составе, пудра обладает себорегулирующим действием, надолго предохраняет кожу от жирного блеска и сохраняет макияж свежим.</t>
  </si>
  <si>
    <t>3036   3037   3038</t>
  </si>
  <si>
    <t>пудра с SPF 25 PA+++                                                                     ESTHEROCE CUBIC ILLUMINATE TWO-WAY CAKE SPF25/PA++
13g</t>
  </si>
  <si>
    <t>Идеально подходит для естественного, натурального и незаметного макияжа. Формула пудры специально разработана для двух видов нанесения - сухим и влажным способом. При нанесении сухим спонжем пудра  фиксирует макияж и придает коже внутреннее деликатное свечение. При нанесении влажным спонжем пудра действует как тональный крем - ложится более плотным слоем, маскирует недостатки, неровности и расширенные поры, выравнивает цвет лица и текстуру, придает коже фарфоровый вид.</t>
  </si>
  <si>
    <t>Бальзам для губ и румяна с экстрактом жемчуга "Фрезия", бальзам увлажняет и питает, оставляя легкий блеск на губах, мягкая обволакивающая текстура создает защитную пленку на губах, при этом не забивает поры и не вызывает привыкания. Румяна, благодаря натуральному экстракту смягчают и защищают кожу, придавая ей естественный оттенок</t>
  </si>
  <si>
    <t>1794   1795   1796   1797</t>
  </si>
  <si>
    <t>румяна мраморные, 12g</t>
  </si>
  <si>
    <t>Выглядеть на все 100 процентов с естественным румянцем и сияющим видом .Стильные, компактные румяна с зеркалом и нежным аппликатором из норки.Румяна обеспечивают идеальную ровную и ультра - гладкую поверхность, здоровый и сияющий оттенок.</t>
  </si>
  <si>
    <t>1835   1836   1837   1838</t>
  </si>
  <si>
    <t>DEOPROCE VIVID VELVET BLUSHER бархатные румяна, 8 гр</t>
  </si>
  <si>
    <t>Новые румяна обеспечат естестенный румянец,подчеркнут линию скул и придадут макияжу завершенность.Имеет нежную вельветовую текстуру,мягко ложатся и делают кожу гладкой.</t>
  </si>
  <si>
    <t>лайнер DEOPROCE EASY &amp; LONG LASTING EYE LINER 0.9g</t>
  </si>
  <si>
    <t>Удобная кисточка с дозатором позволяет легко и быстро рисовать идеальные стрелки любой формы и подчеркнуть красоту глаз. Подводка обладает водостойким действием, не смазывается и не растекается в течение дня.Подходит для чувствительной кожи, не вызывает раздражения.</t>
  </si>
  <si>
    <t xml:space="preserve"> тушь объем DEOPROCE EASY &amp; VOLUME REAL MASCARA 8 ml</t>
  </si>
  <si>
    <t>Тушь легко придает ресницам невероятный объем не утяжеляя их, делает макияж естественным и эффектным.стойкая тушь - не смазывается, не осыпается, не стирается от воды, дождя, снега или слез;термостойкий эффект - устойчива к прохладной воде и легко снимается с ресниц при помощи теплой воды;щеточка туши Easy&amp;Volume Real Mascara особой веретенообразной формы позволяет прокрасить каждую ресницу и придать ресницам красивый изгиб.</t>
  </si>
  <si>
    <t>подводка для глаз DEOPROCE POWER DEEP EYELINER 5ml</t>
  </si>
  <si>
    <t>Яркий, чёрный насыщенный цвет, легко и ровно рисуется контур, не вызывает раздражения, легко смывается теплой водой.</t>
  </si>
  <si>
    <t>тушь DEOPROCE POWER CURLING MASCARA 10ml</t>
  </si>
  <si>
    <t>Закругленная кисточка позволяет удлинить и завить ресницы, прокрашивает каждый волосок.Не утяжеляет,Не склеивает,Не сыпится,Не раздражает слизистую,На весь день невероятный объем .</t>
  </si>
  <si>
    <t>подводка для глаз SECRET DEOPROCE SPEEDY EYELINER продается упаковками по 12 шт.(4gx12)</t>
  </si>
  <si>
    <t>Имеет ярко выраженный пигмент, позволяющий подчеркнуть и выделить глаза. тонкий кончик кисти позволяет создать не только тонкую,но и жирную стрелку. мини флакончик удобен для ношения подводки в косметичке</t>
  </si>
  <si>
    <t>тушь удлиняющая                                                                                      SECRET DEOPROCE LONGLASH MASCARA                                продается упаковками по 12 шт.(4gx12)</t>
  </si>
  <si>
    <t>Удлиняющая тушь, Secret Deoproce Longlash Mascara, имеет специальный состав и специфическую конструкцию кисточки, которая оставляет на концах волосков больше краски, именно это визуально и удлиняет ресницы. Мини флакончик удобен для ношения туши в косметичке.</t>
  </si>
  <si>
    <t>гелевая подводка для глаз                                                      DEOPROCE ROMANTIC GEL EYELINER                                                         3g</t>
  </si>
  <si>
    <t>Водостойкая силиконовая подводка для глаз на основе семян макадамии и масла виноградных косточек, состоит из мягкого силиконового геля и упругой плоской кисточки, что позволяет нарисовать аккуратную четкую и яркую линию, мгновенно высыхает, не размазывается, не растекается и сохраняет идеальный вид в течение всего дня.</t>
  </si>
  <si>
    <t>1532
1533
1534
1535
1536</t>
  </si>
  <si>
    <t>двухсторонний автоматический карандаш для бровей 1532 черный, 1533 серый, 1534 коричневый, 1535 черно коричневый, 1536 серо коричневый                                  PREMIUM DEOPROCE SOFT TWO-WAY AUTO EYEBROW PENCIL (в упаковке 10 штук)</t>
  </si>
  <si>
    <t>втоматический карандаш для бровей из премиальной линейки бренда. Карандаш позволяет легко и аккуратно прорисовать идеальную и естественную линию брови. Благодаря мягкой текстуре карандаш не царапает и не раздражает кожу.Стойкая формула карандаша Premium Soft High Quality Eyebrow Pencil позволяет сохранять макияж идеальным в течении всего дня, карандаш не смазывается и не растекается.</t>
  </si>
  <si>
    <t>Мягкий карандаш для подводки глаз
черный
PREMIUM DEOPROCE SOFT &amp; HIGH QUALITY EYELINER PENCIL  (в упаковке 10 штук)</t>
  </si>
  <si>
    <t xml:space="preserve"> Карандаш со специальной формулой для идеальной и чистой растушевки цвета при создании эффектного макияжа, удобен в применении, легко смешивается с другими продуктами, не смазывается и не растекается в течении длительного времени.</t>
  </si>
  <si>
    <t>1539
1540
1541
1542
1543</t>
  </si>
  <si>
    <t>мягкий карандаш для бровей PREMIUM DEOPROCE SOFT &amp; HIGH QUALITY EYEBROW PENCIL 
1539 ченый, 1540 серый
1541 коричневый, 1542 черно коричневый
1543 серо коричневый
(в упаковке 10 штук)</t>
  </si>
  <si>
    <t>Карандаш обладает высокой стойкостью, не стирается и не смазывается в течение дня. На другом конце карандаша расположена щеточка, которая расчесывает брови и придает волоскам нужное положение и помогает, при необходимости, смягчить карандашную линию.</t>
  </si>
  <si>
    <t>1807-1824</t>
  </si>
  <si>
    <t>карандаши для губ PREMIUM DEOPROCE SOFT TWO-WAY AUTO LIP LINER PENCIL 3Ø×30mm×2</t>
  </si>
  <si>
    <t>Супер-стойкие двухстороние автоматические карандаши для губ насыщенных цветов и мягкой текстурой</t>
  </si>
  <si>
    <t>Набор GEO GOLD Золотая пудра с 2-мя запасками + эссенция тон 13 DEOPROCE GEO GOLD TWOWAY CAKE SET 15gX2 + 40g</t>
  </si>
  <si>
    <t>Набор для макияжа пудра+сменный блок и сыворотка с частичками золота, отлично маскируют недостатки кожи и мелкие морщинки, защищают кожу от внешних факторов, придают коже эластичность и оказывают активное омолаживающее действие.</t>
  </si>
  <si>
    <t>Пудра золото тон 13 DEOPROCE GEO GOLD TWOWAY CAKE 15g</t>
  </si>
  <si>
    <t>Компактная пудра Geo Gold Two Way Cake с золотом разработана для двух видов нанесения - сухим и влажным способом. Пудра с мельчайшими золотыми частицами придает лицу ровность и гладкость, и за счет технологии трехмерного рассеивания света маскирует неровности кожи, мелкие мимические морщины и другие недостатки кожи.</t>
  </si>
  <si>
    <t>Пудра золото тон 21 DEOPROCE GEO GOLD TWOWAY CAKE 15g</t>
  </si>
  <si>
    <t>Пудра Deoproce Geo Gold Two Way Cake делает кожу гладкой, нежной, шелковистой и придает лицу естественный и роскошный вид, а также защищает кожу от негативного воздействия окружающей среды.</t>
  </si>
  <si>
    <t>Пудра золото тон 23 DEOPROCE GEO GOLD TWOWAY CAKE 15g</t>
  </si>
  <si>
    <t>1572-1583</t>
  </si>
  <si>
    <t>Тени карандаш  DEOPROCE STICK MAKE-UP 1.4g</t>
  </si>
  <si>
    <t>Тени-карандаш обладают удивительной нежной и скользящей текстурой, они очень просто наносятся, а форма кончика делает процесс еще более легким и интересным. Укажите тон</t>
  </si>
  <si>
    <t>1798-1806</t>
  </si>
  <si>
    <t>Румяна DEOPROCE MAKE-UP BLUSHER 8 гр</t>
  </si>
  <si>
    <t>Румяна обладают шелковистой матовой нежной текстурой и придают коже естественный румянец. Благодаря особой структуре, румяна ложатся тонким слоем, прекрасно растушевываются и выглядят абсолютно натурально.Румяна с широкой палитрой оттенков подходят как для домашнего макияжа, так и для профессионального использования.В комплект входит широкая плоская кисточка из натурального ворса, которая позволяет легко наносить и растушевывать румяна.</t>
  </si>
  <si>
    <t>Сумма</t>
  </si>
  <si>
    <t>До Вл, $</t>
  </si>
  <si>
    <t>в руб</t>
  </si>
  <si>
    <t>Адрес электронной почты</t>
  </si>
  <si>
    <t>Телефон</t>
  </si>
  <si>
    <t>Город</t>
  </si>
  <si>
    <r>
      <t xml:space="preserve">Крем для рук </t>
    </r>
    <r>
      <rPr>
        <b/>
        <sz val="11"/>
        <color theme="1"/>
        <rFont val="Times New Roman"/>
        <family val="1"/>
        <charset val="204"/>
      </rPr>
      <t>зеленый чай</t>
    </r>
    <r>
      <rPr>
        <sz val="11"/>
        <color theme="1"/>
        <rFont val="Times New Roman"/>
        <family val="1"/>
        <charset val="204"/>
      </rPr>
      <t xml:space="preserve"> 30g. DEOPROCE PERFUMED HANDCREAM FRESH GREEN TEA/продается только коробками по 20 шт.
Цена указана за коробку.</t>
    </r>
  </si>
  <si>
    <t>Крем для рук хлопок 30g. DEOPROCE PERFUMED HANDCREAM FRESH COTTON BLUE/продается только коробками по 20 шт.
Цена указана за коробку.</t>
  </si>
  <si>
    <t>Крем для рук цитрус 30g. DEOPROCE PERFUMED HANDCREAM FRESH SWEET YUJA/продается только коробками по 20 шт. 
Цена указана за коробку.</t>
  </si>
  <si>
    <t>Увлажняющий лосьон для лица и тела WELL-BEING DEOPROCE BODY &amp; FACE ADVANCED MOISTURE LOTION 500ml</t>
  </si>
  <si>
    <t>Увлажняющий лосьон для тела-олива WELL-BEING DEOPROCE FRESH MOISTURIZING OLIVE BODY LOTION 500ml</t>
  </si>
  <si>
    <t>масло для тела олива DEOPROCE DEEP RICH MOISTURE BODY OIL  OLIVE 215 ml</t>
  </si>
  <si>
    <r>
      <rPr>
        <b/>
        <sz val="11"/>
        <color rgb="FFFF0000"/>
        <rFont val="Times New Roman"/>
        <family val="1"/>
        <charset val="204"/>
      </rPr>
      <t xml:space="preserve"> </t>
    </r>
    <r>
      <rPr>
        <sz val="11"/>
        <color theme="1"/>
        <rFont val="Times New Roman"/>
        <family val="1"/>
        <charset val="204"/>
      </rPr>
      <t>Шампунь Deoproce Horse Oil Hyalurone Shampoo 250ml</t>
    </r>
  </si>
  <si>
    <t>бальзам с арганой для шелковистости волос DEOPROCE RINSE - ARGAN SILKY MOISTURE 1000ml</t>
  </si>
  <si>
    <t>шампунь 2 в 1 черный чеснок DEOPROCE ORIGINAL SCALP CARE 2 IN 1 SHAMPOO BLACK GARLIC 1000ml</t>
  </si>
  <si>
    <t>шампунь 2 в 1 черная фасоль DEOPROCE ORIGINAL HAIR ROOT CARE 2 IN 1 SHAMPOO BLACK BEAN 1000ml</t>
  </si>
  <si>
    <t>шампунь 2 в 1 гранат DEOPROCE ORIGINAL MOISTURE 2 IN 1 SHAMPOO POMEGRANATE  1000ml</t>
  </si>
  <si>
    <t>шампунь  DEOPROCE WHEE HYANG SHAMPOO 530ml</t>
  </si>
  <si>
    <t>бальзам DEOPROCE WHEE HYANG RINSE 530ml</t>
  </si>
  <si>
    <t>шампунь черный чеснок DEOPROCE SHAMPOO - BLACK GARLIC INTENSME ENERGY 200ml</t>
  </si>
  <si>
    <t>шампунь аргана DEOPROCE SHAMPOO - ARGAN SILKY MOISTURE 200ml</t>
  </si>
  <si>
    <t>шампунь и бальзам 2 в 1 шелковистость воло DEOPROCE SILKY PLUS HAIR CLINIC SYSTEM 2 in 1 SHAMPOO &amp; RINSE 1500ml</t>
  </si>
  <si>
    <t>маска для волос зеленый чай  DEOPRPCE HAIR PACK GREENTEA HENNA PURE REFRESH 1000mk</t>
  </si>
  <si>
    <t>маска для волос  черный чеснок  DEOPRPCE HAIR PACK BLACK GARLIC INTENSME ENERGY 1000ml</t>
  </si>
  <si>
    <t>маска для волос аргана  DEOPRPCE HAIR PACK  ARGAN SILKY MOISTURE   1000ml</t>
  </si>
  <si>
    <r>
      <rPr>
        <b/>
        <sz val="11"/>
        <rFont val="Times New Roman"/>
        <family val="1"/>
        <charset val="204"/>
      </rPr>
      <t>Э</t>
    </r>
    <r>
      <rPr>
        <sz val="11"/>
        <rFont val="Times New Roman"/>
        <family val="1"/>
        <charset val="204"/>
      </rPr>
      <t>ссенция для волос</t>
    </r>
    <r>
      <rPr>
        <b/>
        <sz val="11"/>
        <rFont val="Times New Roman"/>
        <family val="1"/>
        <charset val="204"/>
      </rPr>
      <t xml:space="preserve"> АРГАНА</t>
    </r>
    <r>
      <rPr>
        <sz val="11"/>
        <rFont val="Times New Roman"/>
        <family val="1"/>
        <charset val="204"/>
      </rPr>
      <t xml:space="preserve"> DEOPROCE ARGAN THERAPY HAIR ESSENCE 80 ml</t>
    </r>
  </si>
  <si>
    <t>1830
1831
1832
1833
1834</t>
  </si>
  <si>
    <t>кремовый пигмент для губ и щек DEOPROCE CREAMY LIP&amp;CHEEK
1830 персик Дейзи
1831 розовый лотос
1832 цветущая вишня
1833 коралловый тюльпан
1834 оранжевая фрезия
5g</t>
  </si>
  <si>
    <t>ФИО, серия/номер паспорта  получателя</t>
  </si>
  <si>
    <t>Количество в коробке</t>
  </si>
  <si>
    <t>Наименование заказчика/ИНН</t>
  </si>
  <si>
    <t>Elizavecca</t>
  </si>
  <si>
    <t xml:space="preserve">Маска для лица на основе свиного коллагена. Стимулирует синтез коллагена и эластина. Укрепляет тургор кожи.Проста в использовании. Имеет полимер памяти (после использования маска принимает первоначальную форму). Без парабенов, животных масел, мин. масел, искусств. красителей и спирта. Для всех типов кожи.Применение: нанести маску, избегая области глаз и губ. Помассировать и оставить на 20-40 минут. Затем смыть остатки теплой водой. </t>
  </si>
  <si>
    <t>Легкий увлажняющий крем на основе морской соли 9%, свиного коллагена и комплекса растительных экстрактов. Подходит всем типам кожи. Крем можно использовать в любое время года. Улучшает цвет лица и обеспечивает упругость. Соль сохраняет влагу в клетках кожи и питает минеральными элементами. Способствует уменьшению раздражений. Растительный комплекс витаминизирует кожу и укрепляет сосуды. Не содержит парабенов, этанола, бензофенона, жив. масел, мин. масла и иск. красителей.
Применение: после умывания подготовьте кожу тонером и эмульсией. Нанесите необходимое количество крема и мягко помассируйте.</t>
  </si>
  <si>
    <t>Глиняная кислородная маска. Глубоко очищает, вытягивает загрязнения из глубины пор и сужает их.  Удаляет следы косметики и ороговевшие клетки кожи, дополнительное увлажняя. Способствует улучшению цвета лица. В основе маски: угольный порошок, экстракт зеленого чая,лаванды, свиной коллаген, карбонатная вода, экстракт листьев мяты, розмарина и ромашки. 
Применение: нанесите маску на сухую кожу, можно поверх макияжа, избегая области вокруг глаз и губ. Подождите 5 мин, пока маска будет пениться. Затем помассируйте 2 мин, предварительнотельно смочив кожу. Умойтесь теплой водой.</t>
  </si>
  <si>
    <t>Глубоко увлажняющая маска, которая придаст красоту и здоровый вид коже, пока Вы спите! Маска подойдет для любого типа кожи, она прекрасно восстановит после жаркого лета или сезона отопления, когда кожа наиболее подвержена обезвоживанию. Средство оптимизирует баланс влаги в клетках, улучшает рельеф кожи и текстуру лица, придает сияющий свежий вид! Напитывает кожу ценной влагой, разглаживает морщинки, делает лицо ухоженным и свежим! Маска обогащена активными компонентами: экстрактом морского винограда - выводит из кожи токсины, улучшает обменные процессы, повышает тонус кожи и упругость, экстрактом бамбука – выравнивает тон и текстуру кожу, насыщает полезными веществами, устраняет отеки и припухлости, экстрактом баобаба – делает кожу яркой. Способ применения: очистить лицо, нанести маску перед сном. Не смывать! Утром умыться теплой водой.</t>
  </si>
  <si>
    <t>Моделирующий крем для упругости бюста придаст соблазнительные формы без пластической хирургии. Эффективный крем для эластичности кожи груди. В состав крема входят ценные компоненты, поддерживающие естественный процесс производства липидов кожей. Идеально подобранный состав компонентов крема помогает заметно укрепить грудь, изменить ее контуры и подчеркнуть красоту.  Входящий в состав крема коллаген свиной кожи интенсивно наполняет кожу упругостью и не дает ей деформироваться. Коллагеновые волокна поддерживают кожу изнутри, придают эластичность и гладкость. Способ применения: Использовать крем 1-2 раза в день на чистую сухую кожу. Нанесите средство на кожу груди и массируйте, пока крем полностью не впитается. Направления массажных движений – от груди к подбородку. Не рекомендуется применять крем во время беременности и кормления грудью</t>
  </si>
  <si>
    <t>Универсальный крем-бальзам со 100%-ной концентрацией масла ши идельно подходит для ослабленной, нуждающейся в питании кожи. Тает при нанесении на кожу, хорошо впитывается, имеет нежный аромат. Регулярное использование крема улучшит текстуру кожи, устранит сухость, шероховатость, повысит тонус и упругость, уменьшит морщинки, улучшит цвет лица. Содержит большое количество витаминов и минералов, оказывает восстанавливающее и омолаживающее действие, борется с видимыми признаками старения и увядания кожи.
Применение: используйте на любом участке тела. Нанесение на лицо после очищения, в качестве последнего этапа ухода.</t>
  </si>
  <si>
    <t>Осветляющая разогревающая маска с высоким содержанием витамина С(21%). Осветляет и выравнивает тон кожи, осветляет пигментные пятна. Оказывает мощный антиоксидантный  эффект. Снижает выделение сальной секреции, сужает поры. Разогревающий эффект улучшает проникновение полезных веществ в клетки кожи. Увлажняет и питает, обеспечивая здоровое сияние коже. 
Применение: (перед использованием, протестировать средство, на наличие аллергии). Подготовить кожу тонером. Нанести маску. Смыть теплой водой через 15 мин. Возможно добавление средства в бб крем.</t>
  </si>
  <si>
    <t xml:space="preserve">Нежный крем на основе улиточной слизи и масла арганы. Осветляет и выравнивает текстуру кожи. Ускоряет процесс восстановления кожи после акне и угрей. Повышает упругость и разглаживает морщинки. Благодаря содержанию масла семян макадамии и жожоба, успокаивает и питает кожу лица, возвращая здоровый и сияющий вид. Применение: нанести на чистое лицо, оставить до полного впитывания.  При необходимости можно использовать 2 раза в день: утром и вечером. </t>
  </si>
  <si>
    <t xml:space="preserve"> Нежный крем мягко, но при этом эффективно удаляет ороговевшие клеточки с поверхности лица, очищает поры, выравнивает текстуру и тон кожи, улучшает цвет лица.
Крем содержит АНА и ВНА кислоты, которые позволяют атравматично очистить даже самую чувствительную кожу. Крем дарит лицу сияние, здоровый вид, словно подсвечивает кожу изнутри. Cпособ применения: (протестируйте средство на вероятность аллергии). Нанести крем завершающим этапом уходовых процедур. Не смывать.</t>
  </si>
  <si>
    <t>Увлажняющий крем на основе арганового масла. Особенностью крема является паровая технология изготовления. За счет этого крем быстро впитывается и проникает глубоко в эпидермис. Гиалурон, в составе крема, насыщает кожу влагой и препятствуя ее потери. Крем разглаживает мимические морщинки ипрепятствует появлению новых. Заживляет и улучшает структуру кожи, придаёт ей эластичность. Не оставляет липкости. Содержание различных растительных экстрактов тонизиртонизирует, обеспечивая эффективный уход за кожей лица.
Применение: нанести необходимое количество крема на подготовленную кожу лица.</t>
  </si>
  <si>
    <t>Увлажняющий крем улучшает цвет лица т скрывает эстетические несовершенства кожи за счет жемчужного блеска.Подходит для всех типов кожи. Осветляет пигментацию, следы от постакне, уменьшает видимые проявления старения, разглаживает рельеф кожи.Применение: после умывания подготовьте кожу тонером и эмульсией. Нанесите необходимое количество крема и мягко помассируйте.</t>
  </si>
  <si>
    <t>Формула с алмазным порошком создает на лице деликатное сияющее покрытие для нанесения косметики, избавляя от использования других средств. Растительные экстракты увлажняют, питают, сокращают морщины, образуя на коже защитную пленку и позволяя ей выглядеть свежей и эластичной 24 часа. Обладает нежнейшей текстурой суфле с памятью исходной формы.
Применение: Нанести спатулой и дать впитаться массирующими движениями.</t>
  </si>
  <si>
    <t>Массажный легкий крем для тела. Увлажняет и освежает кожу. Выравнивает рельеф кожи. Повышает упругость и эластичность изнутри. Крем имеет приятный запах ванильного мороженного и быстро впитывается, не оставляя липкости. Крем предназначен для тех, кто хочет привести себя в порядок перед поездкой или просто для себя. Средство сделает кожу заметно подтянутой. В состав входят: ментол, экстракт гуавы, аллантоин, экстракт моркови, масло абрикосовых косточек.
Применение: если посещаете спортзал, используйте перед тренировкой. Нанесите крем на нужный участок кожи, втирайте массажными движениеями.</t>
  </si>
  <si>
    <t xml:space="preserve">Экстракт из ласточкиного гнезда содержит вещества, содействующие клеточному и тканевому восстановлению, оказывающие удивительно мощное омолаживающее воздействие на кожу. Также в составе масло ши и макадамии (питание кожи), ниацинамид (осветление кожи) и экстракты розмарина и гинкго. Применение: Нанести крем на кожу вокруг глаз и легонько вбить подушечками пальцев. </t>
  </si>
  <si>
    <t>Увлажняющий крем с содержанием гиалуроновой кислоты. Сразу после нанесения вы почувствуйте,  как крем превращается в воду (в капельки воды), насыщая клетки кожи лица. Структура крема обеспечивает быстрое впитывания веществ . В состав крема, кроме гиалуроновой кислоты) входит комплекс из 7 натуральных растительных компонентов, улучшая общее состояние кожи (экстракты: женьшеня, бобов, молочных белков, миндаля, лимона, зеленого чая и алоэ вера).
Применение: нанесите необходимое количество крема завершающим этапом по уходу. Массажными движениями распределите по коже лица.</t>
  </si>
  <si>
    <t>Содержит ретинол (витамин А), содержит частицы золота, EGF. Ретинол является одной из форм витамина А, который  уменьшает  глубину морщин и другие признаки старения, вызванные УФ-излучением, борется с акне, осветляет пигментные пятна, повышает упругость кожи. Частицы золота увлажняют кожу, обладает противовоспалительными и питательными свойствами. EGF замедляет процессы старения, способствует регенерации клеток и возвращает коже признаки молодости. Крем предназначен для любого типа кожи.</t>
  </si>
  <si>
    <t>Антивозрастной крем для области вокруг глаз на основе фермента ласточкиного гнезда, золота и волюфилина. Обеспечивает кожу питанием и увлажнением. Благодаря золоту компоненты легко проникают в эпидермис. Крем способствует разглаживанию мимических морщин и препятствует появлению новых.Волюфилин - компонент, восстанавливающий липидный барьер кожи.Применение: нанесите небольшое количество на чистую кожу и равномерно распределите легкими массирующими движениями.</t>
  </si>
  <si>
    <t>Избавляет от отмерших клеток и смягчает кожу лица. Благодаря содержанию масел: оливы, косточек винограда, жожоба и арганы, средство увлажняет и питает, заботясь о здоровом состоянии кожи. 
Применение: протестировать перед использованием. Нанести средство на ватные диски, протереть лицо. Можно использовать перед нанесением макияжа; днем в качестве миста; вечером, как очищающее средство.</t>
  </si>
  <si>
    <t xml:space="preserve">Увлажняющий праймер для лица. Идеально закрывает поры, делая их не заметными после чего тональное средство ложится ровно и рельефность кожи почти не заметна. Надолго сохраняет макияж свежим. Препятствует появлению жирного блеска. Оказывает эффективное увлажнение. Растительные экстракты, экстракт трепанга, сквалена растительного происхождения, в составе средства, защитят кожу от вредного внешнего воздействия, способствуют повышению упругости, препятствуют сухости.
Применение: встряхнуть перед использованием. Тонким слоем нанести на кожу перед нанесением макияжа. </t>
  </si>
  <si>
    <t xml:space="preserve"> Маска-пленка на основе коллагена(4000mg), экстракта ласточкиного гнезда (4000mg) и золота 0,2ppm. Фермент ласточкиного гнезда обеспечивает эффект лифтинга, разглаживает морщины и препятствует появлению новых. Стимулирует процесс регенирации тканей. Маска глубоко увлажняет, питает, освежая и смягчая кожу. Применение: нанесите маску на сухую кожу. Маска постепенно будет менять цвет с белого на прозрачный, превращаясь в пленку. Снять через 30 мин. </t>
  </si>
  <si>
    <t>Антивозрастная крем-маска для лица на основе 24К золота, экстракта женьшеня и трепанга. Обеспечивает глубокое увлажнение. После нанесения крема вы почувствуйте, как крем становится капельками воды, насыщая кожу влагой. Настой трепанга в прошлом использовали как элексир молодости. Сейчас он выполняет свои омолаживающие функции такие, как: стимулирование обновления клеток, улучшение состояния кожи за счет биоактивных веществ. Золото обеспечивает глубокое проникновение веществ в ткани и вывод токсинов.
Применение: наносите тонким слоем, как крем и слоем толще, как маску. Не требует смывания.</t>
  </si>
  <si>
    <t>Имеет освежающий эффект, очищает поры от загрязнений и сужает их. Регулирует водно-жировой баланс в Т-зоне. Способствует увлажнению и регенирации кожи. Золото обеспечивает быстрое проникновение активных компонентов в кожу. Выводит токсины и шлаки, обнавляет кожу на клеточном уровне. Замедляет процесс старения.Применение: нанести маску на лицо. Через 10 минут начнет меняться цвет и текстура маски на белый. Дать высохнуть. Смыть через 15-20 минут.</t>
  </si>
  <si>
    <t>Тканевая маска на основе ослиного молока. Эффективное средство против сухости и шелушений. Повышает эластичность эпидермиса.  Благодаря большому количеству питательных веществ, питает и сохраняет кожу здоровой. Улучшает естественное сияние кожи лица.Применение: после умывания, подготовьте кожу тонером. Наденьте маску на 15-20мин. Остатки крема используйте как крем для лица или для других участков кожи.</t>
  </si>
  <si>
    <t>Средство для очищения и омоложения кожи. Мягкая воздушная пена бережно и без следа смывает с лица загрязнения, макияж, а также следы усталости, тусклость и различные несовершенства. И всё это благодаря двум мощным оздоравливающим и антивозрастным компонентам, которые воздействуют на кожу на клеточном уровне. Пенка подходит для кожи любого типа с первыми признаками увядания, а также для зрелой кожи. При регулярном применении пенка стимулирует регенерацию кожи и обновление клеток, увлажняет, питает и смягчает кожу, подтягивает и разглаживает её, осветляет пигментированные участки, выравнивает тон кожи.
Способ применения: Вспенить немного средства и нанести полученную пену на влажную кожу лица, помассировать, затем смыть водой.</t>
  </si>
  <si>
    <t>Маска-пленка для очищения пор. Благодаря углю в составе маски, регулируется выработка кожного сала. Экстракт камелии и желтой акации, являясь антиаксидантами, защищают кожу от вредного воздействия УФ-лучей и внешней среды. Увлажняют, снимают раздражения, успокаивают кожу. Экстракты также содержат витамины, благотворно влияющие на состояние кожи.Применение: максимально тонко нанесите маску на лицо, избегая области вокруг глаз и губ. Через 15 мин аккуратно снимите маску.</t>
  </si>
  <si>
    <t xml:space="preserve"> Воздушный увлажняющий крем на основе основе ослиного молока (6000mg). Ослиное молоко, богатое омега- кислотами, минералами и витаминами, помогает коже вырабатывать больше коллагена и замедляет процессы старения, давая коже необходимый уход. Масло Ши увлажняет и питает. Аденозин разглаживает мелкие морщинки. Применение: после умывания подготовьте кожу тоником и эмульсией. Нанесите необходимое количество крема и распределите массирующими движениями.</t>
  </si>
  <si>
    <t>Крем с прекрасными очищающими и уходовыми свойствами. Помогает не только удалить макияж любой стойкости, но и улучшить состояние кожи, сохранить ее молодость и красоту. Белки, содержащиеся в ослином молоке, стимулируют синтез коллагена, без которого кожа дрябнет, обвисает, появляются морщины. Молоко ослиц способствует своевременному обновлению коллагенового каркаса и тем самым замедляет процессы старения.  Очищающий крем с молоком ослиц необычайно легкое и воздушное средство, которое помогает предотвратить высыхание кожи, способствует устранению шелушений, помогает избавиться от морщин и выравнивает тон, делает кожу необычайно гладкой и шелковистой, свежей и сияющей.
Способ применения: Нанести крем на кожу лица, подождать 2 минуты, помассировать, затем удалить все сухой салфеткой или умыться теплой водой.</t>
  </si>
  <si>
    <t>Антивозрастная маска с содержанием 24k золота и фильтрата секрета улитки (1000ppm). Маска расчитана на эффективное преображение кожи, склонной к появлению морщин. Заботится о проблемах кожи. Обильно увлажняет  и регенирирует. Подтягивает кожу, устраняет следы усталости. Делает кожу сияющей изнутри. Устраняет раздражения. Имеет легкий осветляющий эффект, за счет чего выравнивается тон кожи. 
Применение: маску можно применять ежедневно. После умывания подготовьте кожу тонером. Наденьте маску. Снимите через 20-30 мин. Оставшуюся эссенцию оставьте до полного высыхания. (4 -5 раза в неделю)</t>
  </si>
  <si>
    <t>За счет коллагена имеет эффект лифтинга, тонизирует и укрепляет кожу. Крем содержит: экстракт листьев мяты, экстракт маттэ, кофейный экстракт, экстракт мандарина, эфирное масло шалфея.
Применение: используя крем помассажируйте ступни в течении 5 мин. Затем по направлению вверх голень, внешнюю и внутреннюю часть бедра по 10 мин.</t>
  </si>
  <si>
    <t xml:space="preserve">Солнцезащитный крем тройного действия. 1) Имеет высокую степень защиты против двух видов УФ-лучей: UVA, UVB. Защищает в течении длительного времени. 2) Осветляет. Наличие растительных экстрактов крем восстанавливает и увлажняет. Препятствует появлению жирного блеска. Крем имеет легкую текстуру, быстро впитывается. Не оставляет липкости. Применение: подходит для ежедневного использования.  Наносить перед выходом на улицу, как последний этап ухода за кожей. Подходит, как основа под ВВ крем. </t>
  </si>
  <si>
    <t xml:space="preserve"> ББ крем легкого бежевого оттенка с высокой защитой от ультрафиолетовых лучей (SPF50+). Имеет осветляющий эффект. А также, входящий в состав гидрализованный коллаген, препятствует появлению новых морщин.Применение: необходимое количество средства равномерно распределите на нужных участках кожи лица или шеи, избегая области глаз.</t>
  </si>
  <si>
    <t>Глубоко увлажняет, успокаивает кожу. Имеет освежающий эффект. Без содержания парабенов, сульфатов, формальдегидов, искусственных красителей, бензофенона, животных масел, мин.масла. Применение: можно использовать как базу под макияж, крем, лосьон для тела, эссенции для волос, как крем после бритья, ессенцию для ногтей. Если остудить в холодильнике и нанести на ватные диски, можно использовать как патчи под глаза. Как маску можно наносить на чистую кожу перед сном.</t>
  </si>
  <si>
    <t xml:space="preserve">Очищающий скраб для тела, который на 70% состоит из морской соли, а на 25% из растительных компонентов.  Из-за высокого содержания соли скраб сперва может показаться слишком грубым для кожи, но после первого использования вы почувствуете насколько мягче и чище стала кожа. Экстракт зеленого чая увлажняет кожу. Убирает воспаления и успокаивает. Тонизирует. Измельчённые кофейные зерна в скрабе улучшают состояние и вид кожи. Скраб не содержит никаких видов масел.
Применение: нанесите на влажную кожу, круговыми движениями помассажируйте в течении 2-3 минут, пока соль не растает. </t>
  </si>
  <si>
    <t>Очищающая маска-пенка для лица. Содержит порошок древесного угля 6000мг, коллаген 3000мг, экстракт ромашки, розмарина, секрет паутинных желез. Жидкая, тягучая текстура эффективно адсорбирует загрязнения из пор. Образует густую, воздушную пену. Смягчает кожу. Повышает упругость. Улучшает циркуляцию крови, снимает отеки, регулирует водный баланс.
Применение: 1) нанести на сухую кожу лица, как маску. Намочить руки и помассажировать. Через 3-5мин смыть.2) Смыть макияж с глаз и губ. Намочить руки взбить средство в густую пену. Нанести на лицо и помассажировать. Через 3-5 мин смыть теплой водой.</t>
  </si>
  <si>
    <t xml:space="preserve"> Увлажняющая гидрогелевая маска, которая нагреваясь за счет температуры лица человека плотнее прилегает к коже. Используя эту маску можно забыть о сухой и грубой коже. Маска способствует естественному запечатыванию влаги в клетках кожи лица, после чего кожа становится мягкой и гладкой. Также маска сужает поры, выравнивает тон лица, улучшает упругость за счет содержания колагена и растительных экстрактов. Успокаивает подверженную внешним воздействиям кожу. Убирает воспаления.
Применение: после умывания и нанесения тоника, наденьте маску и оставьте на 15-20 мин. Остатки ессенции оставьте до полного впитывания.</t>
  </si>
  <si>
    <t xml:space="preserve">Восстанавливающая маска для волос на основе коллагена, комплекса керамидов, соевого белка, аллантоина, растительных экстрактов и протеина пшеницы. Подходит для окрашеных, поврежденных термообработкой волос. Уникальный состав маски обеспечивает питание и увлажнение. Обволакивает структуру волоса, защищая от вредного внешнего воздействия.
Применение: После использования шампуня, просушить волосы полотенцем. Нанести небольшое количество маски и распределить по всей длине. Смыть через 5 минут . Для более сильного эффекта можно держать маску до 20 минут. </t>
  </si>
  <si>
    <t>Эссенция для волос с коллагеном и протеинами для восстановления поврежденных и сухих волос. Также подходит для волос, поврежденных термообработкой. Коллаген вместе с аллантоином и соевым белком вернет жизненную энергию волосам. Увлажнит сухие кончики, вернет естественный блеск и эластичность. Средство отлично впитывается, облегчает расчесывание и укладку. А также предотвращает пушение. Не создает эффекта жирности на волосах.
Применение: на чистые влажные или сухие волосы нанести небольшое количество средство, предварительно растереть в ладонях. Не смывать.</t>
  </si>
  <si>
    <t>Средство содержит фильтрат улиточной слизи, ниацинамид, аллантоин, масло Ши и т.д. Средство дарит Вашй коже осветляющий и сияющий эффект, а также увлажняет и защищает кожу. Фильтрат улиточной слизи отлично увлажняет и насыщает кожу полезными элементами.  Масло Ши глубоко увлажняет и питает кожу, оказывает непревзойденное смягчающее действие. Аллантоин защищает чувствительную кожу от раздражений, успокаивает.  Не содержит парабенов. Способ применения: на очищенную кожу лица похлопывающими движениями нанесите эмульсию и дайте впитаться.</t>
  </si>
  <si>
    <t>Увлажняющие патчи для ухода за кожей глаз. Уменьшают отечность, темные круги под глазами. Миндальное масло в составе патчей питает, витаминизирует и смягчает кожу. Коллаген повышает упругость и эластичность кожи. Аденозин уменьшает возрастные морщины, разглаживает рельеф кожи. Экстракты алоэ и папайи увлажняют и осветляют.
Применение: можно использовать в любом месте и в любое время. Время процедуры также может сильно колебаться. Патчи можно наклеить либо за 10-20мин до сна, либо с утра перед нанесением макияжа или за чтением любимой книги. В среднем процедура составляет 30-40минут.</t>
  </si>
  <si>
    <t>Натуральное гидрофильное масло на основе масла оливы. По сравнению с другими средствами, оно почти не содержит других компонентов, кроме натуральных. Также в состав входят: масло чайного дерева, масло жожоба. При контакте с водой эмульгирует молочко, за счет чего легко смывается.Применение: нанести небольшое количество средства, распределить массирующими движениями. Массировать пока не растворится макияж. Затем смочить руки водой и помассировать еще в течении минуты. Смыть теплой водой.</t>
  </si>
  <si>
    <t>Легкая сыворотка на основе фермента ласточкиного гнезда 97% и EGF. EGF - действует на молекулярной и клеточном уровнях, замедляет процесс старения клеток кожи. Фермент ласточкиного гнезда обеспечивает эффект лифтинга, разглаживает морщины и препятствует появлению новых. Стимулирует процесс регенирации тканей. Глубоко увлажняет, питает, освежая и смягчая кожу. Улучшает общее состояние кожи. 
Применение: нанести небольшое количество на подготовленную тонером кожу. Массажными движениями распределить по всему лицу.</t>
  </si>
  <si>
    <t>Сыворотка для лица на основе 97%-ной гиалуроновой кислоты. Гиалуроновая кислота является основой многих увлажняющих средств, но процентное содержание в них гиалурона не такое высокое. В качестве 97% сыворотки гиалурон разглаживает мимические морщины, повышает упругость, обеспечивает эффективное глубокое увлажнение. Запечатывает влагу внутри клеток. Не оставляет неприятное ощущение липкости. Выравнивает тон лица, осветлят проблемные участки.
Применение:  нанести перед кремом небольшое количество (достаточно 2 капель), распределить  по всему лицу.</t>
  </si>
  <si>
    <t xml:space="preserve"> Сыворотка ускоряет процесс обновления клеток кожи, глубоко увлажняет и питает кожу лица. Главный компонент — EGF (эпидермальный фактор роста), замедляет процессы старения, способствуя быстрой регенерации клеток , активизирует защитные функции кожи. Экстракты растительных компонентов оказывают антиоксидантное, противовоспалительное и ранозаживляющее действия, успокаивают чувствительную и раздраженную кожу лица, удерживают влагу внутри клеток, глубоко питают, тонизируют и витаминизируют кожу, разглаживают морщины. Способ применения: Очистите лицо и нанесите на него немного сыворотки с помощью пипетки. Равномерно распределите и мягко вотрите в кожу до полного впитывания.</t>
  </si>
  <si>
    <t>Высококонцентрированная сыворотка, которая может использоваться как в чистом виде, так и в качестве добавки в любимый крем, маску или другое косметическое средство. Достаточно всего 2-3 капель, чтобы кожа получила необходимый заряд жизненной силы.
Подходит для ухода за кожей любого типа, особенно рекомендуется обладательницам проблемной или тусклой кожи с неоднородным тоном и текстурой, гормональными или аллергическими высыпаниями. В составе сыворотки 100% ферментированного экстракта галактомисис, а также мощный увлажняющий, осветляющий и омолаживающий комплекс компонентов. Способ применения: После очищения и тонизирования кожи нанести 2-3 капли сыворотки и распределить легкими разглаживающими движениями.</t>
  </si>
  <si>
    <t>Экстракт дрожжевых грибков галактомисис (galactomyces) – уникальный компонент натурального происхождения, обладает способностью проникать в глубокие слои кожи, благодаря чему оказывает биостимулирующее и выраженное омолаживающее действие, запускает процессы восстановления. Легкая сыворотка содержит 97% галактомисис, подходит для ухода за кожей любого типа, особенно рекомендуется обладательницам проблемной или тусклой кожи с неоднородным тоном и текстурой, гормональными или аллергическими высыпаниями. Применение галактомисис обеспечивает долговременное, накопительное действие, которое сохраняется даже после умывания. Может использоваться как в чистом виде, так и в качестве добавки в любимый крем, маску или другое косметическое средство. Способ применения: После очищения и тонизирования кожи нанести 2-3 капли сыворотки и распределить легкими разглаживающими движениями.</t>
  </si>
  <si>
    <t>Антивозрастной продукт, направленный на поддержание свежести кожи, оберегает её от вредных воздействий, выравнивает тон и текстуру кожи, успокаивает воспалительные процессы, разглаживает морщинки, возвращает упругость и эластичность. Лизат бифидобактерий полностью натуральный продукт, гарантирующий получение невероятных результатов. Пипетичный дозатор обеспечивает гигиеничный и  экономичный расход средства.
Состав: экстракт лизата бифидбактерий 100%, экстракт морских водорослей
Способ применения:   2-3 капли средства нанести на тусклые проблемные участки кожи либо на всю поверхность лица, избегая зоны глаз,  вбить кончиками пальцев до впитывания. Использовать как самостоятельное средство, а также можно добавлять пару капель в тонер или крем для лица.</t>
  </si>
  <si>
    <t>Антивозрастная сыворотка со 100% экстрактом лизата бифидобактерий призвана улучшить состояние зрелой кожи, а также является профилактическим средством против ее преждевременного увядания. Сыворотка стимулирует регенерацию клеток, снимает воспаления и способствует быстрому восстановлению естественной красоты и молодости кожи. При регулярном использовании сыворотки вы получите: кожу, сияющую здоровьем; ровный цвет лица, чистую кожу, ощущение комфорта и свежести, сокращение количества и глубины морщин, повышение тонуса, упругости, эластичности и плотности кожи. Способ применения: Cыворотку можно использовать как самостоятельно, так и добавлять в ваш уходовый тонер или крем, а также использовать в паре с альгинатной маской и мезороллером. Нанесите несколько капель сыворотки на очищенную и тонизированную кожу лица, дайте впитаться.</t>
  </si>
  <si>
    <t xml:space="preserve">Средство глубоко очищает поры, увлажняет, осветляет, избавляет от отмерших клеток и смягчает кожу лица. Мист содержит пептид EGF, который восстанавливает естественный метаболизм клеток кожи, замедляет процессы старения, способствует регенерации клеток и возвращает коже признаки молодости.
Способ применения: закройте глаза и на расстоянии 20-30 см распылите средство на кожу лица. </t>
  </si>
  <si>
    <t xml:space="preserve">Маска для интенсивного увлажнения кожи придает лицу свежесть, заряжает энергией, разглаживает морщинки и дарит сияние. 3-этапный уход подарит красоту и ухоженность Вашему лицу!
Маска включает 3 средства ухода: пузырьковая пенка для глубокого и интенсивного очищения лица от загрязнений и остатков косметики, тканевая маска, пропитанная концентрированной увлажняющей сывороткой, состав которой обогащен витаминами и глутатионом, интенсивный  увлажняющий крем - заключительный этап ухода, разглаживает кожу, глубоко увлажняет, защищает от потери влаги.
Способ применения: сначала очистить лицо пенкой из пакетика №1, затем наложить на лицо тканевую маску из пакетика №2, через 15-20 минут маску снять, нанести крем из пакетика №3. </t>
  </si>
  <si>
    <t>Маска включает 3 средства ухода: пузырьковая пенка для очищения лица от  остатков косметики, интенсивная омолаживающая сыворотка - запускает процессы омоложения на клеточном уровне, тканевая маска - заключительный этап ухода, маска пропитана специальной антивозрастной эссенцией.Способ применения: сначала очистить лицо пенкой из пакетика №1, затем нанести сыворотку из пакетика №2, после наложить на лицо тканевую маску из пакетика №3, через 15-20 минут маску снять, остатки эссенции распределить по коже.</t>
  </si>
  <si>
    <t>Маска для проблемной кожи позволяет эффективно очистить кожу от черных точек, оптимизировать деятельность сальных желез и комплексно оздоровить. 3-этапный уход подарит свежесть, увлажненность и чистоту Вашей коже. 
Маска включает 3 средства ухода: пузырьковая пенка для глубокого и интенсивного очищения лица от загрязнений и остатков косметики, интенсивная эссенция для проблемной кожи - представляет собой прозрачную жидкость с насыщенным содержанием активных компонентов, в числе которых экстракт ласточкиного гнезда, маска - черная очищающая маска для глубокой очистки пор.
Способ применения: сначала очистить лицо пенкой из пакетика №1, затем нанести эссенцию из пакетика №2, после наложить на лицо тканевую маску из пакетика №3, через 15-20 минут маску снять, остатки эссенции распределить по коже.</t>
  </si>
  <si>
    <t>Сыворотка для лица на основе 100%-ной гиалуроновой кислоты. Гиалуроновая кислота является основой многих увлажняющих средств, но процентное содержание в них гиалурона не такое высокое. В качестве 100% сыворотки гиалурон разглаживает мимические морщины, повышает упругость, обеспечивает эффективное глубокое увлажнение. Способствует запечатыванию влаги в клетках кожи. Не оставляет неприятное ощущение липкости.
Применение:  нанести перед кремом небольшое количество (достаточно 2 капель), распределить  по всему лицу.</t>
  </si>
  <si>
    <t>Формула маски, обогащенная экстрактом женьшеня, обладает увлажняющим и успокаивающим действием, освежает и омолаживает кожу, дарит ей гладкость и шелковистость.
Маска насыщает эпидермис витаминами и питательными веществами, глубоко увлажняет и тонизирует его, разглаживает морщины и препятствует образованию новых, защищает кожный покров от появления сухости, шелушений, замедляет старение. Благодаря своим свойствам и высокой эффективности, продукт оправдает ваши ожидания и подарит коже всесторонний уход.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</si>
  <si>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 xml:space="preserve">Чудесная тканевая маска  станет настоящим открытием для обладательниц жирной проблемной кожи, склонной к угревой сыпи, раздражениям и воспалениям. Высококачественное средство обладает особой формулой, обогащенной экстрактом чайного дерева.
Благодаря свойствам этого уникального ингредиента, маска оказывает мощное антибактериальное и антисептическое действие, великолепно очищает кожу от излишков себума, открывает поры, способствует клеточному обновлению. Маска глубоко насыщает клетки витаминами и полезными микроэлементами, восстанавливает баланс влаги, осветляет и выравнивает оттенок кожи. Продукт непременно порадует своей высокой эффективностью и сделает кожу безупречно чистой, шелковистой, сияющей и гладкой.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
</t>
  </si>
  <si>
    <t>Маска для лица с витаминным комплексом. Она увлажняет и оздоравливает кожу, стимулирует обмен веществ, уменьшает выраженность морщин и замедляет возрастные изменения. Маска содержит фруктово-ягодный комплекс: экстракты сливы, земляники, арбуза, томата, граната, персика, винограда, яблока и других плодов. Эти компоненты оздоравливают кожу, подавляют активность микробов, снимают воспаления и успокаивают раздражения.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</si>
  <si>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Маска для лица с экстрактом центеллы. Средство питает и увлажняют кожу, снимает отёки, уменьшает видимость пигментаций и покраснений, укрепляет сосуды и борется с морщинами. Основными компонентами являются: гиалуроновая кислота, экстрактцентеллы азиатской, растительный комплекс. Регулярное использование маски позволяет восстановить здоровье кожи, устранить болезнетворные проявления, нормализовать гидробаланс и улучшить работу клеточного иммунитета.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</si>
  <si>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 xml:space="preserve">Увлажняющая маска, которая станет настоящим спасением для сухой кожи. Она насыщает ее влагой и препятствует ее испарению, отлично выравнивает тон, повышает упругость. Основными компонентами являются: гиалуроновая кислота, коллаген, ниацинамид, экстракт граната, персика, клубники, арбуза. Маска интенсивно питает кожу, придает ей мягкость и сияние, сохраняет упругость и поддерживает оптимальный уровень увлажнение. При постоянном применении средства сухая кожа разглаживается, морщины исчезают, а лицо приобретает здоровый и ухоженный вид.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 </t>
  </si>
  <si>
    <t>Высокоэффективная формула продукта, обогащенная гиалуроновой кислотой, коллагеном, натуральными экстрактами гамамелиса, портулака, винограда, яблока, персика граната, сливы, арбуза, глубоко восстанавливает и омолаживает клетки, улучшает структуру кожи, разглаживает ее, устраняет морщины и следы постакне, оказывает укрепляющее и тонизирующее действие. Маска также борется в угревой сыпью, оказывает антибактериальное и ранозаживляющее действие, повышает кожный иммунитет, устраняет сухость и шелушения.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</si>
  <si>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Маска на основе фруктовых экстрактов проникает глубоко в слои кожи, устраняет воспаления, борется с камедонами, улучшает цвет лица, помогает уменьшить морщины, делает кожу увлажненной и посвежевшей.
Фруктовые экстракты отлично тонизируют, оказывают антиоксидантное действие, очищают кожу от ороговевших клеток, регулирует выработку кожного сала, делают кожу матовой, бархатистой и ухоженной. Продукт не оставляет липкости и в процессе применения дарит ощущение комфорта. Маска обогатит клетки кислородом, подарит отличный результат и станет вашей постоянной помощницей в уходе за лицом.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</si>
  <si>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Особая формула, обогащенная экстрактом меда, глубоко питает, смягчает кожу, осветляет ее оттенок и улучшает общее состояние. Активные компоненты также оказывают интенсивное увлажняющее действие, насыщают клетки витаминами.
Маска обладает эффектом лифтинга, дарит коже удивительную мягкость, шелковистость, разглаживает морщинки, улучшает микроциркуляцию и устраняет воспаления. Природные экстракты успокаивают кожу, омолаживают клетки и ускоряют их обновление. Маска обеспечит чудесный результат и займет постоянное место среди ваших косметических фаворитов. Способ применения: распределить маску на кожу, разгладить и оставить на пятнадцать минут. Затем снять, оставшееся средство распределить массажными движениями.</t>
  </si>
  <si>
    <t>Действие крема направлено на осветление, выравнивание тона кожи, увлажнение, питание. Активные компоненты: ниацинамид , витамин С, масло Ши, главный компонент - козье молоко, которое способствует устранению отеков, восстановлению водно-солевого баланса, предохраняет кожу от огрубления и пересыхания. Благодаря этому компоненту разглаживаются морщины, кожа становится шелковистой и нежной, улучшается цвет , осветляются пигментные пятна, кожа приобретает равномерный оттенок. Способ применения: На сухую очищенную кожу ( лицо, шея, руки) нанести нужное количество массажными движениями.</t>
  </si>
  <si>
    <t>Интенсивно освобождает поры от загрязнений, продукции сальных желез, отшелушивает омертвевшие клетки эпидермиса, способствует выравниванию текстуры кожи и подготовке ее к последующим этапам ухода. Гель-скатка глубоко очищает, стимулирует кровообращение и обновление клеток, усиливает синтез коллагена. Повышает эластичность, сужает поры, придает коже гладкость и сияние, способствует увлажнению кожи. Гель-скатка насыщен натуральными экстрактами снежного лотоса, ромашки аптечной, лилии, бурой водоросли аскофиллум, которые помогают увлажнить, разгладить и очистить кожу 
Способ применения: Нанести на сухую чистую кожу, массировать круговыми движениями в течение 1-2 минут, смыть теплой водой. Применять 1-2 раза в неделю.</t>
  </si>
  <si>
    <t>Восстанавливающая сыворотка со 100% экстрактом Галактомисиса  обладает великолепной степенью проникания - она воздействует не на поверхности, а в глубоких слоях эпидермиса, восстанавливая эластичность кожи, возвращая гладкость, сокращая количество и глубину морщинок, тонизируя и освежая кожу, снимая воспаления и осветляя следы постакне. Являясь мощным биостимулятором, галактомисис также эффективно укрепляет эпидермальный матрикс. Фермент дрожжевых грибков Галактомисис является источником витаминов группы В, также содержат витамин А и Р, кальций, железо, цинк, йод и фолиевую кислоту. Способ применения: Cыворотку можно использовать как самостоятельно, так и добавлять в ваш уходовый тонер или крем, а также использовать в паре с альгинатной маской и мезороллером. Нанесите несколько капель сыворотки на очищенную и тонизированную кожу лица, дайте впитаться.</t>
  </si>
  <si>
    <t>Регенерирующий крем для лица на 90% состоящий из муцина улитки и содержащий в своём составе более 16 экстрактов и натуральных масел. Крем глубоко увлажняет, питает и омолаживает кожу, обладает лечебный действием, является отличной профилактикой мимических и возрастных морщин. В результате регулярного применения средства значительно улучшается цвет лица и улучшает общее состояние кожи. Способ применения: нанесите крем на очищенную кожу лица, после использования пенки и тоника, используйте ежедневно утром и/или вечером.</t>
  </si>
  <si>
    <t xml:space="preserve"> Маска содержит порошок древесного угля (4%), гидролизованный коллаген, пчелиный воск, гиалуронат натрия, аллантоин, пантенол, экстракт ромашки, экстракт розмарина и т.д. Древесный уголь способствует разогреванию кожи и улучшению обмена веществ в клетках. Проникает глубоко в кожу, выводит токсины, регулирует деятельность сальных желез, оказывает расслябляющее действие. Многофункциональная маска очищает поры, способствует их сужению, улучшает эластичность и гладкость текстуры. Способствует увлажнению кожи и предотвращает потерю влаги после очищения. При добавлении вода превращается в пенку для умывания. Способ применения: нанесите маску на кожу лица, избегая области глаз и губ, оставьте на 5 минут. Затем добавьте воды и промассируйте кожу до появления пены. Смойте теплой водой.</t>
  </si>
  <si>
    <t xml:space="preserve">Спонжи удаляют загрязнения из пор и ороговевшие частички быстро и легко, делая кожу увлажненной и сияющей. Винная эссенция (5000 PPM), которой пропитаны спонжи, оказывают отшелушивающее, увлажняющее, противовоспалительное и антиоксидантное действие, насыщает вашу кожу энергией и тонусом. А увлажняющие компоненты состава экстракт аниса и гиалуроновая кислота придают коже мягкость и эластичность. Регулярное использование этих подушечек выравняет текстуру и тон кожи, обеспечивая идеально гладкую кожу для безупречного макияжа. Изготовлены из высокачественного хлопкового волокна. Подходят для всех типов кожи, включая чувствительную. Cпособ применения: После умывания протереть кожу лица нужной стороной подушечки, избегая области вокруг глаз. </t>
  </si>
  <si>
    <t>Сыворотка обеспечивает защиту и увлажнение кожи, успокаивает поврежденную, раздраженную кожу лица. Восполняет энергию уставшей кожи, укрепляет защитный барьер.
Воздействие на клетки кожи экстракта центеллы азиатской дает мощный оздоровительный и омолаживающий эффект. В ее составе доминируют: тритерпеновые сапонины; азиатикозид (обладает наивысшей антиоксидантной активностью; его метаболит – азиатиковая кислота); мадекассосид (метаболит – мадекассоновая кислота), вещества, которые обусловливают основные фармакологические эффекты центеллы азиатской, – это пентациклические тритерпеновые соединения: азиатикозид, мадекассозид и их метаболиты. Благодаря центелле азиатской ослабляется УФ-излучение на кожу, улучшается микроциркуляция и уменьшается венозная гипертензия. Экстракт растения эффективно защищает стволовые клетки кожи от старения и ранней смерти, восстанавливает повреждения кожи.
Применение: После умывания нанесите средство на кожу мягкими, массирующими движениями.</t>
  </si>
  <si>
    <t>Увлажняющие гидрогелевые патчи с гиалуроновой кислотой и золотом. Патчи являются многофункциональными и работают в нескольких направлениях:обладают омолаживающим действием, разглаживают мелкие морщинки и уменьшают их глубину; увлажняют и повышают защитный барьер, что особенно важно для тонкой кожи под глазами; устраняют темные круги и припухлости, делают взгляд более "свежим"; ускоряют синтез собственного коллагена и эластина, повышают упругость кожи. Патчи рекомендуется использовать на тех зонах, которые больше всего подвержены раннему старению: область под глазами, зона неподвижного века, межбровная морщина и носогубные складки. Способ применения: Извлеките патчи при помощи лопаточки. После умывания наложите патчи на необходимые участки кожи. Подождите 20-30 минут и снимите патчи. Оставшуюся эссенцию не смывайте, распределите по лицу при помощи легких похлопываний и дайте впитаться.</t>
  </si>
  <si>
    <t xml:space="preserve"> Это эффективное средство для повышения тургора кожи, профилактики преждевременного старения и антиоксидантной защиты.
Эссенция предупреждает преждевременное старение кожи, делает ее подтянутой и упругой, способствует разглаживанию морщин и выравниванию тона. Подходит для любого типа кожи.
Применение: на очищенную кожу нанести 2-3 капли и равномерно распределить. Рекомендуется применят курсом.</t>
  </si>
  <si>
    <t xml:space="preserve">Гидрогелевые патчи имеют в своем составе прополис, зеленый прополис, мед, королевское желе, экстракт куркумы, паровой экстракт листьев, корней кава-кава, аденозин, гиалуроновую кислоту, комплекс пептидов (Acetyl Hexapeptide-8, Copper tripeptide-1, Tripeptide-1, Palmitoyl pentapeptide-4, Hexapeptide-9)
Экстракт прополиса обладает антиоксидантными свойствами, содержит вещества, обладающие сильнейшей противовирусной, противогрибковой, ранозаживляющей и противомикробной активностью. Способствует очищению кожи, а также ее увлажнению и питанию. Улучшает микроциркуляцию и обменные процессы. </t>
  </si>
  <si>
    <t>Гидрогелевые патчи Golden Cocoon Home Esthetic Eye Patch от корейского косметического бренда JMsolution предназначены для ухода за чувствительной зоной вокруг глаз. Их основные достоинства – эффект охлаждения, глубокое увлажнение, удержание влаги внутри клеток кожи и насыщение их питательными веществами. Благодаря большему, чем у обычных патчей, размеру процедура по их нанесению станет куда более эффективной. Они легко накладываются на кожу и плотно держатся, позволяя заниматься привычными делами. Можно применять не только на лице, но и на шее!</t>
  </si>
  <si>
    <t xml:space="preserve">Гидрогелевые патчи имеют в своем составе морскую воду, натуральный морской коллаген, экстракт ламинарии, экстракт ундарии перистой, экстракт кодиума, экстракт энтероморфа компресса, экстракт жемчуга, гиалуроновая кислота. Ламинария имеет мощный омолаживающий эффект. Она возвращает коже упругость, эластичность, обеспечивает долгосрочное увлажнение и придает ей более яркий цвет лица. Укрепляя кожу путем улучшения баланса микроэлементов, она предотвращает образование морщи и птоза, а также частично помогает справиться с уже начальными проявлениями старения. </t>
  </si>
  <si>
    <t>Премиум-патчи для век с золотом обладают ярко выраженным омолаживающим действием, подтягивают, уменьшают глубину морщин, увлажняют и убирают отеки. Главным компонентом продукта является коллоидное золото, которое улучшает циркуляцию крови, замедляет процессы старения, повышает эластичность кожи и способствует осветлению темных кругов. Тканевая основа патчей плотно прилегает к коже, хорошо фиксируется и не смещается во время применения продукта.</t>
  </si>
  <si>
    <t>Интенсивно увлажняет, восполняет недостаток влаги в клетках эпидермиса и предотвращает дегидратацию кожи. Устраняет сухость, улучшает цвет лица и ускоряет процессы обновления кожи. 
Комплекс из 7 видов гиалуроновой кислоты помогает сохранить молодость кожи, поддерживает необходимый уровень увлажнения в клетках эпидермиса, повышает упругость и эластичность кожного покрова, активизирует синтез коллагеновых волокон.
Ультратонкая маска из купры плотно прилегает к коже и препятствует испарению влаги. Такая основа маски позволяет передать клеткам кожи максимум полезных компонентов и повышает степень их усваиваемости.</t>
  </si>
  <si>
    <t>Маска для яркости тона с высококонцентрированной витаминной эссенцией которая обладает осветляющим и очищающим эффектом. Маска содержит комплекс из 12 витаминов которые возвращают коже здоровое сияние и жизненную энергию. Нежная тканевая маска удерживает эссенцию и эффективно доставляет питательные вещества в вашу кожу. Витаминный комплекс (витамин С, витамин Н, витамин В5, витамин В1, витамин В6, витамин В2, витамин В12, витамин Е, Глутатион, витамин В9, витамин К2, витамин Р) - мягко осветляет и выравнивает тон, убирает тусклость, красноту, повышает тонус кожи и придает ей здоровое сияние. Увлажняет, замедляет возрастные изменения кожи и повышает упругость эпидермиса.</t>
  </si>
  <si>
    <t>Глубоко увлажняющая и питающая кожу тканевая маска с высоким содержанием гиалуроновой кислоты. Максимальное содержание гиалуроновой кислоты, пептидов и коллагена позволяет маске эффективно увлажнять кожу, придавать упругость, разглаживать морщинки, выравнивать тон кожи.
Пантенол и аллантоин в составе маски создают защитный барьер, стимулируют регенерацию клеток кожи и рост новых.</t>
  </si>
  <si>
    <t xml:space="preserve">Укрепляющая маска с аминокислотами JMsolution Water Luminous S.O.S. Ringer Amino Mask. Двойная ампульная маска с эссенцией на основе масел нормализует водно-жировой баланс кожи, активно питает и увлажняет, устраняет сухость, зуд и шелушения. Успокаивает раздражения, снимает покраснения и обладает антисептическим действием. Продукт хорошо подойдет для всех типов кожи, но особенно рекомендуется для сухой, зрелой или чувствительной.
Двойная система использования маски позволяет в кратчайшие сроки устранить сухость, напитать кожу необходимыми активными компонентами и восстановить её тонус. </t>
  </si>
  <si>
    <t>В составе эссенции, пропитывающей маску, экстракт золотистого шелкопряда (1000 мг), тройная гиалуроновая кислота, масло камелии, цветочная вода бессмертника, водный экстракт граната, водный экстракт кипариса, водный экстракт бамбука, водный экстракт алоэ вера, ферментированные экстракты сои и риса, Маска поможет восстановить эластичность эпидермиса кожи, поддержит ее защитные барьеры. Сохранит оптимальный уровень влаги в ее фибропластах. Тягучая эссенция маски легко проникает через кожный барьер и запускает цепочку биохимических реакций, направленных на восстановление клеток кожи. В результате чего улучшаются обменные процессы и микроциркуляция в клетках, лимфоток, структура кожи, разглаживаются морщины и тонкие линии. Восстанавливается здоровый цвет лица.</t>
  </si>
  <si>
    <t>Экстракт шелкопряда (4,900 PPM), тройная гиалуроновая кислота, экстракт ацеролы, жемчужный порошок, масло моринги, пептидный комплекс, способствует выравниванию тона и текстуры кожи, помогает восстановить эластичность эпидермиса кожи. Тягучая эссенция маски легко проникает через кожный барьер и запускает цепочку биохимических реакций, направленных на восстановление клеток кожи. В результате чего улучшаются обменные процессы и микроциркуляция в клетках, лимфоток, структура кожи, разглаживаются морщины и тонкие линии. Восстанавливается здоровый цвет лица.</t>
  </si>
  <si>
    <t xml:space="preserve">Для проблемной и чувствительной кожи. Обладает антибактериальным и заживляющим действием, помогает в борьбе с акне и воспалениями, осветляет пост-акне и устраняет покраснения, ускоряет обновление клеток и увлажняет. Повышает защитные функции кожи, укрепляет гидролипидный барьер и предотвращает негативное воздействие внешних факторов. Улучшает проницаемость капилляров и укрепляет сосуды, обладает противокуперозным действием, снимает раздражения и зуд.Экстракт центеллы азиатской и мадекассосид воздействует как на поверхности кожи, так и в клетках эпидермиса. Восстанавливает гидро-липидный баланс, увлажняет и питает, ускоряет регенерацию, заживляет и лечит воспаления. </t>
  </si>
  <si>
    <t>интенсивно питает и увлажняет, устраняет сухость и шелушение, восстанавливает гидро-липидный баланс, омолаживает и препятствует раннему старению кожи. Восполняет недостаток влаги в клетках эпидермиса, оздоравливает и укрепляет защитный барьер кожи. Повышает иммунитет и устойчивость клеток и тканей кожи к негативному воздействию внешних факторов. Керамиды, акваксил и экстракт березы разглаживают мимические морщины и кожные заломы, защищают кожу от обвисания и потери упругости, устраняют сухость и шелушения. Все компоненты маски являются гипоаллергенными и подходят даже для чувствительной кожи. Маска восстанавливает защитный барьер кожи, укрепляет иммунитет и повышает устойчивость эпидермиса к негативному воздействию окружающей среды.</t>
  </si>
  <si>
    <t>Маска содержит розовую эссенцию, включающую в себя розовую воду, экстракты 3-х видов цветов, натуральные лепестки дамасской розы, тройную гиалуроновую кислоту и пептидный комплекс. 
Витализирующая эссенция с розовым комплексом, пропитывающая маску обеспечивает превосходное питание и увлажнение, укрепляет барьерные функции кожи, стимулирует синтез коллагена и эластина, ответственных за упругость и эластичность кожи.
Экстракт дамасской розы увлажняет кожу, регенерирует, разглаживает морщинки, в том числе мимические, повышает эластичность кожи, нормализует секрецию, выравнивает тон кожи, сужает поры, устраняет стрессовые и аллергические реакции на коже</t>
  </si>
  <si>
    <t>Трёхшаговый набор для сияния кожи  с жемчугом. Комплекс состоит из пенки для умывания, черной тканевой маски и осветляющего крема, он направлен на интенсивное увлажнение и выравнивание тона, мягко осветляет, сужает поры и нормализует работу сальных желез. Набор деликатно отшелушивает, удаляя омертвевшие клетки эпидермиса и ускоряя процессы регенерации. Убирает покраснения, способствует заживлению воспалений и возвращает коже сияние. Помогает в борьбе с черными точками, очищает и сужает поры, регулирует выработку кожного сала. В состав комплекса входят морские экстракты, которые оздоравливают и укрепляют иммунитет кожи, наполняя её полезными минералами и микроэлементами.</t>
  </si>
  <si>
    <t>Маска включает в себя 3 этапа ухода: 
1. увлажняющая эссенция, 
2. осветляющая маска с экстрактом жемчуга, 
3. крем для лица и век. 
В составе средств трехступенчатой маски JMSOLUTION Marine Luminous Pearl Deep Moisture Mask: 
– морская вода с больших глубин из провинции Кэнвондо, – гидролизованный коллаген, – конхиолин (гидролизованный жемчужный протеин), – экстракт жемчуга, – экстракт ундарии перистой, – экстракт водоросли энтероморфа компресса, – экстракт ламинарии японской, – экстракт солероса, – экстракт кодиума, – гиалуроновая кислота, – витамин Е, – масло оливы</t>
  </si>
  <si>
    <t>Маска содержит увлажняющий комплекс, жемчужный порошок, тройную гиалуроновую кислоту, 5 цветочных экстрактов, пептидный комплекс, розовую воду.
Эссенция с перламутром, пропитывающая маску способствует осветлению и ревитализации кожи. Маска подарит коже сияние, заметно повысить её тонус и эластичность.</t>
  </si>
  <si>
    <t xml:space="preserve">Многофункциональный питательный крем для глаз и лица обладает пролонгированным питательным и успокаивающим действием, повышает эластичность и упругость, разглаживает морщинки, восстанавливает мягкость и гладкость кожи, улучшает эластичность и здоровое сияние
В составе крема содержится:
Экстракт прополиса обладает антиоксидантными свойствами, содержит вещества, обладающие сильнейшей противовирусной, противогрибковой, ранозаживляющей и противомикробной активностью. Способствует очищению кожи, а также ее увлажнению и питанию. Улучшает микроциркуляцию и обменные процессы. </t>
  </si>
  <si>
    <t xml:space="preserve">Многофункциональный крем для глаз и лица питает и увлажняет кожный покров, насыщая его влагой в достаточном количестве. Разглаживает кожу, устраняя морщины и придавая коже упругость и эластичность. Устраняет темные круги под глазами. Постепенно выравнивая тон кожи. 
В составе крема содержится:
экстракт жемчуга, – экстракт ундарии перистой, – экстракт водоросли энтероморфа компресса, – экстракт ламинарии японской, – экстракт солероса, – экстракт кодиума, – гиалуроновая кислота, – витамин Е, – масло оливы. </t>
  </si>
  <si>
    <t>Многофункциональный подтягивающий крем для глаз и лица обладает пролонгированным увлажняющим и питательным действием, повышает эластичность и упругость, разглаживает морщинки. Стимулирует производство коллагена и эластина. Создает защитный увлажняющий барьер. 
В составе крема содержится:
Экстракт дамасской розы увлажняет кожу, регенерирует, разглаживает морщинки, в том числе мимические, повышает эластичность кожи, нормализует секрецию, выравнивает тон кожи, сужает поры, устраняет стрессовые и аллергические реакции на коже
Масло ши содержит большое количество витаминов и минералов, отлично переносится кожей, оказывает восстанавливающее и омолаживающее действие, борется с видимыми признаками старения и увядания кожи,
повышает упругость и эластичность, улучшает цвет лица, состояние кожи.</t>
  </si>
  <si>
    <t>Тонер обогащенный гиалуроновой кислотой, экстрактом прополиса, медом и пептидами питает и увлажняет кожный покров, насыщая его влагой и полезными компонентами в достаточном количестве. Помогает повысить эластичность и упругость, разглаживает морщинки. Оберегает кожу от появления сухости и шелушений, питает и смягчает, делает кожу гладкой, шелковистой, сияющей.
В составе тонера содержится:
- мед, прополис, маточное молочко, обеспечивают питание кожи, повышают защитные свойства кожи, улучшают клеточный метаболизм, возвращают коже упругость и эластичность.
– гиалуроновая кислота в трёх разных видах проникает глубоко в кожу, помогая удерживать увлажнённость кожи на высоком уровне;
– три пептидных вещества придают жизненную силу вашей коже.</t>
  </si>
  <si>
    <t>Тонер обогащенный гиалуроновой кислотой и глубоководной морской водой питает и увлажняет кожный покров, насыщая его влагой в достаточном количестве. Помогает успокоить кожу, восстановить тонус, вернуть свежесть и эластичность, разгладить морщинки, укрепить контуры лица.
В составе тонера содержится:
– гиалуроновая кислота в трёх разных видах проникает глубоко в кожу, помогающая удерживать увлажнённость на высоком уровне. 
– чистейшая морская вода из провинции Кэнвондо, которая содержит более 70 видов минералов, улучшая баланс pH кожи для увлажнения, очищения и оживления;
– гидролизованный морской коллаген, богатый ценными аминокислотами для питания кожи;– экстракты пяти видов морских водорослей;
– перламутровая пудра и три компонента жемчужных раковин уезда Вандо, помогающих увлажнить кожу, осветлить её и выровнять тон</t>
  </si>
  <si>
    <t>Тонер обогащенный гиалуроновой кислотой и цветочными экстрактами питает и увлажняет кожный покров, насыщая его влагой в достаточном количестве. Помогает повысить эластичность и упругость, разглаживает морщинки. Стимулирует производство коллагена и эластина. Делает кожу гладкой и сияющей. 
В составе тонера содержится:
- вытяжки из цветов розы, цветов вишни, цветов лаванды, цветов моринги, цветов календулы – увлажняют, легко обеззараживают, придают нежнейший аромат; 
– гиалуроновая кислота в трёх разных видах проникает глубоко в кожу, помогая удерживать увлажнённость кожи на высоком уровне;
– три пептидных вещества придают жизненную силу вашей коже.</t>
  </si>
  <si>
    <t>Плотная пена, полученная из порошка, быстро и легко удаляет поры, загрязняющие кожу. Очищает кожу, удаляя мертвые клетки и отходы кожи, Обогащенный королевским прополисом и трехслойными гиалуроновыми кислотами, этот очищающий порошок питает и возрождает кожу лица.
Рассчитано на одно применение.</t>
  </si>
  <si>
    <t>Бальзам для губ, с прополисом. Делает губы невероятно мягкими и естественными, в то же время не липкими</t>
  </si>
  <si>
    <t xml:space="preserve">Эффективно увлажняет, питает и восстанавливает кожу, одновременно укрепляя ногти. Благодаря легкой консистенции крем отлично впитывается и оставляет приятный аромат. Устраняет сухость кожи, ускоряет заживление микротравм. Данная серия выпущена в красивой подарочной упаковке. Предназначен для интенсивного увлажнения и питания кожи. Эффективно устраняет любые шелушения и успокаивает раздражения;
Осветляет покраснения и нежелательную пигментацию;
Ускоряет обменный процесс глубоко в клетках эпидермиса, оказывая хороший омолаживающий эффект;
Крем моментально усваивается кожей, глубоко проникает в кожу, образует на коже защитный барьер.  
Оказывает биостимулирующее, иммуномодулирующее, противовоспалительное действие, стимулирует периферическую циркуляцию крови. Используется для восстановления, омоложения, уменьшения морщин, улучшения цвета кожи и предотвращения пигментации. </t>
  </si>
  <si>
    <t xml:space="preserve">Ампульная лифтинговая маска-желе создает защитный увлажняющий барьер, улучшает цвет лица, придавая коже здоровый вид и свечение. Маска восстанавливает шелковистость кожи, придает ей гладкость и упругость, стимулирует обновление клеток кожи. 
Содержит мощный антиоксидантный комплекс из черных ингредиентов (черная смородина, ежевика, черный тмин, черный жемчуг, ягоды асаи, черный чай), который способствует уменьшению первых видимых морщин, интенсивно восстанавливает эластичность тканей, укрепляет защитный барьер кожи.
3 вида гиалуроновой кислоты - интенсивно и глубоко питают клетки эпидермиса влагой, восстанавливают гидролипидный барьер кожи. Препятствуют дегидратации, повышают эластичность кожи и замедляют процессы старения. Способствуют поддержанию нормального уровня влаги в клетках и тканях кожи. </t>
  </si>
  <si>
    <t>Ампульная лифтинговая маска-желе создает защитный увлажняющий барьер, питает кожу, делает ее эластичной, сглаживает шелушения, улучшает цвет лица, придавая коже сияющий вид. Маска восстанавливает шелковистость кожи, придает ей гладкость и упругость, стимулирует обновление клеток кожи. 
Содержит каррагинан с высоким содержанием витамина К, блокирует выработку воспалительных элементов в организме, которые угнетают иммунитет и служат сигналом к старению, а также способствует смягчению и разглаживанию кожи. За счет гидрофильности, каррагинан удерживает влагу в верхнем слое кожи, создавая на ее поверхности гладкую влагосохраняющую пленку.</t>
  </si>
  <si>
    <t>Филлер способен восстановить даже самые сухие, поврежденные и ломкие волосы. Проникая вглубь структуры волоса, средство заполняет пустоты, возникшие в результате повреждений, сглаживает чешуйки волоса. Средство содержит кератин, коллаген, кератин и аминокислоты шелка – все самое лучшее для красоты и здоровья Ваших локонов! Такой эффективный коктейль позволяет защитить волосы от агрессивного воздействия окружающей среды, сделать волосы гладкими, эластичными и послушными. Способ применения: Смешать с водой в пропорции 1:1, когда средство из жидкого станет кремообразным, нанести на чистые, практически уже сухие волосы. Распределить по всей длине, особое внимание уделить поврежденным участкам и секущимся кончикам. Через 20 минут смыть теплой водой. Если использовать термошапку, можно сократить время до 10 минут. Не наносить на кожу головы.</t>
  </si>
  <si>
    <t>Спрей для волос обеспечивает волосам разглаживание, питание, защиту. В жидком состоянии кератин лучше проникает в волос, выравнивает его структуру, заполняет полости, образовавшиеся в результате полученных повреждений. Помогает «склеить» и восстановить посеченные кончики. Действует эффективно с первого применения.
Несмываемый уход за волосами подходит для всех типов, не утяжеляет, не делает липкими, грязными. Рекомендуется использовать спрей в периоды жары и отопительного сезона.
Применение: распылить на влажные, почти высушенные волосы, распределить руками по длине. Не наносить на кожу головы и корни. Не смывать.</t>
  </si>
  <si>
    <t xml:space="preserve">Маска для поврежденных и сухих волос с коллагеном оказывает серьезный оздоравливающий, увлажняющий и укрепляющий эффект на волосы от корней до кончиков. Обладает повышенной кислотностью ph 4.5, что улучшает состояние волос и кожи головы, уменьшается ломкость, предотвращается появление перхоти и посеченых кончиков. Благодаря коллагену и аминокислотному комплексу LPP волосы становятся более ровными, упругими, гладкими и блестящими. Подходит для окрашенных, сухих и поврежденных волос.
Применение: Нанести на чистые влажные волосы, оставить на 3-10 мин, смыть тёплой водой. Можно использовать термошапку. </t>
  </si>
  <si>
    <t>Натуральный органический шампунь содержит аминокислоты, кератин, протеины шёлка, коллагеновый протеин и растительный белок. Нежное и деликатное средство подойдёт даже для самой чувствительной кожи головы и за уходом за самыми поврежденными и пористыми волосами. Многофункциональный шампунь решает три основных задачи: глубокое очищение волос и кожи головы, восполнение белка и питание кутикулы волос. Обладает слабой кислотностью, не содержит сульфатов, силиконов, иск. красителей, парабенов, мин. масла, бензофенона и т.д.
Применение: нанесите на влажные волосы, вспеньте, помассируйте кожу головы, смойте тёплой водой.</t>
  </si>
  <si>
    <t xml:space="preserve">Шампунь превосходно увлажняет, питает и защищает волосы от потери влаги, вызванной негативным влиянием окружающей среды. Восстанавливает кожу головы и волосяные луковицы, защищает от преждевременного выпадения волос, устраняет и предотвращает появление перхоти. Предотвращает сухость и ломкость волос, обеспечивает надежную защиту цвета для окрашенных волос, облегчает расчесывание и укладку.
Аргановое масло богато витамином Е и насыщенными жирными кислотами Омега 6, которые играют одну из основных ролей в восстановлении структуры волос. 
Применение: Нанести небольшое количество шампуня на влажные волосы, вспенить, </t>
  </si>
  <si>
    <t>Бессульфатный кондиционер с аргановым маслом предназначен для ухода за сухими и поврежденными, тусклыми и ослабленными волосами. Профессиональное средство позволяет в домашних условиях обеспечить волосам салонный уход.
Ключевой компонент кондиционера - аргановое масло, которое оказывает интенсивное питательное и увлажняющее действие, восстанавливает структуру волос, стимулирует их рост и предупреждает выпадение, устраняет секущиеся кончики, защищает от пагубных ультрафиолетовых лучей.
Кондиционер с pH-балансом 4.5 может использоваться для ежедневного использования. При регулярном применении кондиционера с маслом арганы волосы становятся сильными и упругими, гладкими, блестящими и шелковистыми.
Способ применения: Нанести кондиционер на вымытые и чуть подсушенные волосы, распределить по всей длине и оставить на несколько минут, затем смыть теплой водой.</t>
  </si>
  <si>
    <t xml:space="preserve">Интенсивная ночная восстанавливающая сыворотка для поврежденных волос  защищает, восстанавливает и «запечатывает» структуру волоса, делая его более гладким. Обладает питательным эффектом, делает волосы более блестящими. Не требует смывания. Восстанавливающая сыворотка: восполняет белок в волосах, создает защитную пленку, содержит натуральные компоненты. Содержит органические экстракты: экстракт кувшинки, экстракт ириса, экстракт цветка эдельвейса, экстракт жасмина. Применение: нанесите сыворотку на сухие волосы перед сном. </t>
  </si>
  <si>
    <t>Шампунь для чувствительной кожи при появлении зуда и перхоти содержит запатентованный травяной состав GREENOL, который является антиоксидантом и оказывает успокаивающий эффект на кожу головы. 6 растительных экстрактов (лаванда, бергамот, фрезия, ромашка, розмарин, мыльнянка) великолепно очищают, защищают, успокаивают, увлажняют кожу головы, помогают справиться с зудом и перхотью, придают объем. Шампунь не содержит силикон.
Применение: намочите волосы теплой водой и нанесите необходимое количество шампуня на кожу головы. Массируйте до образования пены 3-5 мин. Затем тщательно промойте теплой водой волосы. Повторите процедуру.</t>
  </si>
  <si>
    <t>Кондиционер содержит натуральный запатентованный компонент, который увлажняет, защищает и восстанавливает волосы. Содержит 6 видов растительных экстрактов: гринол, лаванда, бергамо, фрезия, ромашка и розмарин
Гринол— это запатентованный травяной состав, который является антиоксидантом и оказывает успокаивающий эффект на кожу головы. Рекомендуется тем, у кого поврежденные или пористые волосы, волосы после химической завивки или покраски, сухие, непослушные, безжизненные волосы.
Применение: после применения шампуня нанести кондиционер по длине волос, затем тщательно промыть теплой водой волосы.</t>
  </si>
  <si>
    <t>Экспресс-клей для  для поврежденных волос. Делает кончики волос здоровыми и "тяжелыми". Содержит гидролизованный коллаген и кератин, способствующие укреплению струкуры волос. Кератин отвечает за гладкость волос, коллаген же "обволакивает" его, создавая защитную пленку и увлажняя. В составе присутствует улиточный муцин, обладающий мощным регенерирующим действием. Средство действует как временный клей под воздействием горячей укалдки (фен, утюжок). Не требует смывания.
Применение: нанести средство на чистые, влажные волосы.</t>
  </si>
  <si>
    <t>Сухая порошковая маска для волос, состоящая из измельчённого коллагена и кератина, эффективно восстанавливает волосы, улучшает их внешний вид, придает гладкость и блеск. Создает защитную пленочку, которая удерживает влагу и тем самым придает волосам эластичность, делает волосы более послушными, защищает и облегчает расчесывание.
Применение: Размешать маску 1:1 с водой в неметалл. посуде. Нанесьти на чистые влажные волосы и оставить на 10 мин. Рекомендуется прогреть волосы термошапкой или феном. Смыть теплой водой.
Можно использовать в качестве ухода за волосами 1-2 раза в неделю.</t>
  </si>
  <si>
    <t>Спрей предназначен для восстановления поврежденных, нормальных, сухих волос, а также для защиты перед окраской или хим. завивкой. Содержит масло арганы, жожоба, макадамии, экстракт центеллы азиатской, гидролизованный коллаген, кератин и т.д. Интенсивно питает и увлажняет, восстанавливает структуру волоса, делает волосы крепкими, блестящими и шелковистыми, стимулирует рост волос, укрепляет волосяные луковицы, возвращает красоту и здоровье волос.
Применение: Распылить на чистые влажные волосы, расчесать густой щеткой/расчёской, высушить естественным путем. Для очень поврежд. волос применять с LD PROGRAM 01, либо с любой другой маской.</t>
  </si>
  <si>
    <t>Если вы беспокоитесь о том, что в ваши волосы и кожу головы попадают различные типы химических веществ, то не волнуйтесь, потому что LA'DOR Premium argan hair oil является наилучшим решением для естественной красоты ваших волос!
Изготовлено из чистого, органического арганового масла, импортируемого из Марокко, это масло не содержит синтетических ингредиентов. Оно безопасно и подходит для чувствительной кожи головы. Регулярное применение помогает восстановить поврежденные волосы и обеспечивает защитный барьер. Способ применения: нанести на влажные волосы и оставить до полного впитывания.</t>
  </si>
  <si>
    <t>Предназначена для ухода за поврежденными волосами, позволяет восстановить гидролипидную оболочку волосяного стержня, которая является естественной защитой здорового волоса. Масло жожоба равномерно восстанавливает и защищает поврежденную поверхность волос. Эссенция легко впитывается в волосы, не оставлет на волосах жирного блеска или липкости. Придает блеск и питает волосы весь день. Средство подходит для сухихи и поврежденных волос.
Применение: На вымытые волосы и почти сухие волосы равномерно нанести немного средства. Для интенсивной терапиии, рекомендуется нанести побольше и хорошо прогреть волосы. Не смывать.</t>
  </si>
  <si>
    <t>Увлажняющая эссенция для фиксации и объема волос  c системой памяти локонов, увлажняющими полимерами и специальным комплексом растительных компонентов для восстановления и блеска волос. Средство придает волосам дополнительный объём, питает и увлажняет их, "держит" прическу независимо от того, делаете ли вы локоны или хотите добиться безупречно прямых волос. Содержит в своём составе органические экстракты розмарина, жасмина, тимьяна, мяты, шалфея, лаванды, ячменя. Благодаря этому волосы становятся более здоровыми, эластичными, упругими и плотными у корней, что придает им естественный объем. Способ применения: на вымытые влажные волосы нанести немного средства на корни или по всей длине волос, дать немного впитаться и приступать к укладке.</t>
  </si>
  <si>
    <t>Сыворотка вернет поврежденным волосам здоровье, обеспечит увлажнение волос, питание, термозащиту. Желеобразная текстура легко проникает вглубь волоса, питает его изнутри. Оздоровление поврежденных волос достигается за счет восстанавления цистина – природного защитного барьера волосяного покрова. Регулярное использование оздоравливает даже самые безжизненные, тонкие локоны. Восстанавливает волосы после окрашивания, химической завивки и пр. Рекомендуется для постоянного применения в возрасте 30+. НЕ содержит сульфат.
Применение: Нанести на чистые, влажные волосы, дать впитаться, расчесать крупным гребнем.</t>
  </si>
  <si>
    <t>Интенсивное восстановление и защита для сухих и поврежденных волос. Питательный состав на основе пептидов, шелкового кератина, комплекса аминоксилот, витамина Е и арганового масла создает защитную пленку на волосах, без эффекта жирности. Заполняет пустоты в сухих волосах, обволакивает их и как результат — сильные, здоровые волосы и невероятный блеск. Не содержит алкоголя, а значит не сушит волосы.
Применение: Хорошо взболтать перед использованием. Нанесите небольшое количество на вымытые и высушенные волосы по всей длине волос, отступая 5-10 см от корней. Несмываемый уход.</t>
  </si>
  <si>
    <t>Шампунь с хной рекомендуется для устранения выпадения волос, профилактики перхоти, оздоровления волос и кожи головы. Мягко очищает волосы и кожу головы. Эффективно снижает выпадение волос и предупреждает появление перхоти, регулирует работу сальных желез. Имеет охлаждающий эффект. Экстракт хны оказывает питающее и укрепляющее воздействие на корни волос, регенерирует кератиновый слой волос, устраняет различные виды нарушений функций кожи головы. Увлажняет кожу головы, делая волосы сильными и здоровыми.
Применение: нанесите на влажные волосы и массажными движениями вспеньте, смойте теплой водой.</t>
  </si>
  <si>
    <t>Маска для кожи головы с чайным деревом предназначена для глубокого очищения кожи головы, активизации кровообращения и обменных процессов. Благодаря ссновным компонентам (экстракты чайного дерева, зеленого чая, цветочный, фильтрат муцина улитки, аргановое масло, керамиды) глубоко очищает поры кожи головы, контролирует выработку кожного жира, устраняет зуд и перхоть. Укрепляет корни волос, увлажняет, питает, улучшает рост волос. Подходит для всех типов волос.
Способ применения: после использования шампуня, нанести средство на кожу головы и оставить на 3 минуты. Смыть теплой водой.</t>
  </si>
  <si>
    <t xml:space="preserve">Органический шампунь с эфирными маслами создан на базе лаванды и чайного дерева, натуральных экстрактов чёрной смородины, зелёного чая, куркумы, перца и лимонной кислоты. Подойдёт даже при самой чувствительной кожи головы. Средство нормализует ph-баланс кожи головы, избавляет от зуда и перхоти, стимулирует рост волос. Не содержит сульфатов, парабенов и силикона. Рекомендуется тем, у кого поврежденные и/или пористые волосы, волосы после химической завивки или покраски, сухие, непослушные, безжизненные волосы.
Применение: нанесите шампунь на влажные волосы и кожу головы. Массируйте до образования пены 3-5 мин, промойте теплой водой волосы. </t>
  </si>
  <si>
    <t>Благодаря использованию тоника повысится упругость кожи головы, произойдет заметное укрепление волосяных луковиц, снизятся темпы выпадения волос. Тоник способствует хорошей циркуляции крови, защищает кожу головы от обезвоживания и хорошо питает ее. Содержит экстракты алоэ, зеленого чая, женьшеня, кипариса, косточек винограда, коротые помогают уменьшению перхоти, восстановлению сил и здоровья волос.
Применение: наносите средство на волосы на небольшом расстоянии, осторожно промассируйте кожу. Не смывайте  после использования. Рекомендуется использовать до 2-3х раз в день.</t>
  </si>
  <si>
    <t xml:space="preserve">Главная задача средства— глубоко очистить кожу головы от ороговевших чешуек, излишков себума — кожного жира и остатков косметических средств, которые имеют свойство накапливаться на волосах и поверхности кожи. 
Отшелушивание верхнего слоя кожи — эпидермиса — очень полезно для улучшения ее состояния. Поэтому сыворотка активно используют для профилактики и лечения различных проблем, связанных с кожей головы. Способ применения: 
Ампула наносится непосредственно на кожу головы после мытья волос. Аккуратно помассируйте кончиками пальцев 1-2 минуты. Далее в течение минуты пройдитесь по всей длине волос, тщательно смыть водой. </t>
  </si>
  <si>
    <t>Семиминутная краска для волос с натуральным составом. Это средство обеспечит равномерное и качественное окрашивание волос. Краска придаст Вашим волосам здоровый блеск, глубокий насыщенный цвет, который будет радовать Вас не одну неделю! Состав краски базируется на натуральных компонентах: экстракт хны питает волосы, препятствуя их выпадению, экстракт ромашки нормализует работу сальных желез кожу и нормализует кровоснабжение, а сок алоэ вера увлажняет Ваши волосы от корней до самых кончиков. Не рекомендуется использовать краску при слишком чувствительной, раздраженной коже головы.  Способ применения: вымойте голову шампунем, высушите волосы на 80%. Смешайте содержимое пакетов №1 и №2, тщательно перемешайте. Разделите волосы на небольшие секции, тщательно промажьте каждую секцию полученной массой и наденьте шапочку. Через 7-10 минут смойте теплой водой с шампунем.</t>
  </si>
  <si>
    <t>Мист предназначен для восстановления поврежденных, нормальных, сухих волос, а также для защиты перед окраской или хим. завивкой. Содержит масло арганы, жожоба,  макадамии, экстркакт центеллы азиатской, гидролизованный коллаген, креатин и т.д. Интенсивнопитает и увлажняет, восстанавливает структуру волоса, делает волосы крепкими, блестящими и шелковистыми, стимулирует рост волос, укрепляет волосяные луковицы, возвращает красоту и здоровье волос. Спрей образует защитную плёнку на волосах.
Способ применения : Перед применением встряхнуть, распылить на сухие или влажные волосы. Укладываем феном.</t>
  </si>
  <si>
    <t xml:space="preserve">Увлажняющий экспресс-бальзам для волос  с шелковыми протеинами и 20-ю видами аминокислот. Бальзам позволит вам всего лишь за 50 секунд отлично увлажнить волосы, придав им здоровый блеск и сияние. Экспресс-средство оказывает потрясающий кондиционирующий эффект равноценный профессиональному уходу. Главным компонентом бальзама являются шелковые протеины. Они быстро впитываются в волосы - для этого требуется меньше минуты. В результате волосы становятся эластичными и более крепкими. Также протеин оберегает волосы от солнечного и химического воздействия.  Способ применения: Нанести бальзам на чистые влажные волосы, равномерно распределить и смыть теплой водой через 50 секунд.  Для интенсивного ухода: Нанести бальзам на чистые влажные волосы, равномерно распределить и смыть теплой водой через 5-10 минут. Использовать 1-2 раза в неделю. </t>
  </si>
  <si>
    <t>Средство для придания волосам гладкости и объема Wonder Tear обладает тройным действием: придает объем, укрепляет и увлажняет. Средство делает волосы объёмными, не утяжеляя их и не оставляя чувства липкости. Протеины шелка и 20 видов аминокислот образуют увлажняющую пленку на кутикуле волос, которая защищает их, делает гладкими и мягкими. Протеин глубоко проникает в поврежденные волосы, придает им блеск и прочность. Главным компонентом средства являются шелковые протеины. В результате волосы становятся эластичными и более крепкими. Также протеин оберегает волосы от солнечного и химического воздействия. Для лучшего эффекта перед применением средства использовать Lador Wonder Balm. Способ применения:  Нанести на чистые влажные волосы необходимое количество средства, равномерно распределить и смыть теплой водой через 50 секунд. Использовать 1-2 раза в неделю после бальзама Lador Wonder Balm.</t>
  </si>
  <si>
    <t>Шампунь предназначен для применения всеми членами семьи, независимо от пола и возраста.Шампунь не содержит парабены и силиконы, мягко очищает волосы и кожу головы, не оставляя и следа от всевозможных загрязнений – пыли, излишков кожного жира, отмерших клеток. Помимо превосходного очищения шампунь дарит коже головы чувство свежести и комфорта, делает волосы мягкими и блестящими. Шампунь с pH-балансом 6.5 может использоваться для ежедневного применения, гипоаллергенная формула подходит даже для самой чувствительной кожи головы.
В составе более 40 различных видов растительных компонентов, среди которых экстракты листьев чайного дерева, зеленого чая, алоэ вера, ламинарии и др. Экстракты успокаивают кожу, снимают зуд и раздражения, освежают, стимулируют рост волос, предупреждают их выпадение и ломкость, делают  блестящими и шелковистыми. Способ применения: Нанести шампунь на влажные волосы, вспенить и смыть.</t>
  </si>
  <si>
    <t>Патчи для век с ласточкиным гнездом  интенсивно увлажняют кожу, способствуют разглаживанию небольших морщинок, оказывают лифтинг-эффект. В результате регулярного использования патчей кожа вокруг глаз становится мягкой и увлажненной, уменьшаются количество возрастных морщинок, осветляются темные круги и пигментные пятна. Взгляд становится отдохнувшим и молодым.  Экстракт ласточкиного гнезда комплексно оздоравливает кожу и улучшает ее внешний вид. Способствует выравниванию микрорельефа, уменьшению глубины морщинок и предупреждению образования новых. Повышает упругость и эластичность кожи.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</si>
  <si>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 xml:space="preserve"> Экстракт жемчужной пудры , богатый минералами и аминокислотами, заметно сокращает отечность, темные круги,  укрепляет поверхность кожи, делает её более упругой,  уменьшает количество и глубину морщинок и увлажняет. Коллоидное золото обладает уникальной способностью предупреждать преждевременное старение кожи, так как улучшает дыхание и питание клеток, насыщает их кислородом, стимулирует кровообращение, а также выводит токсины и шлаки, помогает бороться с морщинами и пигментацией.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</si>
  <si>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Патчи с пептидом Syn-Ake предназначены для антивозрастного ухода за кожей. Синтетический пептид является аналогом змеиного яда, который блокирует нервные импульсы, способствует расслаблению лицевых мышц, «замораживает» двигательную активность лица, что приводит к постепенному  разглаживанию мимических морщин, предупреждает появление новых. Патчи  питают, увлажняют, разглаживают, тонизируют, устраняют отеки и темные круги и выравнивают тон благодаря активным компонентам, дополняющим действие пептида змеиного яда Syn-Ake.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</si>
  <si>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Гидрогелевые патчи с улиточной слизью и коллоидным золотом. Средство освежает, тонизирует,  увлажняет и успокаивает кожу, обеспечивает антиоксидантную защиту, предупреждает преждевременное старение. При регулярном применении патчей кожа вокруг глаз становится упругой и эластичной, сеточка морщин разглаживается, темные круги и отечность становятся менее выраженными. Коллоидное золото обогащает кожу своими ионами, стимулируют обмен веществ, ускоряют клеточное деление и замедляют проявление возрастных изменений.
 Улиточный муцин интенсивно увлажняет кожу, разглаживает её текстуру, уменьшает глубину и выраженность морщин, стимулирует регенерацию тканей и улучшает общее состояние эпидермиса.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</si>
  <si>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Патчи для глаз с экстрактом зеленого чая и алоэ предназначены для ухода за зоной вокруг глаз. Регулярное нанесение патчей поможет не только убрать отеки, темные круги, мелкие морщинки и следы усталости, но и нормализовать обменные процессы. Экстракт зеленого чая помогает замедлить процессы старения, улучшает цвет лица, наполняет клетки антиоксидантами, борется с воспалениями, уменьшает отечность, наполняет витаминами К, С и группы В, улучшает состояние кожи с акне, снимает покраснение. Экстракт алоэ вера увлажняет, успокаивает, питает и освежает кожу вокруг глаз. Способ применения: На очищенную кожу под глазами приложить патчи, плотно прижать и оставить на 20-30 минут, затем снять и мягко вмассировать остатки средства.  *Возможна индивидуальная непереносимость компонентов.</t>
  </si>
  <si>
    <t>Патчи для глаз с коллагеном и гиалурновой кислотой  глубоко увлажняют, освежая внешний вид кожи. Коллаген повышает упругость и эластичность кожных покровов. Оказывает мгновенное подтягивающее действие, впитывает и удерживает влагу в подкожной прослойке, что обеспечивает коже постоянную увлажненность.   Гиалуроновая кислота стимулирует способность клеток кожи к регенерации, увлажняет и удерживает влагу внутри клеток, разглаживает первые морщинки, осветляет темные круги, убирает отеки за счет ускорения обменных процессов.  Способ применения: На очищенную кожу под глазами приложить патчи, плотно прижать и оставить на 20-30 минут, затем патчи снять и мягко вмассировать остатки средства. *Возможна индивидуальная непереносимость компонентов.</t>
  </si>
  <si>
    <t>Средство содержит экстракт листьев зеленого чая, облепихи крушиновидной и т.д. Сыворотка освежает кожу, делает ее чистой, питает. Экстракт листьев зеленого чая  выступает в качестве антибактерицидного, дезифинцирующего, регенерирующего и увлажняющего средства. Экстракт облепихи поддерживает здоровье кожи и обладает омолаживающими свойствами. Ягоды облепихи насыщены антиоксидантами, витаминами С и Е и т.д.  Способ применения: утром и вечером наносите мягкими, массирующими движениями на очищенную кожу лица и шеи.</t>
  </si>
  <si>
    <t>Сыворотка предназначена для проблемной кожи. Средство содержит экстракт мяты, масло чайного дерева, Bioecolia (актив, подавляющий развитие бактерий) и т.д. Масло чайного дерева в составе средства оказывает антибактериальное действие, уменьшает покраснения и успокаивает кожу. Bioecolia является натуральным комплексом сахаров, который поддерживает гомеостаз в эпидермисе. Обладает  успокаивающим, антимикробным эффектом, подавляет рост и распространение бактерий на коже. Способ применения: утром и вечером наносите мягкими, массирующими движениями на очищенную кожу лица и шеи.</t>
  </si>
  <si>
    <t xml:space="preserve">Содержит экстракт масла подсолнуха, масло семян жожоба, масло оливы. Средство восстанавливает РН-баланс кожи, делает ее гладкой и увлажненной.  Экстракт подсолнуха содержит протеины, лецитин, витамины А,С, Д и т.д.  Масло жожоба повышает эластичность кожи,  разглаживает морщины и они становятся менее заметными.  Масло оливы содержит полезные компоненты, такие как олеиновую кислоту, витамин С,   омега-3 и т.д. Способ применения:  наносить небольшое количество на очищенную кожу лица и шеи утром и вечером, а также можно добавлять его по 1-2 капли в любые косметические средства: крем, ББ-крем, тональный крем и т.д.
 </t>
  </si>
  <si>
    <t>Средство содержит масло семян подсолнуха, масло семян магнориума, масло семян макадамии. Экстракт подсолнуха содержит протеины, витамины А,С, Д и т.д. Масло макадамии отлично впитывается и смягчает кожу, обладает антивозрастным, увлажняющим и противовоспалительным действием. Масло магнориума увлажняет, укрепляет кожный барьер, обладает антиоксидантным действием. Способ применения:  наносить небольшое количество на очищенную кожу лица и шеи  утром и вечером, а также можно добавлять его по 1-2 капли в любые косметические средства: крем, ББ-крем, тональный крем и т.д.</t>
  </si>
  <si>
    <t>Гидрофильное масло для глубокой очистки пор. Содержит витаминный комплекс, экстракт древесного угля и т.д. Нежно удаляет любой макияж (BB крем, тональное средство, тушь, карандаш для глаз, помаду), глубоко очищает кожу, поры, удаляет загрязнения и излишки кожного жира. Экстракт древесного угля улучшает тургор кожи, питает клетки полезными минералами и микроэлементами, делает ее более увлажненной, упругой, свежей, сужает расширенные поры. Кожа приобретает более равномерный тон и гладкую текстуру. Способ применения: На сухую кожу лица нанести масло, помассировать 1-2 минуты, затем намочить руки водой и еще немного помассировать лицо. После этого лицо умыть теплой водой и продолжить свой обычный уход за кожей.</t>
  </si>
  <si>
    <t xml:space="preserve">Освежающее гидрофильное масло на основе 100% масла оливы. Особый состав с лепестками календулы предназначен для жирной кожи, склонной к воспалениям. Отлично убирает глубокие загрязнения и водостойкую косметику, содействуя повышенному очищению верхних слоев кожи и раскрывая сальные пробки. Великолепно увлажняет и смягчает, оказывая на кожу омолаживающее действие. Обладает мощным дезинфицирующим свойством и уменьшает выделение кожного сала. Применение: Сухими руками нанести на сухое лицо и дать раствориться макияжу. Затем помассировать с небольшим количеством воды, пока масло не побелеет. Умыться тёплой водой.
</t>
  </si>
  <si>
    <t>Продукт сочетает в себе свойства двух средств — пенки для умывания и гидрофильного масла. Содержит экстракт листьев зеленого чая,  экстракт ромашки, экстракт центеллы азиатской, экстракт корня солодки, Универсальное пенящееся средство для снятия макияжа, которое эффективно справляется со всеми видами загрязнений. Оно хорошо растворяет водостойкий макияж, ВВ и СС кремы, излишки кожного жира и сальные пробки, не сушит кожу, не оставляет чувство стянутости. Способ применения: Выдавить необходимое количество средства, нанести на лицо. Массировать в течение минуты. Когда образуется обильная пена и начнут растворяться загрязнения - смыть средство теплой водой.</t>
  </si>
  <si>
    <t>Питательный крем для лица - средство для ухода за чувствительной и сухой кожей, которое наполняет ее энергией, здоровьем и шикарной бархатистостью. Благодаря уникальной формуле этот крем быстро восстанавливает уставший и поврежденный эпидермис, нейтрализует визуальные признаки старения и выравнивает тон. Легкая и в то же время плотная маслянистая текстура крема обеспечивает экономный расход. В состав питательного крема входит 8 различных компонентов, подобранных для усиления процессов регенерации эпидермиса и нормализации естественных процессов. Базовым ингредиентом является питательное лососевое масло, где сконцентрировано больше 20-ти аминокислот, коллаген, витамины Е, С, В, К и РР. Также в состав входит осветляющее лимонное масло, аденозин, минеральная вода и т.д. Способ применения: Крем наносится на чистую кожу и нежно распределяется кончиками пальцев.</t>
  </si>
  <si>
    <t>Гидрогелевые патчи с содержанием  лососевого масла и натуральными пептидами (8 видов), которые сокращают морщинки и устраняет темные круги, припухлости под глазами. Патчи подтягивают кожу, делает ее эластичной и защищает кожу от внешних раздражителей. Способ применения: после очищения и тонизирования кожи приложите патчи  под глаза, на носогубные складки, на шею и т.д.  Через 20-30 минут снять.</t>
  </si>
  <si>
    <t xml:space="preserve">Крем для глаз с маслом лосося особенно рекомендуется для сухой и тусклой, потерявшей жизненную силу кожи. Крем питает, увлажняет, повышает защитный барьер, способствует разглаживанию морщин и осветлению пигментации, активизирует клеточное деление, помогает справиться с различными раздражениями, снимает стресс усталой и поврежденной кожи. Способ применения: нанесите крем легкими движенями до полного впитывания. </t>
  </si>
  <si>
    <t xml:space="preserve"> Сыворотка для лица содержит масло лосося гиалуроновую кислоту, глицерин и другие компоненты, способствующие удержанию влаги в коже на длительное время. Пантенол и бетаин укрепляют кожный барьер и защищают кожу от УФ-лучей, загрязнений, пыли окружающей среды. Также средство содержит ниацинамид и аденозин, которые уменьшают глубину морщин и осветляют кожу лица. Масло лосося является источником незаменимых омега-кислот, аминокислот, витаминов A, D и E, а также содержит мощный антиоксидант астаксантин, благодаря чему кожа лица будет дольше оставаться молодой и красивой. Способ применения: нанесите на очищенную кожу лица после тонера, легкими вбивающими движениями. </t>
  </si>
  <si>
    <t>Омолаживающий питательный крем с маслом лосося и пептидами обеспечивает глубокое питание, омоложение и восстановление кожи.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 Масло лосося является источником незаменимых омега-кислот, аминокислот, витаминов A, D и E, а также содержит мощный антиоксидант астаксантин, благодаря чему кожа лица будет дольше оставаться молодой и красивой. Способ применения: Нанести крем на чистую кожу лица и нежно распределить кончиками пальцев.</t>
  </si>
  <si>
    <t>Омолаживающий питательный крем с маслом лосося и пептидами обеспечивает глубокое питание, омоложение и восстановление кожи вокруг глаз.
Обогащенный пептидами, керамидами и лососевым маслом крем идеально подойдёт для борьбы с морщинами и обвисанием кожи, тусклостью и сухостью кожных покровов. Крем с маслом лосося особенно рекомендуется для сухой и тусклой, потерявшей жизненную силу кожи. Крем питает, увлажняет, повышает защитный барьер, способствует разглаживанию морщин и осветлению пигментации, активизирует клеточное деление, помогает справиться с различными раздражениями, снимает стресс усталой и поврежденной кожи. Способ применения: нанесите крем на очищенную кожу легкими, массажными  движениями.</t>
  </si>
  <si>
    <t xml:space="preserve">Легкий омолаживающий крем-гель с маслом лосося и пептидами -  средство для ухода за чувствительной и сухой кожей, которое наполняет ее энергией, здоровьем и шикарной бархатистостью. Содержит в себе рыбий жир, добываемый из лососевых рыб, который богат содержанием витаминов и полиненасыщенных жирных кислот и комплекс 8 пептидов которые способствуют омоложению, борются  с морщинами, укрепляют, питают и улучшают тонус, увеличивая содержание коллагена и эластина. Благодаря уникальной формуле этот крем быстро восстанавливает уставший и поврежденный эпидермис, нейтрализует визуальные признаки старения и выравнивает тон. Легкая текстура крем-геля моментально впитывается не оставляя ощущения "жирной кожи" или липкости. Способ применения: нанесите на очищенную кожу лица легкими движениями. </t>
  </si>
  <si>
    <t>Гидрогелевые патчи с чёрным жемчугом! Осветляют и обновляют кожу вокруг глаз. Пудра чёрного жемчуга мощное средство в борьбе с усталостью кожи и тёмными кругами под глазами.За счёт содержания этого компонента в составе, патчи помогают улучшить кровообращение и придают коже красивое, естественное сияние. Высокое содержание аминокислот в гидрогелевых патчах, а так же экстракт золота помогут сделать вашу кожу здоровой и красивой! Способ применения: после очищения и тонизирования нанести патчи на 20-40 минут, снять и дать впитаться остаткам средства. Нанести крем под глаза. Для большего эффекта патчи лучше хранить в холодильнике.</t>
  </si>
  <si>
    <t>Гидрогелевые патчи  с золотом и улиткой! Богаты питательными веществами, делают кожу вокруг глаз упругой и хорошо увлажненной. Золото помогает улучшить кровообращение, снимает отечность. Улиточный муцин уменьшает мимические морщинки, увлажняют кожу вокруг глаз, устраняют следы усталости. Патчи можно применять как для области вокруг глаз, так и для носогубных складочек. Способ применения: после очищения и тонизирования нанести патчи на 20-40 минут, снять и дать впитаться остаткам средства. Нанести крем под глаза. Для большего эффекта патчи лучше хранить в холодильнике.</t>
  </si>
  <si>
    <t>Гидрогелевые патчи с лососевым маслом и пептидами cодержат в себе лососеве масло, богатое рыбьим жиром. Пептиды обладают омолаживающим действием на кожу вокруг глаз: уменьшают глубину морщин, улучшают рельеф кожи, осветляют темные круги под глазами и укрепляют тонкую кожу, увеличивая содержание коллагена и эластина. Способ применения: после очищения и тонизирования нанести патчи на 20-40 минут, снять и дать впитаться остаткам средства. Нанести крем под глаза. Для большего эффекта патчи лучше хранить в холодильнике.</t>
  </si>
  <si>
    <t xml:space="preserve">Гиалуроновая кислота - один из лучших природных увлажнителей, связывающий воду в клетках и препятствующий ее испарению через эпидермис. Благодаря этому маска глубоко увлажняет и смягчает кожу, выравнивает рельеф и повышает упругость.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 </t>
  </si>
  <si>
    <t xml:space="preserve">Увлажняющая тканевая  маска для нормальной и комбинированной кожи:  прекрасно увлажняет;  имеет противовоспалительный эффект;  охлаждает и успокаивает кожу;  профилактирует возрастные изменения кожи.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 </t>
  </si>
  <si>
    <t xml:space="preserve">Тканевая маска прекрасно подойдет для сухой кожи,  прекрасно увлажняет и питает кожу,  разглаживает сухие морщинки, убирает чувство стянутости и шелушения,  уменьшает темные круги под глазами,  предотвращает появление морщин. Маска отлично справляется с такими недостатками, как акне, пигментация и загрязненные поры, восстанавливает и регенерирует кожную структуру, подтягивает, питает и в целом омолаживают кожу.  Способ применения: на очищенную кожу лица, нанести маску на 10-15 мин., оставшуюся эссенцию распределить по коже лица. </t>
  </si>
  <si>
    <t xml:space="preserve"> Подарите коже роскошную процедуру увлажнения и интенсивного питания вместе с серией питательных масок.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Маска с экстрактом зеленого чая увлажняет сухую кожу лица, очищает и делает ее сияющей. Танины, содержащиеся в зеленом чае, оказывают успокаивающее и антиоксидантное действие на кожу лица, успокаивает чувствительную кожу и осветляет пигментные пятна  и веснушки. 
Способ применения: на очищенную кожу лица, нанести маску на 10-15 мин., оставшуюся эссенцию распределить по коже лица.</t>
  </si>
  <si>
    <t xml:space="preserve">Подарите коже роскошную процедуру увлажнения и интенсивного питания вместе с серией питательных масок.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Тканевая маска,  содержащая экстракт листьев алоэ вера увлажняет и освежает сухую кожу. Алоэ-  растение с охлаждающим эффектом, также эффективен для защиты кожи от вредного воздействия окружающей среды, препятствует образованию пигмента меланина, а также обладает успокаивающим эффектом. Способ применения: на очищенную кожу лица, нанести маску на 10-15 мин., оставшуюся эссенцию распределить по коже лица.
</t>
  </si>
  <si>
    <t>Подарите коже роскошную процедуру увлажнения и интенсивного питания вместе с серией питательных масок.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Тканевая маска  содержит древесный уголь, отлично очищает кожу, сужает поры и регулирует образование избыточного кожного жира, делает кожу чистой и здоровой.
Поскольку уголь богат минералами, он отлично подсушивает воспаления и прыщики, оказывает превосходный антисептический эффект. Способ применения: на очищенную кожу лица, нанести маску на 10-15 мин., оставшуюся эссенцию распределить по коже лица.</t>
  </si>
  <si>
    <t xml:space="preserve">Подарите коже роскошную процедуру увлажнения и интенсивного питания вместе с серией питательных масок. 100% тканевая основа, пропитанная высококонцентрированной эссенцией, эффективно ухаживает за кожей, насыщает ее витаминами и влагой. Способствует устранению сухости и шелушения кожного покрова. Кожа наполняется внутренним сиянием и радует своей эластичностью. Маска  содержит коллаген, делает кожу более упругой и увлажненной. Обеспечивает питание Вашей кожи, придает ей естественное сияние. Коллаген стимулирует стимулирует обновление клеток, регенерирует кожу, возвращает упругость, сокращает количество морщинок.
Способ применения: на очищенную кожу лица, нанести маску на 10-15 мин., оставшуюся эссенцию распределить по коже лица.
</t>
  </si>
  <si>
    <t>Крем с коллагеном проникает в глубокие слои кожи,  он ускоряет обновление клеток, стимулирует синтез собственного коллагена, дарит коже молодость, свежесть и упругость.
Коллагеновые волокна насыщают травмированные клетки, восстанавливают гидролипидный баланс, заполняют и разглаживают морщины. Помогает бороться как с первыми признаками старения кожи, так и заметно улучшает состояние зрелой кожи: способствует увлажнению и возмещению потерь аминокислот в клетках, питает, восстанавливает, укрепляет и смягчает кожу, повышает ее упругость. Способ применения: Нанесите необходимое количество крема на очищенную кожу лица лёгкими похлопывающими движениями подушечек пальцев до полного впитывания.</t>
  </si>
  <si>
    <t>Высококачественный крем для увлажнения кожи, создает защитный слой на поверхности кожи, защищает от неблагоприятного влияния окружающей среды, глубоко увлажняет кожу и делает ее сияющей. Содержит гиалуроновую кислоту, ниацинамид, экстракт граната, инжира и т. д. Способ применения: На последнем этапе ухода за кожей возьмите необходимое количество  крема  и равномерно распределите его.</t>
  </si>
  <si>
    <t xml:space="preserve">Универсальный гель с алоэ вера предназначен для ухода за кожей лица и тела, за волосами и ногтями.  Гель наполняет кожу влагой, успокаивает её, снимает раздражения, избавляет от шелушений, создает охлаждающий эффект.  Гель с алоэ обладает ранозаживляющим действием, благотворно влияет на кожу и оздоравливает ее на клеточном уровне. Способ применения:  Средство можно использовать в качестве увлажняющей маски - нанесите на кожу лица на 5-10 минут, после смойте теплой водой.  В качестве маски для волос – нанести на чистые влажные волосы на 10-15 минут, затем смыть теплой водой. Также средство можно наносить после бритья. *Для охлаждающего эффекта храните в холодильнике. </t>
  </si>
  <si>
    <t>Увлажняющий и осветляющий витаминно-тонизирующий крем, моментально освежает кожу, глубоко увлажняет. Восстанавливает здоровый цвет лица, значительно укрепляет жизненные силы, восстанавливает защитные свойства кожи, уменьшает отечность, оказывает мощное антиоксидантное воздействие. Содержит экстракт цитрусовых Каламанси, насыщенные витаминами и антиоксидантами, которые эффективно борются со свободными радикалами, замедляют процессы старения, улучшают регенерацию кожи. Экстракт каламанси (лайма), содержит в 30 раз больше витамина С, чем лимон.  Способ применения: на последнем этапе по уходу за кожей нанести средство.</t>
  </si>
  <si>
    <t xml:space="preserve">Увлажняющий и осветляющий витаминно-тонизирующая маска, моментально освежает кожу, глубоко увлажняет. Восстанавливает здоровый цвет лица, значительно укрепляет жизненные силы, восстанавливает защитные свойства кожи, уменьшает отечность, оказывает мощное антиоксидантное воздействие. Содержит экстракт цитрусовых Каламанси, насыщенные витаминами и антиоксидантами, которые эффективно борются со свободными радикалами, замедляют процессы старения, улучшают регенерацию кожи. Можно наносить на лицо и тело. Обладает кремовой текстурой, без эффекта липкости. Экстракт каламанси (лайма), содержит в 30 раз больше витамина С, чем лимон. Способ применения: нанести средство на необходимый участок кожи, через 3 минуты смыть. </t>
  </si>
  <si>
    <t xml:space="preserve">Нежный целлюлозный гель-скатка с экстрактом цитрусовых осветляет кожу,уменьшает выработку кожного жира, выравнивает тон кожи, прекрасно очищает кожу от отмерших клеток. Содержит экстракт каламанси (лайма), содержащий в 30 раз больше витамина С, чем лимон. 
Способ применения: нанести средство на сухую очищенную кожу лица аккуратными массирующими движениями до появления "катышков", затем смойте остатки средства теплой водой. Применять 1-2 раза в неделю. </t>
  </si>
  <si>
    <t>Пенка для умывания с экстрактами трав и цитрусовых. Экстракт каламанси (лайма), содержит в 30 раз больше витамина С, чем лимон. Подходит для чувствительной кожи, не сушит. Хорошо очищает, содержит такие противовоспалительные экстракты как ромашка, имбирь,розмарин, зеленый чай. Увлажняет сухую кожу, поддерживает баланс влаги. Подходит для утреннего умывания и удаления косметики.</t>
  </si>
  <si>
    <t>Содержит экстракт каламанси (лайма), содержащий в 30 раз больше витамина С, чем лимон. Придает сияние безжизненной и тусклой коже, освежает и осветляет. Содержит 7 запатентованных ингредиентов для чувствительной кожи (экстракт зеленого чая, киноварь, лакрица, ромашка, розмарин  и т.д). Выравнивает тон кожи, прекрасно очищает кожу  Способ применения: нанести предварительно сухими ладонями на сухое лицо масло и помассировать в течение минуты. Затем смочить руки водой и еще помассировать кожу, для лучшего растворения макияжа и загрязнений. Затем хорошо смыть теплой водой. После этого продолжить очищение при помощи пенки.</t>
  </si>
  <si>
    <t>Восстанавливает здоровый цвет лица, значительно укрепляет жизненные силы, восстанавливает защитные свойства кожи, уменьшает отечность, оказывает мощное антиоксидантное воздействие. Содержит экстракт цитрусовых Каламанси, насыщенные витаминами и антиоксидантами, которые эффективно борются со свободными радикалами, замедляют процессы старения, улучшают регенерацию кожи, осветляет веснушки, различные виды пигментации. Экстракт каламанси (лайма), содержит в 30 раз больше витамина С, чем лимон. Способ применения: нанести на очищенную кожу лица на 15-20 мин., остатки эссенции распределить по коже лица.</t>
  </si>
  <si>
    <t>В составе средства экстракт муцина черной улитки, ниацинамид, аденозин и комплекс растительных экстрактов (тюльпана, фиалки, ромашки,  ириса, цветы апельсинового дерева). Способствует заживлению акне, так как муцин черной улитки является защитой от наиболее распространенных видов кожных бактерий, устраняет покраснения и предупреждает появление рубцов и следов пост-акне, оказывает лифтинг- эффект. Улиточный муцин способствует синтезу коллагена, благодаря чему кожный покров разглаживается, подтягивается и укрепляется. Кроме того, крем выравнивает тон кожи и улучшается цвет лица. Усиливают омолаживающее действие крема ниацинамид и аденозин, которые отвечают за осветление пигментации и разглаживание морщин. 
Способ применения: Нанесите необходимое количество крема на очищенную кожу лица лёгкими похлопывающими движениями подушечек пальцев до полного впитывания.</t>
  </si>
  <si>
    <t xml:space="preserve">Гель для тела содержит экстракт муцина улитки, шлемника, розмарина, центеллы азиатской, рейнутрии японской и т.д.  Средство укрепляет и тонизирует кожу, восстанавливает эластичность и упругость  и прекрасно увлажняет, успокаивает без эффекта липкости. Гель отлично устраняет кожные раздражения вызванные сухостью и небольшими солнечными ожогами (покраснения на коже). Способ применения: Нанести гель на кожу лица, в том числе и на кожу век, или тела, на волосы или ногти.
 </t>
  </si>
  <si>
    <t>Универсальный гель с алоэ  предназначен для ухода за кожей лица, тела, за волосами и ногтями. Гель наполняет кожу влагой, успокаивает ее, снимает раздражения, избавляет от шелушений, дает охлаждающий эффект. Обладает ранозаживляющим действием, благотворно влияет на кожу и оздоравливает ее на клеточном уровне.  Защищает кожу от неблагоприятных факторов внешней среды и УФ-излучения, ускоряет регенерацию тканей и замедляет процесс старения. Можно использовать гель после бритья. 
Способ применения: Нанести гель на кожу лица, в том числе и на кожу век, или тела, на волосы или ногти.</t>
  </si>
  <si>
    <t>Гель содержит экстракт каламанси (лайма), содержащий в 30 раз больше витамина С, чем лимоны. Гель наполняет кожу влагой, успокаивает её, снимает раздражения, избавляет от шелушений, освежает тусклую кожу, осветляет. Подойдет и в качестве средства после бритья, предотвращая раздражения и неприятные ощущения, дарит приятный охлаждающий эффект. Гель великолепно ухаживает за кистями рук: увлажняет и разглаживает кожу, укрепляет ногти, смягчает кутикулу. Гель не забудет и о ваших волосах – увлажняющая маска будет незаменима для сухих и ломких волос.
Способ применения: Нанести гель на кожу лица, в том числе и на кожу век, или тела, на волосы или ногти.</t>
  </si>
  <si>
    <t>Универсальный,  успокаивающий гель содержит гидролизованный коллаген. Наполняет кожу влагой, успокаивает её, снимает раздражения, восстнавливает тон кожи. Такой гель абсолютно универсален и может быть использован на лице, теле и даже волосах. Гель обладает водянистой структурой и абсолютно не жирный. После использования кожа нежная, увлажненная и не липкая. Гель максимально увлажняет кожу и способствует восстановлению клеток. Коллаген способствует восстановлению упругости и эластичности, увлажняет и улучшает влагоудерживающие свойства кожи, разглаживает мимические морщины и подтягивает кожу.
Способ применения: Нанести гель на кожу лица, в том числе и на кожу век, или тела, на волосы или ногти.</t>
  </si>
  <si>
    <t xml:space="preserve">В составе средства экстракт муцина черной улитки, ниацинамид, аденозин и комплекс растительных экстрактов (тюльпана, фиалки, ромашки,  ириса, цветы апельсинового дерева). Способствует заживлению акне, так как муцин черной улитки является защитой от наиболее распространенных видов кожных бактерий, устраняет покраснения и предупреждает появление рубцов и следов пост-акне, оказывает лифтинг- эффект. Улиточный муцин способствует синтезу коллагена, благодаря чему кожный покров разглаживается, подтягивается и укрепляется. Кроме того, крем выравнивает тон кожи и улучшается цвет лица. Усиливают омолаживающее действие крема ниацинамид и аденозин, которые отвечают за осветление пигментации и разглаживание морщин. </t>
  </si>
  <si>
    <t>Экстракт муцина улитки – один из самых востребованных компонентов в корейской косметике. Полностью натуральный продукт, который невозможно воссоздать и «вырастить» искусственно, обладает уникальным составом и уникальными свойствами.</t>
  </si>
  <si>
    <t>Гидрогелевые патчи с гиалуроновой кислотой представляют собой невероятно эффективный и, в то же время, деликатный уход за нежной кожей под глазами. Специальная форма и структура патчей способствуют плотному прилеганию. 
 Взаимодействие растительных экстрактов таких как: алоэ вера, экстракт портулака, зеленого чая,  хауттюйнии и т.д. с гиалуроновой кислотой обеспечивает эффективное увлажнение кожи, помогает устранить темные круги, повысить клеточный иммунитет, способствует активизации процессов омоложения и восстановления кожи.
Способ применения: Предварительно очистив кожу, положите патчи на область под нижним веком так, чтобы узкий кончик был направлен к внутреннему уголку глаза, а более широкая его часть закрывала «гусиные лапки» у внешнего уголка глаза. Оставьте  на 20-40 минут. В конце процедуры аккуратно снимите патчи и слегка помассируйте кожу кончиками пальцев.</t>
  </si>
  <si>
    <t>Гидрогелевые патчи с коллагеном способствуют увлажнению, питанию, повышению упругости и эластичности кожи, оказывают интенсивный лифтинговый эффект, разглаживая возрастные и мимические морщинки.
Ключевые компоненты: экстракт листьев камелии китайской, хауттюйнии, экстракт алоэ вера,  экстракт портулака, аллантоина и т.д.
Способ применения: Предварительно очистив кожу, положите патчи на область под нижним веком так, чтобы узкий кончик был направлен к внутреннему уголку глаза, а более широкая его часть закрывала «гусиные лапки» у внешнего уголка глаза. Оставьте на 20-40 минут. В конце процедуры аккуратно снимите патчи и слегка помассируйте кожу кончиками пальцев.</t>
  </si>
  <si>
    <t>Гидрогелевые патчи порошок древесного угля, экстракт хауттюйнии, портулака, листьев алоэ вера, зеленого чая, аллантоина и т.д. Экстракт древесного угля прекрасно очищает поры от загрязнений, абсорбирует излишки кожного жира, делает кожу более мягкой, нежной и гладкой. Способ применения: Предварительно очистив кожу, положите патчи на область под нижним веком так, чтобы узкий кончик был направлен к внутреннему уголку глаза, а более широкая его часть закрывала «гусиные лапки» у внешнего уголка глаза. Оставьте  на 20-40 минут. В конце процедуры аккуратно снимите патчи и слегка помассируйте кожу кончиками пальцев.</t>
  </si>
  <si>
    <t>Содержат в составе экстракт каламанси (лайма), ниацинамид, аденозин,  фруктовые кислоты, растительные экстракты, сок алоэ вера, аллантоин, эфирные и растительные масла для укрепления, улучшения эластичности кожи вокруг глаз. Активные компоненты, входящие в состав, улучшают регенерацию кожи под глазами, восстанавливают баланс необходимых полезных веществ, ускоряют естественные процессы омоложения, устраняют «гусиные лапки».  Снимают раздражения, избавляют от отеков, темных кругов под глазами. Морщинки разглаживаются, мешки под глазами заметно подтягиваются и уменьшаются.  Способ применения: Предварительно очистив кожу, положите патчи на область под нижним веком так, чтобы узкий кончик был направлен к внутреннему уголку глаза, а более широкая его часть закрывала «гусиные лапки» у внешнего уголка глаза. Оставьте патчи  на 20-40 минут.</t>
  </si>
  <si>
    <t xml:space="preserve"> Гидролизованный коллаген и гиалуроновая кислота предотвращают окисление кожи и защищают овал лица от провисания, противостоят признаков старения кожи,  сохраняют эластичность кожи.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Шпателем или кистью нанесите маску слоем 3-5 мм на очищенное лицо, оставляя открытыми только ноздри. За 2-3 минуты до маски рекомендуется нанести сыворотку, крем или гель Оставить на 20-25 минуты до застывания. Удалить её одним пластом, от подбородка ко лбу.       </t>
  </si>
  <si>
    <t>Маска рекомендована для тусклой кожи, противостоит образованию темных кругов, подавляет образование кожных пятен, восстанавливает яркость и здоровый тонус кожи. 
Благодаря вит. Е и С, восстанавливает и улучшает доступ кислорода к коже, стимулирует регенерацию клеток кожи и придает ей отличный осветляющий эффект.Вит. С поддерживает тонус кожи.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При помощи шпателя нанесите маску слоем 3-5 мм на очищенную кожу лица, оставляя открытыми только ноздри. Оставить маску на 20-25 минут до застывания. Удалить её одним пластом, от подбородка ко лбу. За 2-3 минуты до наложения маски рекомендуется наносить биоактивные сыворотки, кремы или гели</t>
  </si>
  <si>
    <t>Маска рекомендована для уставшей, раздраженной кожи, которая нуждается в успокаивающем воздействии
Маска умешьшает размер пор, обладает мягким и освежающим действием. Восстанавливает усталую кожу, активирует циркуляцию крови, помогает коже сохранять эластичность и пластичность. Экстракт мяты обладает успокаивающим и болеутоляющим действием.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При помощи шпателя нанесите маску слоем 3-5 мм на очищенную кожу лица, оставляя открытыми только ноздри. Оставить маску на 20-25 минут до застывания. Удалить её одним пластом, от подбородка ко лбу. За 2-3 минуты до наложения маски рекомендуется наносить биоактивные сыворотки, кремы или гели.</t>
  </si>
  <si>
    <t>Маска содержит 20 аминокислот, 28 минералов, которыми обладает экстракт жемчуга. Активирует кровоток, ускоряет регенерацию клеток, противостоит появлению тусклого тона, скоплению меланина на поверхности кожи, осветляет веснушки и кожные пятна. Придает коже прозрачность. Помогает поддерживать уровень влаги.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При помощи шпателя нанесите маску слоем 3-5 мм на очищенную кожу лица, оставляя открытыми только ноздри. Оставить маску на 20-25 минут до застывания. Удалить её одним пластом, от подбородка ко лбу. За 2-3 минуты до наложения маски рекомендуется наносить биоактивные сыворотки, кремы или гели.</t>
  </si>
  <si>
    <t>Маска альгинатная для жирной кожи с расширенными порами 
Очищающая маска эффективно адсорбирует и удаляет излишки кожного сала; придает коже гладкость и сохраняет эластичность кожи. Поглощает кожный себум, обладает отшелушивающим действием. Препятствует образованию сальных пробок.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При помощи шпателя нанесите маску слоем 3-5 мм на очищенную кожу лица, оставляя открытыми только ноздри. Оставить маску на 20-25 минут до застывания. Удалить её одним пластом, от подбородка ко лбу. За 2-3 минуты до наложения маски рекомендуется наносить биоактивные сыворотки, кремы или гели.</t>
  </si>
  <si>
    <t>Маска рекомендована для проблемной кожи, склонной к появлению воспалений.
Портулак способствует уменьшению глубоких морщин, воздействует на мышечном уровне. Препятствует образованию сокращений кожи. Повышает защитные функции кожи. Эффективно убирает воспаления, выводит токсины из кожи.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При помощи шпателя нанесите маску слоем 3-5 мм на очищенную кожу лица, оставляя открытыми только ноздри. Оставить маску на 20-25 минут до застывания. Удалить её одним пластом, от подбородка ко лбу. За 2-3 минуты до наложения маски рекомендуется наносить биоактивные сыворотки, кремы или гели</t>
  </si>
  <si>
    <t xml:space="preserve"> Aroma — антивозрастная маска с глубоким питательным эффектом. Содержит экстракт оливы, эктракт алоэ, аллантоин и гиалуроновую кислоту. Обладает выраженным лифтинговым эффектом для овала лица.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При помощи шпателя нанесите маску слоем 3-5 мм на очищенную кожу лица, оставляя открытыми только ноздри. Оставить маску на 20-25 минут до застывания. Удалить её одним пластом, от подбородка ко лбу. За 2-3 минуты до наложения маски рекомендуется наносить биоактивные сыворотки, кремы или гели.</t>
  </si>
  <si>
    <t>Интенсивно успокаивающая маска содержит комплекс аминокислот, сапонин, минеральных веществ, растительные экстракты и аллантоин, благодаря им положительно воздействует на эпителий кожи, значительно улучшает его, действуя успокаивающе и активно питая кожу. Обладает бактерицидными и бактериостатическими свойствами.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При помощи шпателя нанесите маску слоем 3-5 мм на очищенную кожу лица, оставляя открытыми только ноздри. Оставить маску на 20-25 минут до застывания. Удалить её одним пластом, от подбородка ко лбу. За 2-3 минуты до наложения маски рекомендуется наносить биоактивные сыворотки, кремы или гели.</t>
  </si>
  <si>
    <t>Маска рекомендована чувствительной, проблемной, тусклой и сухой коже. 
Сохраняет кожу молодой, с чистым, ясным тоном, укрепляет здоровье кожи. Предотвращает окисление кожи. 
Полифенолы зеленого чая оказывают противовоспалительное и антибактериальное действие. Улучшает микроциркуляцию крови и питание кожи, уменьшает отечность.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При помощи шпателя нанесите маску слоем 3-5 мм на очищенную кожу лица, оставляя открытыми только ноздри. Оставить маску на 20-25 минут до застывания. Удалить её одним пластом, от подбородка ко лбу. За 2-3 минуты до наложения маски рекомендуется наносить биоактивные сыворотки, кремы или гели.</t>
  </si>
  <si>
    <t>Гидролизованный коллаген и гиалуроновая кислота предотвращают окисление кожи и защищают овал лица от провисания, противостоят признаков старения кожи,  сохраняют эластичность кожи.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Шпателем или кистью нанесите маску слоем 3-5 мм на очищенное лицо, оставляя открытыми только ноздри. За 2-3 минуты до маски рекомендуется нанести сыворотку, крем или гель Оставить на 20-25 минуты до застывания. Удалить её одним пластом, от подбородка ко лбу.</t>
  </si>
  <si>
    <t>Маска рекомендована для тусклой кожи, противостоит образованию темных кругов, подавляет образование кожных пятен, восстанавливает яркость и здоровый тонус кожи. 
Благодаря вит. Е и С, восстанавливает и улучшает доступ кислорода к коже, стимулирует регенерацию клеток кожи и придает ей отличный отбеливающий эффект.Вит. С поддерживает тонус кожи.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При помощи шпателя нанесите маску слоем 3-5 мм на очищенную кожу лица, оставляя открытыми только ноздри. Оставить маску на 20-25 минут до застывания. Удалить её одним пластом, от подбородка ко лбу. За 2-3 минуты до наложения маски рекомендуется наносить биоактивные сыворотки, кремы или гели</t>
  </si>
  <si>
    <t>Маска содержит 20 аминокислот, 28 минералов, которыми обладает экстракт жемчуга. Активирует кровоток, ускоряет регенерацию клеток, противостоит появлению тусклого тона, скоплению меланина на поверхности кожи, осветляет веснушки и кожные пятна.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При помощи шпателя нанесите маску слоем 3-5 мм на очищенную кожу лица, оставляя открытыми только ноздри. Оставить маску на 20-25 минут до застывания. Удалить её одним пластом, от подбородка ко лбу.</t>
  </si>
  <si>
    <t>Aroma — антивозрастная маска с глубоким питательным эффектом. Содержит экстракт оливы, экстракт алоэ, аллантоин и гиалуроновую кислоту.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При помощи шпателя нанесите маску слоем 3-5 мм на очищенную кожу лица, оставляя открытыми только ноздри. Оставить маску на 20-25 минут до застывания. Удалить её одним пластом, от подбородка ко лбу. За 2-3 минуты до наложения маски рекомендуется наносить биоактивные сыворотки, кремы или гели.</t>
  </si>
  <si>
    <t xml:space="preserve">Маска рекомендована чувствительной, проблемной, тусклой и сухой коже.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При помощи шпателя нанесите маску слоем 3-5 мм на очищенную кожу лица, оставляя открытыми только ноздри. Оставить маску на 20-25 минут до застывания. Удалить её одним пластом, от подбородка ко лбу. За 2-3 минуты до наложения маски рекомендуется наносить биоактивные сыворотки, кремы или гели.
 </t>
  </si>
  <si>
    <t>Применяется для размешивания альгинатной маски вместо воды. 65гр на 1,5 мерной чашки маски. Перед использованием взболтать.Помогает коже впитать все полезные вещества из маски. Сохраняет кожу увлажненной во время и после процедуры.Можно использовать вместо воды или смешивать.Состав: Вода, экстракт лакричника, экстракт шалфея, экстракт лимонника, экстракт коптиса, экстракт зеленого чая, алоэ, экстракт гамамелиса, глицерин, бутиленгликоль,
Хранить подальше от детей. Избегать нагрева и попадания прямых солнечных лучей</t>
  </si>
  <si>
    <t>Маска-перчатка для рук специальное средство профессионального ухода. Этот продукт представляет собой маску в форме перчаток, выполненных из нетканого материала . Маска пропитана эссенцией, в состав которой входит масло кокоса, арганы и керамиды. Маска оказывает увлажняющее, оздоравливающее и осветляющее действие. Используйте каждый раз когда кожа ваших рук становится сухой. 
Применение: Перед применением масок необходимо очистить кожу рук, достать маски-перчатки из упаковки и надеть на руки. Через 20-30 минут снять маски с рук и впитать остатки средства в кожу.</t>
  </si>
  <si>
    <t>Кожа на ножках полностью обновляется и становится нежной.Использование: 1. Наносится на очищенную и распаренную кожу стоп.  2. Наденьте носочки 3.Добавьте по 1 пакету с пилингом в каждый носочек. 4. Подождите примерно 1- 1,5 часа. 5. Снимите носочки, тщательно помойте ноги теплой водой, вытрите ноги. 6. Через 4-6 дней кожа на ногах начнет активно обновляться, спадая хлопьями с подошвы. НЕ ПРИМЕНЯЙТЕ скрабирующих до и во время всей процедуры. Рекомендуется использовать раз в 2 месяца.</t>
  </si>
  <si>
    <t>Маска содержит в своем составе коллоидное золото и золотую пудру, который разглаживают морщины, активизируют синтез коллагена и эластина, увлажняют кожу и укрепляют овал лица. Натуральные масла глубоко питают и восстанавливают кожу, активные компоненты способствуют выведению пигментных пятен и восстановлению здорового цвета лица.  Золото обладает бактерицидным действием, повышает способность кожи к сохранению влаги. Шлемник активизирует естественные барьерные функции кожи для защиты от внешней среды.
Способ применения: нанесите маску на очищенную кожу лица и оставьте на 20-30 минут. После распределите  остатки эссенции по коже лица и шее. Рекомендуется применять 1-2 раза в неделю.</t>
  </si>
  <si>
    <t>Маска гидрогелевая с коллагеном содержит водорастворимый гидролизованный коллаген и аденозин – компонент бля борьбы с морщинами.  Маска удерживает влагу и укрепляет эластичность кожи, а также помогает выравнять тон кожи. 
Способ применения: нанесите маску на очищенную кожу лица и оставьте на 20-30 минут. После распределите  остатки эссенции по коже лица и шее. Рекомендуется применять 1-2 раза в неделю.</t>
  </si>
  <si>
    <t>Гидрогелевые патчи с пептидами предназначены для ухода за нежной кожей вокруг глаз и оказывают выраженное омолаживающее действие.
Патчи плотно прилегают и, благодаря длительному воздействию, интенсивно воздействуют на кожу: увлажняют ее, оказывают релаксирующее действие на мимическую мускулатуру, способствует разглаживанию мелких и уменьшению глубины выраженных морщин, осветляют темные круги под глазами, делают кожу более упругой и подтянутой.
Способ применения: приложить патчи к коже под глазами и оставить на 20-30 минут, после чего патчи снять, а остатки эссенции аккуратно вмассировать.</t>
  </si>
  <si>
    <t>Тканевая маска содержит натуральные ингредиенты и поддерживает здоровье Вашей кожи, увлажняет и придает ей сияние. Маска с экстрактом оливы способствует глубокому увлажнению кожи, витамин Е и полифенол укрепляет кожу лица, восстанавливает защитный барьер кожи. Содержит экстракт оливы,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</si>
  <si>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граната обладает ярко выраженным омолаживающим воздействием.  Натуральный AHA  компонент очищает кожу  от омертвевших клеток, стимулирует синтез коллагена, делает ее упругой и эластичной.  Содержит экстракт граната,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</si>
  <si>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картофеля  успокаивает чувствительную кожу лица, очищает и сужает поры. Содержит экстракт картофеля,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</si>
  <si>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меда обладает активным питательным и антивозрастным действием, способствует интенсивному увлажнению. Содержит экстракт меда,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</si>
  <si>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чайного дерева обладает противовоспалительным и антисептическим действием, выводит токсины, очищает и сужает поры. Содержит экстракт чайного дерева,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</si>
  <si>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экстрактом жемчуга обладает антивозрастным и осветляющим действием, придает  тусклой коже здоровое  сияние и ровный тон. Содержит экстракт жемчуга,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</si>
  <si>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 xml:space="preserve"> Тканевая маска содержит натуральные ингредиенты и поддерживает здоровье Вашей кожи, увлажняет и придает ей сияние. Маска с увлажняющим компонентом алоэ вера успокаивает и витаминизирует кожу лица. Содержит экстракт  алоэ вера,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</si>
  <si>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коллагеном делает кожу лица эластичной и упругой, а также сокращает морщинки вокруг глаз. Содержит гидролизованный коллаген, экстракт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</si>
  <si>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Тканевая маска содержит натуральные ингредиенты и поддерживает здоровье Вашей кожи, увлажняет и придает ей сияние. Маска с красным женьшенем богат витаминами и микроэлементами, которые способствуют омоложению и оздоровлению клеток кожи. Содержит экстракт красного женьшеня,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</si>
  <si>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 xml:space="preserve"> Тканевая маска содержит натуральные ингредиенты и поддерживает здоровье Вашей кожи, увлажняет и придает ей сияние. Маска с содержанием стволовых клеток укрепляет тургор кожи восстанавливает эластичность, обладает увлажняющим антивозрастным и действием. Содержит экстракт стволовых клеток, лотоса, лакрицы, женьшеня, зеленого чая, аллантоина  и т.д. Способ применения: на очищенную кожу лица нанести маску, оставить на 15-20 минут, оставшуюся эссенцию распределить по коже лица.</t>
  </si>
  <si>
    <t>Набор состоит из: 1) Небольшой силиконовой миски с мерными делениями. 2) Шпателя для размешивания и нанесения маски. 3) Мерного стаканчика объемом 50 мл.
Способ применения для альгинатных масок: с помощью мерного стаканчика достать из банки необходимое количество порошка и разбавить его прохладной водой в силиконовой миске (приблизительно 50 мл порошка на 35 мл воды). Тщательно размешать шпателем, затем нанести им полученную массу на очищенную кожу лица, избегая зоны вокруг глаз. Оставить до застывания (~25 минут). Аккуратно снять маску, остатки удалить с помощью спонжа.</t>
  </si>
  <si>
    <t>Чаша для смешивания альгинатной маски со специальным активатором или водой. Специальная посуда эргономичной формы позволяет быстро и просто приготовить смесь без риска  разбрызгивания. Изготовлена из экологически безопасного материала, который не вступает во взаимодействие с косметическими средствами и не влияет на их состав. Вместительность чаши, которая может использоваться для приготовления и других смесей, позволяет приготовить маску для рук, лица и даже волос. Идеально подходит для применения с косметической спатулой ANSKIN Spatula.
Применение: после использования желательно сразу же помыть теплой водой</t>
  </si>
  <si>
    <t>Махровая повязка на голову применяется для фиксации волос на косметических процедурах.</t>
  </si>
  <si>
    <t>Чаша для смешивания альгинатной маски со специальным активатором или водой. Специальная посуда эргономичной формы позволяет быстро и просто приготовить смесь без риска  разбрызгивания. Изготовлена из экологически безопасного материала, который не вступает во взаимодействие с косметическими средствами и не влияет на их состав. Вместительность чаши, которая может использоваться для приготовления и других смесей, позволяет приготовить маску для рук, лица и даже волос. Идеально подходит для применения с косметической спатулой ANSKIN Spatula.
Применение: после использования желательно сразу же помыть теплой водой.</t>
  </si>
  <si>
    <t>Питающая и регенерирующая маска для лица – продукт, который ваша коже оценит по достоинству.  Маска отлично восстанавливает овал лица, препятствует процессам старения, обладает заживляющими и регенерирующими свойствами. Глубокое питание и восстановление эластичности. активные компоненты маски, восстанавливают поврежденные участки, придают эластичность и сияние коже. Подходит для любого типа кожи. Способ применения:  Смешать 35 мл воды и 50 мл маски до однородной массы, нанести на лицо плотным слоем, избегая зоны вокруг глаз. Оставить до застывания (~25 минут). Аккуратно снять маску, остатки удалить с помощью спонжа.</t>
  </si>
  <si>
    <t>Маска витаминная с аскорбиновой кислотой рекомендована для восстановления кожи и придания ей яркости. Маска улучшает тонус кожи благодаря содержанию витаминов Е и С. Также маска улучшает снабжение клеток кислородом, помогает регенерации клеток, отбеливает пигментные пятна, осветляет тусклую кожу. Подходит для ухода за аллергичной кожей. Восстанавливает эластичность кожи и увлажняет, благодаря гиалуроновой кислоте. Способ применения: Смешать 35 мл воды и 50 мл маски до однородной массы, нанести на лицо плотным слоем, избегая зоны вокруг глаз. Оставить до застывания (~25 минут). Аккуратно снять маску, остатки удалить с помощью спонжа.</t>
  </si>
  <si>
    <t>Быстрое осветление? Нет проблем! С альгинатной маской это возможно!
Альгинатная осветляющая маска – продукт, который эффективно осветляет кожу лица, сужает расширенные поры и эффективно очищает их от загрязнений. Маска эффективно ведет борьбу с недостатками кожи. Используйте маску по мере необходимости в своем системном уходе, комбинируя с подходящими сыворотками и эмульсиями, маслами и кремами.
Способ применения: Смешать 35 мл воды и 50 мл маски до однородной массы, нанести на лицо плотным слоем, избегая зоны вокруг глаз. Оставить до застывания (~25 минут). Аккуратно снять маску, остатки удалить с помощью спонжа.</t>
  </si>
  <si>
    <t xml:space="preserve">Маска со смягчающим и охлаждающим эффектом сужает поры, снимает покраснения, успокаивает и снимает усталость, поднимает упругость и эластичность кожи, улучшает циркуляцию крови.
Хорошо подходит для раздраженной и покрасневшей кожи, и для кожи после процедуры пилинга.
Также маска увлажняет и питает кожу, обладает антиокислительным свойством и укрепляет кожу, препятствует аллергической реакции. Способ применения: Смешать 35 мл воды и 50 мл маски до однородной массы, нанести на лицо плотным слоем, избегая зоны вокруг глаз. Оставить до застывания (~25 минут). Аккуратно снять маску, остатки удалить с помощью спонжа. </t>
  </si>
  <si>
    <t>Альгинатная маска для сужения пор и контроля себума предназначена для интенсивного ухода за кожей, требующей особого контроля над жирностью, с расширенными порами, склонной к проблемам. Маска эффективно регулирует выделение себума кожей, сохраняя ее матовой, марокканская вулканическая глина работает как очищающий, сужающий поры и контролирующий салоотделение компонент маски. Рекомендуется для комбинированной и жирной кожи. Способ применения: Смешать 35 мл воды и 50 мл маски до однородной массы, нанести на лицо плотным слоем, избегая зоны вокруг глаз. Оставить до застывания (~25 минут). Аккуратно снять маску, остатки удалить с помощью спонжа.</t>
  </si>
  <si>
    <t>Лаванда обладает широким спектром полезных действий, и может применяться для ухода практически за любым типом кожи лица. Она хорошо справляется с различными раздражительными и воспалительными процессами на коже, устраняет покраснения, шелушение и зуд, что позволяет с успехом использовать его в уходе за излишне чувствительной кожей, склонной к аллергии. Способ применения: Смешать 35 мл воды и 50 мл маски до однородной массы, нанести на лицо плотным слоем, избегая зоны вокруг глаз. Оставить до застывания (~25 минут). Аккуратно снять маску, остатки удалить с помощью спонжа.</t>
  </si>
  <si>
    <t xml:space="preserve"> Маска для проблемной кожи с экстрактом чилийского лимонника  предназначена для ухода за кожей, склонной к появлению акне и комедонов. Маска эффективно борется с высыпаниями, имеет заживляющее, успокаивающее, антибактериальное и антисептическое действие. С помощью маски кожа станет более ровной, матовой, подтянутой и светлой. Маска эффективно питает, увлажняет, тонизирует и освежает кожу, придает ей здоровое сияние и чистоту. Способ применения: Смешать 35 мл воды и 50 мл маски до однородной массы, нанести на лицо плотным слоем, избегая зоны вокруг глаз. Оставить до застывания (~25 минут). Аккуратно снять маску, остатки удалить с помощью спонжа.</t>
  </si>
  <si>
    <t xml:space="preserve">Гидролизованный коллаген и гиалуроновая кислота предотвращают окисление кожи и защищают овал лица от провисания, противостоят признаков старения кожи,  сохраняют эластичность кожи.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Шпателем или кистью нанесите маску слоем 3-5 мм на очищенное лицо, оставляя открытыми только ноздри. За 2-3 минуты до маски рекомендуется нанести сыворотку, крем или гель Оставить на 20-25 минуты до застывания. Удалить её одним пластом, от подбородка ко лбу.       </t>
  </si>
  <si>
    <t>Маска рекомендована для тусклой кожи, противостоит образованию темных кругов, подавляет образование кожных пятен, восстанавливает яркость и здоровый тонус кожи. Благодаря вит. Е и С, восстанавливает и улучшает доступ кислорода к коже, стимулирует регенерацию клеток кожи и придает ей отличный осветляющий эффект. Вит.С поддерживает тонус кожи.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При помощи шпателя нанесите маску слоем 3-5 мм на очищенную кожу лица, оставляя открытыми только ноздри. Оставить маску на 20-25 минут до застывания. Удалить её одним пластом, от подбородка ко лбу. За 2-3 минуты до наложения маски рекомендуется наносить биоактивные сыворотки, кремы или гели</t>
  </si>
  <si>
    <t>Маска рекомендована для проблемной кожи, склонной к появлению воспалений.
Портулак способствует уменьшению глубоких морщин, воздействует на мышечном уровне. Препятствует образованию сокращений кожи. Повышает защитные функции кожи. Эффективно убирает воспаления, выводит токсины из кожи.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При помощи шпателя нанесите маску слоем 3-5 мм на очищенную кожу лица, оставляя открытыми только ноздри. Оставить маску на 20-25 минут до застывания. Удалить её одним пластом, от подбородка ко лбу. За 2-3 минуты до наложения маски рекомендуется наносить биоактивные сыворотки, кремы или гели.</t>
  </si>
  <si>
    <t xml:space="preserve"> Aroma — антивозрастная маска с глубоким питательным эффектом. Содержит экстракт оливы, экстракт алоэ, аллантоин и гиалуроновую кислоту. Обладает выраженным лифтинговым эффектом для овала лица.
Положить порошок мерной чашкой и воду (или активатор) в миску в соотношении на 100 мл порошка 80 мл воды, быстрыми движениями перемешайте до однородной массы при помощи шпателя. При помощи шпателя нанесите маску слоем 3-5 мм на очищенную кожу лица, оставляя открытыми только ноздри. Оставить маску на 20-25 минут до застывания. Удалить её одним пластом, от подбородка ко лбу. За 2-3 минуты до наложения маски рекомендуется наносить биоактивные сыворотки, кремы или гели.</t>
  </si>
  <si>
    <t>Предназначены для ухода за чувствительной зоной вокруг глаз. Их главные достоинства – эффект охлаждения, глубокое очищение, быстрое возвращение упругости и эластичности, борьба с морщинами и насыщение целым рядом полезных витаминов и минералов.
Благодаря большему, чем у обычных патчей, размеру процедура по их нанесению станет куда более эффективной. Они легко накладываются на кожу и плотно держатся, позволяя заниматься привычными делами. Можно применять не только на лице, но и на шее!</t>
  </si>
  <si>
    <t xml:space="preserve">Предназначены для ухода за чувствительной зоной вокруг глаз. Их основные достоинства – эффект охлаждения, глубокое увлажнение, удержание влаги внутри клеток кожи и насыщение их питательными веществами. Одним из главных компонентов патчей является экстракт белых коконов тутового шелкопряда – он оказывает мощное воздействие на кожу в зоне вокруг глаз. После первого же применения станет заметен эффект, а при постоянном использовании кожа разгладится, уйдут морщинки, отечность, следы усталости и стресса.
</t>
  </si>
  <si>
    <t xml:space="preserve">Предназначены для домашнего ухода за чувствительной кожей возле глаз, борьбы с морщинками, вялостью, они прекрасно тонизируют, увлажняют и питают, возвращая эластичность и сияние. Благодаря наличию в составе большого количества питательных веществ позволяют провести процедуру глубокого увлажнения, а благодаря эффекту охлаждения кожи удается быстро вернуть ей тонус и упругость.Благодаря концентрированному содержанию полезных ингредиентов применение патчей позволяет еще более эффективно заботиться о коже вокруг глаз, а также о других зонах, нуждающихся в уходе – к примеру, в области носогубных складок.
</t>
  </si>
  <si>
    <t xml:space="preserve">Крем JMsolution Honey Luminous Royal Propolis Roll-On Eye Cream содержит экстракт прополиса, мед, зеленый прополис и маточное молочко. Глубоко питает и увлажняет кожу вокруг глаз, придает ей блеск. Сокращает мелкие морщинки, повышает упругость кожи. Благодаря роллеру, происходит эффект снятия отечности, дренажный эффект, массажер хорошо укрепляет кожу вокруг глаз. </t>
  </si>
  <si>
    <t>Крем содержит увлажняющий комплекс, тройную гиалуроновую кислоту, морские минералы, белый жемчуг. Крем отлично увлажняет, разглаживает и устраняет темные круги и следы усталости. За счет морских минералов и коллагена, крем хорошо подтягивает кожу вокруг глаз, устраняет мелкую сеточку морщин.
Благодаря роллеру, происходит эффект снятия отечности, дренажный эффект, массажер хорошо укрепляет кожу вокруг глаз.
Применение: Выдавите небольшое количество крема и при помощи роллера нанесите на кожу вокруг глаз (сильно не надавливайте), мягкими круговыми движениями</t>
  </si>
  <si>
    <t xml:space="preserve">Крем  содержит экстракт розы. Глубоко питает и увлажняет кожу вокруг глаз, придает ей блеск. Сокращает мелкие морщинки, повышает упругость кожи. Благодаря роллеру, происходит эффект снятия отечности, дренажный эффект, массажер хорошо укрепляет кожу вокруг глаз. </t>
  </si>
  <si>
    <t>Маска содержит комплекс морских экстрактов, экстракт жемчуга, морская вода Gangwondo Маска обладает глубоко увлажняющим действием. Глубоководная морская вода и комплекс морских экстрактов создают глубокий уход за кожей и поддержание ее эластичности. Интенсивная терапия нижней трети лица. Экстракт жемчуга помогает поддерживать уровень влаги кожи и предотвращает ее сухость, также его кристаллическое строение отражает УФ радиацию. Содержит натуральные вещества и минералы, уникально сочетающиеся между собой; они способствуют содержать кожу нежной, мягкой и эластичной. Усиливает кровообращение, улучшает цвет кожи и выравнивает ее рельеф.
Применение: Откройте маску, нанесите ее на зону подбородка, закрепите за ушками, оставьте маску на 30-60 минут, снимите маску и нанесите ваш уходовый крем.</t>
  </si>
  <si>
    <t>Маска содержит экстракт прополиса, экстракт зеленого прополиса, маточное молочко, тройной комплекс пептидов, тройная гиалуроновая кислота.Маска обладает глубоко питательным действием, восстанавливает мягкость и гладкость кожи, улучшает эластичность и здоровое сияние кожи. Маточное молочко является сильным биологическим стимулятором, оказывает тонизирующее и восстанавливающее действие, нормализует обменные процессы в тканях и улучшает их трофику. Обладает антимикробным, антибактериальным действием, противовирусными свойствами. Натуральный лист целлюлозы мягко прилегает к коже, не образует раздражения кожи.Маска особенно рекомендована для кожи, которая потеряла упругость и эластичность в нижней трети лица.
Применение: Откройте маску, нанесите ее на зону подбородка, закрепите за ушками, оставьте маску на 30-60 минут, снимите маску и нанесите ваш уходовый крем.</t>
  </si>
  <si>
    <t>Маска содержит экстракты цветов, тройную гиалуроновую кислотуМаска обладает глубоким увлажняющим и питательным действием, повышает эластичность и упругость кожи. Стимулирует производство коллагена и эластина, а также способствует их фиксации в должном положении, поэтому кожный покров остается упругим и подтянутым.
Применение: Откройте маску, нанесите ее на зону подбородка, закрепите за ушками, оставьте маску на 30-60 минут, снимите маску и нанесите ваш уходовый крем.</t>
  </si>
  <si>
    <t xml:space="preserve">Маска содержит экстракт авокадо, который направлен на восстановление, увлажнение, питание кожи. Масло авокадо – это без преувеличения кладезь полезных веществ, витаминов и микроэлементов. В нём сбалансированное количество белков, углеводов, насыщенных и ненасыщенных жирных кислот. Кроме того, в нём присутствуют такие составляющие, как лецитин, фосфатиды и аминокислоты. Маска содержит витамин Е, который продляет молодость кожи, замедляет процесс старения клеток. Масло авокадо, благодаря оптимальному сочетанию в нём витаминов В, D, Е, F оказывает положительное воздействие на сухую и шелушащуюся кожу. </t>
  </si>
  <si>
    <t xml:space="preserve">Тканевая маска, обогащенная минералами которыми богат рис, создает двухслойный барьер сохранения влаги, чтобы сделать вашу кожу чистой и сияющей. Лист tencel qupra, из которого состоит маска, хорошо прилегает к коже, не создавая пузырьков воздуха и помогает обеспечить глубокое питание вашей коже. Аминокислоты и экстракт ферментированный золотого риса обеспечивают глубокое питание и увлажнение кожи, а также устраняют тусклый неровный цвет лица. Система ферментации риса, состоящая из лактобактерий, делает вашу кожу упругой и эластичной.
</t>
  </si>
  <si>
    <t>Эффективно увлажняет, питает и восстанавливает кожу, одновременно укрепляя ногти. Благодаря легкой консистенции крем отлично впитывается и оставляет приятный аромат. Устраняет сухость кожи, ускоряет заживление микротравм. Данная серия выпущена в красивой подарочной упаковке. Предназначен для интенсивного увлажнения и питания кожи. Эффективно устраняет любые шелушения и успокаивает раздражения;
Осветляет покраснения и нежелательную пигментацию;
Ускоряет обменный процесс глубоко в клетках эпидермиса, оказывая хороший омолаживающий эффект;
Крем моментально усваивается кожей, глубоко проникает в кожу, образует на коже защитный барьер</t>
  </si>
  <si>
    <t>Цена в Корее, ₩</t>
  </si>
  <si>
    <t>Green Piggy Collagen Jella Pack 100g Маска для лица коллагеновая 100гр</t>
  </si>
  <si>
    <t>Milky Piggy Sea Salt Cream 100g Крем увлажняющий 100гр</t>
  </si>
  <si>
    <t>Сarbonate Bubble Clay Mask 100g Маска для лица глиняно-пузырьковая 100гр</t>
  </si>
  <si>
    <t>Milky Piggy Water Coating Aqua Brightening Mask 100g Маска увлажняющая для сияния кожи 100гр</t>
  </si>
  <si>
    <t>Milky Piggy Super Elastic Bust Cream Крем моделирующий для груди</t>
  </si>
  <si>
    <t>Milky Piggy Shea Butter  100% 88g Крем-бальзам с маслом ши 100% 88гр</t>
  </si>
  <si>
    <t>Milky Piggy VitaminC 21% Ample Mask 100g Маска для лица с витамином С разогревающая  100гр</t>
  </si>
  <si>
    <t>Milky Piggy Glutinous 80% Mask  100g Крем с муцином улитки80% 100гр</t>
  </si>
  <si>
    <t>Milky Piggy Real Whitening Time Secret Pilling Cream 100g Крем для лица осветляющий 100гр</t>
  </si>
  <si>
    <t>Milky Piggy Aqua Rising Argan Gelato Steam Cream 100g Крем паровой увлажняющий 100гр</t>
  </si>
  <si>
    <t>Milky Piggy MOISTURE SPARKLE CREAM 100g Крем увлажняющий с эффектом сияния 100гр</t>
  </si>
  <si>
    <t>White crow glacial more cream 100g Крем для лица воздушный 100гр</t>
  </si>
  <si>
    <t>Belly Line K.O Double Action P.P Cream 100g Крем для тела массажный подтягивающий 100гр</t>
  </si>
  <si>
    <t>GOLD CF NEST  B-JO  EYE WANT CREAM 100ml Крем для глаз с экстрактом ласточкиного гнезда 100мл</t>
  </si>
  <si>
    <t>AQUA  HYALURONIC ACID WATER DROP 50ml Крем для лица увлажняющий гиалуроновый 50мл</t>
  </si>
  <si>
    <t>Milky Piggy EGF elastic  retinol 100ml Крем с ретинолом 100мл</t>
  </si>
  <si>
    <t>Gold CF-Nest White Bomb Eye Cream 30ml Крем для глаз с экстрактом ласточкиного гнезда 30мл</t>
  </si>
  <si>
    <t>Hell-Pore Clean Up Aha Fruit Toner 200ml Тоник с фруктовыми кислотами 200мл</t>
  </si>
  <si>
    <t>Skin Liar Primer 30ml Праймер для лица 30мл</t>
  </si>
  <si>
    <t>Gold CF-Nest Collagen Jella Pack Mask 80ml Маска для лица с экстрактом ласточкиного гнезда  80мл</t>
  </si>
  <si>
    <t>24K GOLD WATERDROP + 2HSAM  150ml  Крем-маска для лица с 24-каратным золотом 150мл</t>
  </si>
  <si>
    <t>Kangsipack Milky Piggy 120ml Маска с экстрактом золота Kangsipack Milky Piggy 120мл</t>
  </si>
  <si>
    <t>Silky Creamy Domkey Steam Cream Mask Pack 25ml Маска тканевая с паровым кремом 25мл</t>
  </si>
  <si>
    <t>24k gold snail Cleansing Foam 180ml  Пенка для умывания улиточная 180мл</t>
  </si>
  <si>
    <t>Hell-Pore Clean Up Mask 100ml Маска-пленка для очищения пор 100мл</t>
  </si>
  <si>
    <t>Silky Creamy Donkey Steam Moisture Milky Cream 100ml  Крем для кожи молочный увлажняющий 100мл</t>
  </si>
  <si>
    <t>Donkey Creamy Cleansing Melting Cream 100g Крем очищающий 100гр</t>
  </si>
  <si>
    <t>24k gold water dew snail mask pack 25g  Маска для лица улиточная 25гр</t>
  </si>
  <si>
    <t>Milky Piggy Shrink Lifting R pro 120ml Крем для ног расслабляющий 120мл</t>
  </si>
  <si>
    <t>Milky Piggy Sun Cream SPF 50+  50ml Солнцезащитный крем Sun Cream SPF 50+    50мл</t>
  </si>
  <si>
    <t>Milky Piggy BB Cream SPF 50+ 50ml ББ крем SPF 50+ 50мл</t>
  </si>
  <si>
    <t>Milky Piggy Herb Soul Hydro Aqua Jella Pack 250ml Маска увлажняющая с алоэ и коллагеном 250мл</t>
  </si>
  <si>
    <t>Milky Piggy Greentea Salt Body Scrub 300g Скраб для тела с экстрактом зеленого чая 300гр</t>
  </si>
  <si>
    <t>Milky Piggy Greentea Salt Body Scrub 600g Скраб для тела с экстрактом зеленого чая 600гр</t>
  </si>
  <si>
    <t>Milky Piggy Elastic Pore Cleansing Foam 120ml Пенка для умывания 120мл</t>
  </si>
  <si>
    <t>Milky Piggy Water Lock Hydro-gel Melting Mask 30g  Маска для лица гидрогелевая 30гр</t>
  </si>
  <si>
    <t>Milky Piggy Collagen Ceramide Coating Protein Treatment 100ml Маска для волос с коллагеном  CER-100 100мл</t>
  </si>
  <si>
    <t>Milky Piggy Collagen Coating Protein Ion Injection 50ml Эссенция для волос с коллагеном  CER-100 50мл</t>
  </si>
  <si>
    <t>Milky Piggy Moisture Whitening Emulsion 200ml  Эмульсия увлажняющая осветляющая 200мл</t>
  </si>
  <si>
    <t>Milky Piggy Pure Hydro Gel Bouncy Eye Patch 20ea Набор патчей для глаз с жемчугом и гиалуроновой кислотой 20шт</t>
  </si>
  <si>
    <t>Natural 90% Olive Cleansing Oil 300ml Масло гидрофильное Olive 90% Cleansing Oil  300мл</t>
  </si>
  <si>
    <t>CF-Nest97% B-jo serum 50ml Сыворотка с экстрактом ласточкиного гнезда  50мл</t>
  </si>
  <si>
    <t>Hell-Pore Control Hyaluronic Acid 97% 50ml Hell-Pore Сыворотка гиалуроновая Hell-Pore Control Hyaluronic Acid 97% 50мл</t>
  </si>
  <si>
    <t>witch piggy hell-pore  EGF special  ample 50ml Сыворотка с эпидермальным фактором роста 50мл</t>
  </si>
  <si>
    <t>hell pore galactomyces premium ample 50ml Сыворотка со 97% экстрактом Галактомисиса  50мл</t>
  </si>
  <si>
    <t>hell pore galactomyces pure ample(100%) 50ml Сыворотка со 100% экстрактом Галактомисиса  50мл</t>
  </si>
  <si>
    <t xml:space="preserve">hell pore bifida pure ample Сыворотка восстанавливающая на основе бифидобактерий 100% Bifida Pure Ample 100% 50ml  </t>
  </si>
  <si>
    <t>hell pore bifida  premium ample(97%) Сыворотка восстанавливающая Bifida 100% 50мл</t>
  </si>
  <si>
    <t>Milky Piggy hell-pore water up peptide  egf mist one button 150ml Мист для лица с пептидами 150мл</t>
  </si>
  <si>
    <t>AQUA WHITE WATER  ILLUMINATE  MASK PACK 3-шаговая маска для лица увлажняющая 5мл/2*2мл</t>
  </si>
  <si>
    <t>ANTI AGING EGF AQUA MASK PACK 3-шаговая маска для лица антивозрастная  25мл/2*2мл</t>
  </si>
  <si>
    <t>PORE SOLUTION SUPER ELASTIC  MASK PACK    3-шаговая маска для лица для проблемной кожи  25мл/2*2мл</t>
  </si>
  <si>
    <t>Hyaluronic Acid Serum 100% 150ml Сыворотка гиалуроновая 100% 150мл</t>
  </si>
  <si>
    <t>EGF DEEP POWER RINGER MASK PACK 23ml Маска для лица тканевая 23мл</t>
  </si>
  <si>
    <t>MILK DEEP POWER RING MASK PACK 23ml Маска для лица тканевая 23мл</t>
  </si>
  <si>
    <t>VITA DEEP POWER EINGER MASK PACK 23ml Маска для лица тканевая 23мл</t>
  </si>
  <si>
    <t>CENTELLA ASIATICA DEEP POWER RINGER MASK PACK Маска для лица тканевая 23мл</t>
  </si>
  <si>
    <t>AQUA DEEP POWER RINGER MASK  PACK Маска для лица тканевая 23мл</t>
  </si>
  <si>
    <t>COLLAGEN DEEP POWER MASK PACK Маска для лица тканевая 23мл</t>
  </si>
  <si>
    <t>TEA TREE DEEP POWER RINGER MASK PACK Маска для лица тканевая 23мл</t>
  </si>
  <si>
    <t>FRWTS DEEP POWER RINGER MASK PACK Маска для лица тканевая 23мл</t>
  </si>
  <si>
    <t>HONEY DEEP POWER RINGER MASK  PACK Маска для лица тканевая 23мл</t>
  </si>
  <si>
    <t>RED GINSENG DEEP POWER RINGER MASK PACK Маска для лица тканевая 23мл</t>
  </si>
  <si>
    <t>Real white time milk cream 100ml Крем для лица осветляющий  100мл</t>
  </si>
  <si>
    <t>hell-pore  vitamin peeling  gel 150ml Гель-скатка витаминный 150мл</t>
  </si>
  <si>
    <t>Hell-Pore Galactomyces Pure Ample (100%) 50ml Сыворотка со 100% экстрактом Галактомисиса  50мл</t>
  </si>
  <si>
    <t xml:space="preserve">Elizavecca  Glutinous cream 50ml Крем для лица улиточный антивозрастной </t>
  </si>
  <si>
    <t>Hell-Pore Bubble blackboom pore pack 150мл Маска кислородная для очищения пор 150мл</t>
  </si>
  <si>
    <t>hell-pore perfect wine sparkling peeling pad 30ea Ватные диски очищающие 30шт</t>
  </si>
  <si>
    <t>CENTELLA ASIATICA   Сыворотка с экстрактом центеллы 100% Centella Asiatica Serum 100% 150мл</t>
  </si>
  <si>
    <t xml:space="preserve"> hell-pore gold hyaluronic acid eye patch 90g Патчи для глаз с гиалуроновой кислотой 90гр</t>
  </si>
  <si>
    <t xml:space="preserve">Centella Asiatica Омолаживающая эссенция для лица на основе 100%-го экстракта центеллы азиатской </t>
  </si>
  <si>
    <t>JM SOLUTION Honey Luminous Royal Propolis Eye Patch Гидрогелевые патчи с прополисом и маточным молочком 60 шт в банке</t>
  </si>
  <si>
    <t>JM SOLUTION Marine Luminous Pearl Deep Moisture Eye Patch Гидрогелевые патчи с жемчугом и морским комплексом 60 шт в банке</t>
  </si>
  <si>
    <t>JM solution GOLDEN COCOON HOME ESTHETIC EYE PATCH  Гидрогелевые патчи для борьбы с сухостью и возвращения эластичности 60 шт в банке</t>
  </si>
  <si>
    <t>JM solution BLACK COCOON HOME ESTHETIC EYE PATCH Гидрогелевые патчи с экстрактом черного кокона 60 шт. для глубокого очищения, питания, борьбы с отеками и возвращения упругости</t>
  </si>
  <si>
    <t>JM solution WHITE  COCOON HOME ESTHETIC EYE PATCH Гидрогелевые патчи с экстрактом шелкопряда для глубокого питания кожи, повышения эластичности, увлажнения и насыщения кожи витаминами. 60 шт.</t>
  </si>
  <si>
    <t>JM solution FLOWER HOME ESTHETIC EYE PATCH Гидрогелевые патчи с экстрактом моринги для глубокого питания кожи, повышения эластичности, увлажнения и насыщения кожи витаминами. 60 шт.</t>
  </si>
  <si>
    <t>JM solution 24K Gold Premium Eye Mask  Премиум патчи для век с золотом 5 пар</t>
  </si>
  <si>
    <t>JM solution Honey Luminous Royal Propolis Roll-On Eye Cream Крем для глаз роллер с прополисом и маточным молочком 4 шт в упаковке по 15 мл</t>
  </si>
  <si>
    <t>JM Solution Marine Luminous Pearl Deep Roll-On Eye Cream  Крем для глаз роллер с морскими минералами 4 шт в упаковке по 15 мл</t>
  </si>
  <si>
    <t>JM Solution Glow Luminous Flower firming Roll-On Eye Cream Крем для глаз роллер с экстрактом розы  4 шт в упаковке по 15 мл</t>
  </si>
  <si>
    <t>JM SOLUTION Honey Luminous Royal Propolis Eye Cream ALL FACE Многофункциональный питательный крем для глаз и лица с экстрактом прополиса 40 мл</t>
  </si>
  <si>
    <t>JM SOLUTION Pearl Deep Moisture Eye Cream ALL FACE Многофункциональный крем для глаз и лица с водорослями и жемчугом 40 мл</t>
  </si>
  <si>
    <t>JM SOLUTION Glow Luminous Flower Firming Eye Cream ALL FACE Многофункциональный подтягивающий крем для глаз и лица с экстрактом розы 40 мл</t>
  </si>
  <si>
    <t>JM SOLUTION MARINE LUMINOUS PEARL LIFT-UP V MASK Корректирующая маска для подбородка с жемчугом 10 масок-патчей+бандаж</t>
  </si>
  <si>
    <t>JM SOLUTION Honey Luminous Royal Propolis   LIFT-UP V MASK Корректирующая маска для подбородка с прополисом 10 масок-патчей+бандаж</t>
  </si>
  <si>
    <t>JM SOLUTION Glow Luminous Flower firming LIFT-UP V MASK Корректирующая маска для подбородка с прополисом 10 масок-патчей+бандаж</t>
  </si>
  <si>
    <t>JM SOLUTION water luminous avocado oil ampoule mask black Тканевая маска с маслом авокадо 10 шт</t>
  </si>
  <si>
    <t>JM Solution Lacto Saccharomyces Golden Rice Mask Маска с ферментами золотого риса 10 шт</t>
  </si>
  <si>
    <t>JM SOLUTION Water Luminous S.O.S. Ampoule Hyaluronic Mask Ультратонкая маска с гиалуроновой кислотой 10 шт</t>
  </si>
  <si>
    <t>JM SOLUTION Water Luminous SOS Ampoule Vita Mask Маска для яркости тона с комплексом витаминов</t>
  </si>
  <si>
    <t>JM SOLUTION Water Luminous SOS Ringer Mask Увлажняющая маска с гиалуроновой кислотой</t>
  </si>
  <si>
    <t>JM SOLUTION Water Luminous S.O.S. Ringer Amino Mask Укрепляющая маска с аминокислотами</t>
  </si>
  <si>
    <t>JM SOLUTION Water Luminous Golden Cocoon Mask Ультратонкая маска с экстактом кокона золотистого шелкопряда 10 шт</t>
  </si>
  <si>
    <t>JMSOLUTION Water Luminous Silky Cocoon Mask Ультратонкая маска с экстактом кокона шелкопряда 10 шт</t>
  </si>
  <si>
    <t>JM SOLUTION Derma Care Centella Madeca Capsule Mask  маска успокаивающая с центеллой азиатской</t>
  </si>
  <si>
    <t>JM SOLUTION Derma Care Ceramide Aqua Capsule Mask Восстанавливающая целлюлозная маска с керамидами сухой и зрелой кожи</t>
  </si>
  <si>
    <t>JM SOLUTION Glow Luminous Flower Firming Mask Маска с эссенцией дамасской розы</t>
  </si>
  <si>
    <t>JM SOLUTION Marine Luminous Black Pearl Balancing Mask Маска с жемчугом</t>
  </si>
  <si>
    <t>JM SOLUTION Marine Luminous Pearl Deep Moisture Mask Глубокоувлажняющая трёхступенчатая маска с жемчугом</t>
  </si>
  <si>
    <t>JM SOLUTION Glow Luminous Aurora Mask Маска с жемчужным порошком и цветочным комплексом для сияния кожи</t>
  </si>
  <si>
    <t>JM SOLUTION Honey Luminous Royal Propolis Toner XL Увлажняющий тонер лица с экстрактом прополиса (размера XL) 600 мл</t>
  </si>
  <si>
    <t>JM SOLUTION Marine Luminous Pearl Moisture Toner XL Увлажняющий тонер лица с водорослями и жемчугом (размера XL) 600 мл</t>
  </si>
  <si>
    <t>JM SOLUTION Glow Luminous Flower Firming Toner XL Укрепляющий тонер лица с экстрактом розы (размера XL) 600 мл</t>
  </si>
  <si>
    <t>JM SOLUTION MARINE LUMINOUS DEEP MOISTURE POWDER CLEANSER Pearl  Глубоко очищающая увлажняющая пудра с морским комплексом</t>
  </si>
  <si>
    <t>JM SOLUTION HONEY LUMINOUS ROYAL PROPOLIS POWDER CLEANSER Black Ощищающая пудра с Королевским прополисом</t>
  </si>
  <si>
    <t>JM SOLUTION HONEY LUMINOUS FLOWER FIRMING POWDER CLEANSER Black Ощищающая пудра с экстактом розы</t>
  </si>
  <si>
    <t>JM SOLUTION HONEY LUMINOUS royal propolis lip balm Black Бальзам для губ с королевским прополисом 1+1 в упаковке</t>
  </si>
  <si>
    <t>JMsolution Water Luminous Avocado Nourishing Hand cream  1+1 Крем для рук с маслом авокадо 100 мл+50 мл</t>
  </si>
  <si>
    <t>JM SOLUTION HONEY LUMINOUS ROYAL PROPOLIS HAND CREAM 1+1 Крем для рук спрополисом 100 мл+50 мл</t>
  </si>
  <si>
    <t>JM SOLUTION MARINE LUMINOUS PEARL HAND CREAM 1+1 Крем для рук с жемчугом 100 мл+50 мл</t>
  </si>
  <si>
    <t>JM SOLUTION Water Luminous Jelly Pack Black Несмываемая антиоксидантная ампульная маска-желе "Свечение" 50 мл</t>
  </si>
  <si>
    <t>JM SOLUTION Water Luminous Jelly Pack Несмываемая увлажняющая ампульная маска-желе "Сияние" 50 мл</t>
  </si>
  <si>
    <t xml:space="preserve">Lador </t>
  </si>
  <si>
    <t>perfect hair fill-up 13ml x 10 шт Восстанавливающие филлеры для волос с кератином</t>
  </si>
  <si>
    <t>perfect hair fill-up 13ml x 20 шт Восстанавливающие филлеры для волос с кератином</t>
  </si>
  <si>
    <t>perfect hair fill-up 150ml Восстанавливающие филлеры для волос с кератином</t>
  </si>
  <si>
    <t>before keratin ppt 150ml Спрей для волос кератиновый Before Keratin PPT</t>
  </si>
  <si>
    <t>eco hydro lpp treatment 530ml  Маска для волос восстанавливающая 530мл</t>
  </si>
  <si>
    <t>eco hydro lpp treatment 150ml Маска для волос восстанавливающая 150мл</t>
  </si>
  <si>
    <t>eco hydro lpp treatment 1000ml Маска для волос восстанавливающая 1000мл</t>
  </si>
  <si>
    <t>keratin lpp shampoo 530ml Шампунь для волос кератиновый 530 мл</t>
  </si>
  <si>
    <t>keratin lpp shampoo 150ml Шампунь для волос кератиновый 150 мл</t>
  </si>
  <si>
    <t>damaged protector acid shampoo 150ml  Шампунь для волос с аргановым маслом 150мл</t>
  </si>
  <si>
    <t>damaged protector acid shampoo 900ml  Шампунь для волос с аргановым маслом 900мл</t>
  </si>
  <si>
    <t xml:space="preserve">damaged protector acid conditioner 900ml Кондиционер для поврежденных волос 900мл </t>
  </si>
  <si>
    <t xml:space="preserve">sleeping keratin ampoule 20ml* 20ea Сыворотка ночная восстанавливающая 20мл </t>
  </si>
  <si>
    <t>moisture balancing shampoo 530ml Шампунь для волос увлажняющий 530мл</t>
  </si>
  <si>
    <t>moisture balancing conditioner 530ml Кондиционер для волос увлажняющий 530мл</t>
  </si>
  <si>
    <t>keratin power glue 150ml Сыворотка для секущихся кончиков 150мл</t>
  </si>
  <si>
    <t xml:space="preserve">keratin power glue 15ml*20ea Сыворотка для секущихся кончиков 15мл </t>
  </si>
  <si>
    <t>keratin mix powder 3g x 10ea Маска для волос с коллагеном и кератином 3гр х 10шт</t>
  </si>
  <si>
    <t>ld programs/pre  150ml Спрей для восстановления волос LD 150мл</t>
  </si>
  <si>
    <t>premium argan hair oil   Масло для волос аргановое 100мл</t>
  </si>
  <si>
    <t>eco silk-ring essence Эссенция для сухих и поврежденных волос восстанавливающая 150мл или 160мл</t>
  </si>
  <si>
    <t>miracle volume essence 250g Увлажняющая эссенция для фиксации и объема волос 250гр</t>
  </si>
  <si>
    <t>miracle soothing serum  250g  Сыворотка для сухих и поврежденных волос 250гр</t>
  </si>
  <si>
    <t>perfect hair therapy 160ml Сыворотка для волос интенсивная восстанавливающая 160мл</t>
  </si>
  <si>
    <t>pure henna shampoo 200ml Шампунь для волос с хной укрепляющий 200мл</t>
  </si>
  <si>
    <t>teatree scalp hair pack 200ml Маска для волос и кожи головы с чайным деревом 200ml</t>
  </si>
  <si>
    <t>triplex natural shampoo 530ml Шампунь с натуральными ингредиентами 530мл</t>
  </si>
  <si>
    <t>triplex natural shampoo 150ml Шампунь с натуральными ингредиентами 150мл</t>
  </si>
  <si>
    <t>DERMATICAL SCALP TONIC 120ml Тоник для волос и кожи головы укрепляющий 120мл</t>
  </si>
  <si>
    <t>scalp scaling spa ampoule 15ml*20ea Сыворотка для очищения кожи головы  15мл x 20шт</t>
  </si>
  <si>
    <t>seven perfect cover up - natural brown Средство для окрашивания волос (коричневый цвет)  500мл*2</t>
  </si>
  <si>
    <t xml:space="preserve"> Wonder Pick Clinic Water PH 4.9.100 ml Мист для укрепления и защиты волос 100 мл</t>
  </si>
  <si>
    <t>wonder balm 200ml  Бальзам для волос увлажняющий 200мл</t>
  </si>
  <si>
    <t xml:space="preserve"> wonder tear 250ml Бальзам-маска для увлажнения, укрепления и придания объема волосам 250мл</t>
  </si>
  <si>
    <t>family care shampoo   Шампунь для волос 900мл</t>
  </si>
  <si>
    <t xml:space="preserve">Ayoume </t>
  </si>
  <si>
    <t>ayoume SWALLOW'S NEST EYE PATCH Патчи для глаз подтягивающие с экстрактом ласточкиного гнезда 1,4гр*60</t>
  </si>
  <si>
    <t>ayoume GOLD+BLACK PEARL EYE PATCH  Патчи для глаз от темных кругов с золотом и черным жемчугом 1,4гр*60</t>
  </si>
  <si>
    <t>ayoume SYN-AKE EYE PATCH  Патчи для глаз антивозрастные со змеиным пептидом 1,4гр*60</t>
  </si>
  <si>
    <t>ayoume GOLD+SNAIL EYE PATCH Патчи для глаз омолаживающие с золотом и улиточным муцином 1,4гр*60</t>
  </si>
  <si>
    <t>ayoume GREEN TEA+ALOE EYE PATCH  Патчи для глаз от отечности с экстрактом зеленого чая и алоэ 1,4гр*60</t>
  </si>
  <si>
    <t>ayoume COLLAGEN+HYALURONIC EYE PATCH Патчи для глаз разглаживающие с коллагеном и гиалуроновой кислотой 1,4гр*60</t>
  </si>
  <si>
    <t xml:space="preserve">ayoume VITA TREE RECOVERY SERUM  Сыворотка для лица восстанавливающая </t>
  </si>
  <si>
    <t>ayoume TEA TREE REPAIR SERUM Сыворотка для лица успокаивающая  30мл</t>
  </si>
  <si>
    <t>ayoume HYDRATING FACE OIL Масло для лица увлажняющее 30мл</t>
  </si>
  <si>
    <t>ayoume BALANCING FACE OIL Масло для лица восстанавливающее 30мл</t>
  </si>
  <si>
    <t>ayoume PORE DEEP CLEANSING OIL Масло гидрофильное 150мл</t>
  </si>
  <si>
    <t>ayoume OLIVE HERBAL CLEANSING OIL Масло для лица очищающее  150мл</t>
  </si>
  <si>
    <t>ayoume BUBBLE CLEANSER MIX OIL Масло для лица очищающее  150мл</t>
  </si>
  <si>
    <t xml:space="preserve">EYENLIP </t>
  </si>
  <si>
    <t xml:space="preserve">Salmon Oil Nutrition Cream Крем для лица с лососевым маслом </t>
  </si>
  <si>
    <t xml:space="preserve">Salmon Oil Nutrition Eye Patch 90g  Патчи для глаз гидрогелевые  с лососевым маслом </t>
  </si>
  <si>
    <t>SALMON OIL NUTRITION EYE CREAM Крем для глаз питательный с лососевым маслом 35мл</t>
  </si>
  <si>
    <t>SALMON OIL NUTRITION SERUM Сыворотка для лица с лососевым маслом 50мл</t>
  </si>
  <si>
    <t>SALMON OIL INTENSIVE CREAM рем для лица интенсивный с лососевым маслом  30мл</t>
  </si>
  <si>
    <t>SALMON OIL REPAIR EYE CREAM Крем для глаз с лососевым маслом 30мл</t>
  </si>
  <si>
    <t>SALMON OIL RECOVERY GEL CREAM Крем-гель для лица с лососевым маслом 45мл</t>
  </si>
  <si>
    <t>BLACK PEARL HYDROGEL EYE PATCH (60ea) Патчи для глаз гидрогелевые с черным жемчугом (60шт)</t>
  </si>
  <si>
    <t>GOLD &amp; SNAIL HYDROGEL EYE PATCH (60ea) Патчи для глаз гидрогелевые с золотом и экстрактом улитки (60шт)</t>
  </si>
  <si>
    <t>SALMON OIL &amp; PEPTIDE HYDROGEL EYE PATCH (60ea) Патчи для глаз гидрогелевые с лосос. маслом и пептидами  (60шт)</t>
  </si>
  <si>
    <t>HYALURONIC ACID MOISTURE ESSENCE MASK x 10ea Маска для лица тканевая 25мл</t>
  </si>
  <si>
    <t>SNAIL MOISTURE ESSENCE MASK x 10ea  Маска для лица тканевая 25мл</t>
  </si>
  <si>
    <t>SALMON OIL MOISTURE ESSENCE MASK x 10ea Маска для лица тканевая 25мл</t>
  </si>
  <si>
    <t>GREEN TEA OIL MOISTURE ESSENCE MASK x 10ea Маска для лица тканевая 25мл</t>
  </si>
  <si>
    <t>ALOE OIL MOISTURE ESSENCE MASK x 10ea Маска для лица тканевая 25мл</t>
  </si>
  <si>
    <t>CHARCOAL OIL MOISTURE ESSENCE MASK x 10ea Маска для лица тканевая 25мл</t>
  </si>
  <si>
    <t>COLLAGEN OIL MOISTURE ESSENCE MASK x 10ea Маска для лица тканевая 25мл</t>
  </si>
  <si>
    <t>COLLAGEN POWER LIFTING CREAM Коллагеновый Лифтинг-Крем 15мл</t>
  </si>
  <si>
    <t>SUPER AQUA MOISTURE CREAM  Крем для лица увлажняющий с гиалуроновой кислотой 45мл</t>
  </si>
  <si>
    <t>98% ALOEVERA SOOTHING GEL  Гель для тела с алое 98% 100мл</t>
  </si>
  <si>
    <t>CALAMANSI WHITENING CREAM Крем для лица осветляющий 50мл</t>
  </si>
  <si>
    <t>CALAMANSI WHITENING PACK Маска для лица осветляющая витаминная 200мл</t>
  </si>
  <si>
    <t>CALAMANSI VITA PEELING GEL  Гель-скатка 120мл</t>
  </si>
  <si>
    <t>CALAMANSI VITA CLEANSING FOAM Пенка для умывания 120мл</t>
  </si>
  <si>
    <t>CALAMANSI VITA CLEANSING OIL Масло гидрофильное 150мл</t>
  </si>
  <si>
    <t>CALAMANSI VITA SOLUTION MASK  x 5ea Маска для лица тканевая витаминная  25мл x 5шт</t>
  </si>
  <si>
    <t>Black Snail All In One Cream Крем для лица многофункциональный с экстрактом черной улитки 100мл</t>
  </si>
  <si>
    <t>Snail Soothing Gel Гель для тела улиточный 300мл</t>
  </si>
  <si>
    <t>Aloe Soothing Gel  Гель для тела с  экстрактом алое 300мл</t>
  </si>
  <si>
    <t>Calamansi Vitamin Soothing Gel Гель для тела витаминный 300мл</t>
  </si>
  <si>
    <t>Collagen Sherbet Soothing Gel Гель-щербет универсальный спокаивающий  300мл</t>
  </si>
  <si>
    <t>Black Snail All In One Cream sample 15ml  Крем для лица многофункциональный sample пробник 15мл</t>
  </si>
  <si>
    <t>COLLAGEN POWER LIFTING CREAM sample Коллагеновый лифтинг-крем пробник 1.5 мл</t>
  </si>
  <si>
    <t>HYALURONIC ACID HYDROGEL EYE PATCH Патчи для глаз гидрогелевые  84гр/60шт</t>
  </si>
  <si>
    <t>COLLAGEN HYDROGEL EYE PATCH Патчи для глаз гидрогелевые  84гр/60шт</t>
  </si>
  <si>
    <t>CHARCOAL ACID HYDROGEL EYE PATCH Патчи для глаз гидрогелевые  84гр / 60шт</t>
  </si>
  <si>
    <t>CALAMANSI VITAMIN HYDROGEL EYE PATCH  Патчи для глаз гидрогелевые  84гр/60шт</t>
  </si>
  <si>
    <t xml:space="preserve">SUPER MAGIC HAIR TREATMENT </t>
  </si>
  <si>
    <t xml:space="preserve">SUPER MAGIC HAIR TREATMENT [Sample] (13ml * 3ea) </t>
  </si>
  <si>
    <t xml:space="preserve">FIRST MAGIC AMPOULE # SNAIL (5PCS /1 BOX) </t>
  </si>
  <si>
    <t xml:space="preserve">FIRST MAGIC AMPOULE # PEPTIDE (5PCS /1 BOX) </t>
  </si>
  <si>
    <t xml:space="preserve">FIRST MAGIC AMPOULE # CICA (5PCS /1 BOX) </t>
  </si>
  <si>
    <t xml:space="preserve">FIRST MAGIC AMPOULE # COLLAGEN (5PCS /1 BOX) </t>
  </si>
  <si>
    <t xml:space="preserve">FIRST MAGIC AMPOULE # VITAMIN (5PCS /1 BOX) </t>
  </si>
  <si>
    <t xml:space="preserve">ANSKIN </t>
  </si>
  <si>
    <t>Collagen Modeling Mask / Refill 240g Маска альгинатная с коллагеном крепл. (пакет) 240гр</t>
  </si>
  <si>
    <t xml:space="preserve">Vitamin-C Modeling Mask / Refill 240g Маска альгинатная с витамином С (пакет) 240гр </t>
  </si>
  <si>
    <t>Cool-Ice Modeling Mask / Refill 240g Маска альгинатная охлажд. успок. эфф. (пакет) 240гр</t>
  </si>
  <si>
    <t xml:space="preserve">Pearl Modeling Mask / Refill 240g Маска альгинатная экстр. жемчуга увл, осветл. (пакет) 240гр </t>
  </si>
  <si>
    <t xml:space="preserve">Charcoal Modeling Mask / Refill 240g Маска альгинатная для кожи с расшир.пор. (пакет) 240гр </t>
  </si>
  <si>
    <t xml:space="preserve">AC Control Modeling Mask / Refill 240g Маска альгинатная для пробл.кожи, акне (пакет) 240гр </t>
  </si>
  <si>
    <t>Aroma Modeling Mask / Refill 240g Маска альгинатная антивозрастная питат. (пакет) 240гр</t>
  </si>
  <si>
    <t xml:space="preserve">Aloe Modeling Mask / Refill 240g Маска альгинатная с экстр. алоэ успок. (пакет) 240гр </t>
  </si>
  <si>
    <t>Grean Tea Modeling Mask / Refill 240g Маска альгинатная с экстр. зел.чая усп. (пакет) 240гр</t>
  </si>
  <si>
    <t>Collagen Modeling Mask 700ml / container  Маска альгинатная с коллагеном укрепл. (банка) 700мл Collagen Modeling Mask / container 240гр</t>
  </si>
  <si>
    <t>Vitamin-C Modeling Mask 700ml / container  Маска альгинатная с витамином С (банка) 700мл Vitamin-C Modeling Mask  / container 240гр</t>
  </si>
  <si>
    <t>Cool-Ice Modeling Mask  700ml/ container Маска альгинатная охлажд. успок. эфф. (банка) 700мл Cool-Ice Modeling Mask  / container 240гр</t>
  </si>
  <si>
    <t>Pearl Modeling Mask 700ml / container Маска альгинатная экстр. жемчуга увл, освет (банка) 700мл Pearl Modeling Mask /container 240гр</t>
  </si>
  <si>
    <t>Aroma Modeling Mask 700ml / container Маска альгинатная антивозрастная питат. (банка) 700мл Aroma Modeling Mask / container 240гр</t>
  </si>
  <si>
    <t>Aloe Modeling Mask  700ml/ container Маска альгинатная с экстр. алоэ успок. (банка) 700мл Aloe Modeling Mask  / container 240гр</t>
  </si>
  <si>
    <t>Grean Tea Modeling Mask 700ml / container Маска альгинатная с экстр. зел.чая усп. (банка) 700мл Green Tea Modeling Mask /container 240гр</t>
  </si>
  <si>
    <t>Ultimate Solution Modeling Activater 65g Активатор для размешивания альгинатной маски (пакет)  65гр</t>
  </si>
  <si>
    <t>Ultimate Solution Modeling Activater 1000ml Активатор для размешивания альгинатной маски Ultimate Solution Modeling Activater 1000мл</t>
  </si>
  <si>
    <t>Natural &amp; Pure Hand Moisture Mask 14ml Маска для рук увлажняющая 14мл</t>
  </si>
  <si>
    <t>Natural Baby Foot Peeling Mask 40ml Пилинг для ног 40мл</t>
  </si>
  <si>
    <t>Natural Gold Hydro Essense Gel Mask 70g Маска для лица гидрогелевая с золотом 70гр</t>
  </si>
  <si>
    <t>Natural Collagen Hydro Essense Gel Mask 70g Маска для лица гидрогелевая с коллагеном 70гр</t>
  </si>
  <si>
    <t>Peptide Hydro Essence Gel Patch 8g Патчи для глаз 8гр</t>
  </si>
  <si>
    <t>Secriss Sheet Mask - Olive 25ml Маска для лица тканевая Olive 25мл</t>
  </si>
  <si>
    <t>Secriss Sheet Mask - Pomeganate 25ml Маска для лица тканевая Pomeganate 25мл</t>
  </si>
  <si>
    <t>Secriss Sheet Mask - Potato 25ml Маска для лица тканевая Potato 25мл</t>
  </si>
  <si>
    <t>Secriss Sheet Mask - Sweet honey 25ml Маска для лица тканевая Sweet honey 25мл</t>
  </si>
  <si>
    <t>Secriss Sheet Mask - Teatree 25ml Маска для лица тканевая Teatree 25мл</t>
  </si>
  <si>
    <t>Secriss Sheet Mask - White pearl 25ml Маска для лица тканевая White pearl 25мл</t>
  </si>
  <si>
    <t>Secriss Sheet Mask - Aloevera 25ml Маска для лица тканевая - Aloevera 25мл</t>
  </si>
  <si>
    <t>Secriss Sheet Mask - Collagen 25ml Маска для лица тканевая Collagen 25мл</t>
  </si>
  <si>
    <t>Secriss Sheet Mask - Red ginseng 25ml Маска для лица тканевая - Red ginseng 25мл</t>
  </si>
  <si>
    <t>Secriss Sheet Mask - Stem cell 25ml Маска для лица тканевая - Stem cell 25мл</t>
  </si>
  <si>
    <t>Rubber Ball Small (Purple) Набор для нанесения альгинатных масок Beauty Set Pink (Rubber Ball Small/Spatula middle/Measuring Cup) 1*4</t>
  </si>
  <si>
    <t>Rubber Ball Small(/Pink) Набор для нанесения альгинатных масок Beauty Set Pink (Rubber Ball Small/Spatula middle/Measuring Cup) 1*4</t>
  </si>
  <si>
    <t xml:space="preserve">Rubber Ball Middle (Puple) Чаша для размешивания маски 500cc </t>
  </si>
  <si>
    <t>Spatula (Puple) Повязка для волос</t>
  </si>
  <si>
    <t>Spatula (Red) Повязка для волос</t>
  </si>
  <si>
    <t>Spatula Pink) Повязка для волос</t>
  </si>
  <si>
    <t>Turban (Pink) Повязка для волос</t>
  </si>
  <si>
    <t>Turban (White) Повязка для волос</t>
  </si>
  <si>
    <t>beauty Set Red (Rubber Ball Small/Spatula middle/Measuring Cup)  Чаша для размешивания маски 500cc</t>
  </si>
  <si>
    <t xml:space="preserve">Dual Firming Modeling Mask 1000g Маска альгинатная укрепляющая (пакет) 1кг Dual </t>
  </si>
  <si>
    <t>Revital Vitamin Modeling Mask 1000g Маска альгинатная витаминная (пакет) 1кг</t>
  </si>
  <si>
    <t>Snow White Modeling Mask 1000g Маска альгинатная осветляющая (пакет) 1кг</t>
  </si>
  <si>
    <t xml:space="preserve">Spirulina Modeling Mask 1000g Маска альгинатная увлаж., успок. (пакет) 1кг </t>
  </si>
  <si>
    <t xml:space="preserve">Morocco Ghassoul Modeling Mask 1000g Маска альгинатная от расшир. пор (пакет) 1кг </t>
  </si>
  <si>
    <t xml:space="preserve">Herb Lavender Modeling Mask 1000g Маска альгинатная для чувствит. кожи (пакет) 1кг </t>
  </si>
  <si>
    <t xml:space="preserve">Herb Lemongrass Modeling Mask 1000g Маска альгинатная для пробл.кожи (пакет) 1кг </t>
  </si>
  <si>
    <t xml:space="preserve">Collagen Modeling Mask 1000g Маска альгинатная с коллагеном укрепляющая (пакет) 1кг </t>
  </si>
  <si>
    <t>Vitamin-C Modeling Mask 1000g Original Маска альгинатная с витамином С (пакет) 1кг</t>
  </si>
  <si>
    <t xml:space="preserve">Cool-Ice Modeling Mask 1000g Маска альгинатная с охлажд. и успок. эффектом (пакет) 1кг </t>
  </si>
  <si>
    <t xml:space="preserve">Pearl Modeling Mask 1000g Маска альгинатная с экстр. жемчуга увл., осветл. (пакет) 1кг </t>
  </si>
  <si>
    <t xml:space="preserve">Charcoal Modeling Mask 1000g Маска альгинатная для жирной кожи с расширен.порами (пакет) 1кг </t>
  </si>
  <si>
    <t xml:space="preserve">AC-Control Modeling Mask 1000g Маска альгинатная для проблемной кожи против акне (пакет) 1кг </t>
  </si>
  <si>
    <t xml:space="preserve">Aroma Modeling Mask 1000g Маска альгинатная антивозрастная питательная (пакет) 1кг </t>
  </si>
  <si>
    <t xml:space="preserve">Aloe Modeling Mask 1000g Маска альгинатная с экстрактом алоэ успокаивающая (пакет) 1кг </t>
  </si>
  <si>
    <t xml:space="preserve">Green Tea Modeling Mask 1000g Маска альгинатная с экстр. зел.чая усп. (саше) 1000гр </t>
  </si>
  <si>
    <t>BB крем для лица омолаживающий с фильтратом улитки SPF50_x000D_
Омолаживающий ББ крем с экстрактом секреции улитки для красивой, естественно — выглядящей кожи. Крем выравнивает тон лица, скрывая несовершенства. В состав крема входит экстракт секреции улитки, он формирует на коже защитный слой, который оберегает кожу от воздействия солнечных лучей, и поддерживает уровень влаги на необходимом уровне в течение всего дня. Прекрасный продукт для тех, кто любит заботиться о своей коже и хочет выглядеть на отлично!_x000D_
ББ крем осветляет мелкие пятнышки на лице и имеет солнцезащитный фактор SPF50+/PA+++._x000D_
Достаточно совсем небольшого количества, чтоб распределить его по всему лицу._x000D_
После нанесения кожа выглядит ровнее и свежее. Для всех типов кожи._x000D_
Способ применения: Нанести необходимое количество крема на кожу и равномерно распределить по лицу, используя специальный спонж, кисть или подушечки пальцев. Для лучшего эффекта, после нанесения, подождите 5-10 минут, чтобы крем адаптировался на коже. После продолжите нанесение макияжа.</t>
  </si>
  <si>
    <t>Amore Pacific Mise en scene Aging Care Collagen Shampoo_x000D_
Шампунь для ежедневного мягкого очищения и ухода за кожей головы и волосами. Восстанавливает упругость и эластичность тонких, ослабленных волос. Имеет насыщенную гидролизованным коллагеном рецептуру, благодаря чему образует на поверхности волоса непроницаемую защитную оболочку, тем самым еще и уплотняя его. Возвращает волосам гибкость, более упорядоченную и плотную структуру, делает их более живыми, восхитительно мягкими и сияющими._x000D_
Инструкции: Нанесите шампунь на влажные волосы, тщательно промассируйте, смойте пену теплой водой.</t>
  </si>
  <si>
    <t>Assanta Body Milky Essence Body Lotion</t>
  </si>
  <si>
    <t xml:space="preserve">Увлажняющий лосьон для тела с ароматом цитрусовых. Освежает, снимает раздражение и сухость, делает кожу мягкой и шелковистой._x000D_
 </t>
  </si>
  <si>
    <t>Assanta Green Tea Creamy Body Shower</t>
  </si>
  <si>
    <t>Экстракт из зеленого чая увлажняет кожу, возвращая ей мягкость и бархатистость. Мягкая сливочная пена бережно очищает тело и хорошо смывается водой.  Тонкий аромат зеленого помогает успокоить ум и тело.</t>
  </si>
  <si>
    <t>Assanta Jasmine Creamy Body Shower</t>
  </si>
  <si>
    <t>Экстракт из цветов жасмина увлажняет кожу, возвращая ей мягкость и бархатистость. Мягкая сливочная пена бережно очищает тело и хорошо смывается водой.  Тонкий жасминовый аромат помогает успокоить ум и тело.</t>
  </si>
  <si>
    <t>Assanta Olive Creamy Body Shower</t>
  </si>
  <si>
    <t xml:space="preserve">Гель для душа с экстрактом оливы богат эфирными и витаминами. Гель взбивается в густую пену, которая нежно очищает кожу, делая ее мягкой, шелковистой и увлажненной._x000D_
 </t>
  </si>
  <si>
    <t>Assantha Hair Cool Acid Shampoo and Body Shower</t>
  </si>
  <si>
    <t>Многофункциональное средство, которое может использоваться как шампкнь и гель для душа. Освежающий экстракт мяты успокаивает кожу головы, снимает зуд и раздражение, даря ощущение прохлады и свежести. Содержит триол и эффективен при проблемах с перхотью.</t>
  </si>
  <si>
    <t>B&amp;B Laundry Soap for Baby (Anti-Bacterial)</t>
  </si>
  <si>
    <t>B&amp;B Laundry Soap for Baby (Anti-Bacterial) Детское антибактериальное мыло для стирки_x000D_
Производитель: Medience_x000D_
Описание:_x000D_
– Аромат LAVENDER освежает настроение_x000D_
– Безопасная бактерицидная стирка для пеленок и нижнего белья_x000D_
– Запатентованная формула из 7 натуральных экстрактов, которая защищает кожу и обладает антибактериальным эффектом (ферментированная фасоль, ива, портолака, корица, орегано, кипарис)_x000D_
– Безопасная стирка с мылом высокой чистоты (97%)_x000D_
– Экологичный и безопасный для кожи (S-знак, присужденный Корейской лабораторией тестирования синтетических синтетических материалов)_x000D_
– Нет вредных веществ (смолы, консервант, флуоресцентный осветляющий агент)_x000D_
– Это безопасная стирка для детской одежды, окрашенной едой, мочой и фекалиями_x000D_
B &amp; B, также известный как Baby &amp; Basic, является наиболее широко используемым брендом среди корейских мам для детских домашних продуктов. Продукты для ухода за ребенком B &amp; B не содержат вредных веществ и сделаны из натуральных ингредиентов. Каждый продукт имеет прикрепленный к нему логотип «AIEGE», который обещает исключить 30 потенциальных вредных веществ, как провозглашено Европейским бюро потребительских союзов (BEUC) и экологической организацией EWC (Экологическая рабочая группа) США.</t>
  </si>
  <si>
    <t>B&amp;B Laundry Soap For Baby Fabric (Chamomile)</t>
  </si>
  <si>
    <t>B&amp;B Мыло для стирки детской одежды (Ромашка)_x000D_
Описание:_x000D_
– Безопасно для стирки детской одежды, окрашенной едой, мочой и фекалиями_x000D_
– Запатентованная формула из 7 натуральных экстрактов защищает кожу и обладает антибактериальным эффектом (ферментированная фасоль, ива, портолака, корица, орегано, кипарис)_x000D_
– Нет вредных веществ (смола, консервант, флуоресцентный осветляющий агент)_x000D_
– Безопасная эффективная стирка (97% чистоты)_x000D_
– Отличные результаты при использовании с кипячением_x000D_
– Аромат ромашки помогает ребенку лучше спать_x000D_
Стиральные мыла B &amp; B в 4 вариантах: удаление пятен (розмарин), антибактериальное (лаванда), для стирки детской одежды (2 аромата акация и ромашка)</t>
  </si>
  <si>
    <t>B&amp;B Laundry Soap For Stain Removal</t>
  </si>
  <si>
    <t>B&amp;B Мыло для стирки детской одежды (Розмари)_x000D_
Описание:_x000D_
– Эффективно отстирывает упрямые пятна с детской одежды_x000D_
– Безопасно для стирки детской одежды, окрашенной едой, мочой и фекалиями_x000D_
– Запатентованная формула из 7 натуральных экстрактов защищает кожу и обладает антибактериальным эффектом (ферментированная фасоль, ива, портолака, корица, орегано, кипарис)_x000D_
– Нет вредных веществ (смола, консервант, флуоресцентный осветляющий агент)_x000D_
– Безопасная эффективная стирка (97% чистоты)_x000D_
– Отличные результаты при использовании с кипячением_x000D_
– Аромат ромашки помогает ребенку лучше спать_x000D_
Стиральные мыла B &amp; B в 4 вариантах: удаление пятен (розмарин), антибактериальное (лаванда), для стирки детской одежды (2 аромата акация и ромашка)</t>
  </si>
  <si>
    <t>Увлажняющий крем с улиточной слизью_x000D_
Ключевой компонент крема – улиточная слизь, которая является источником огромного количества биологически-активных веществ, оказывающих на кожу возрождающее действие._x000D_
Крем с улиткой увлажняет, питает и смягчает кожу, а также оказывает мощное регенерирующее и ранозаживляющее действие, благодаря чему оздоравливает кожу при акне, розацеа, дерматитах и других кожных повреждений, а также служит профилактикой их повторного появления, предупреждает появление постакне.</t>
  </si>
  <si>
    <t>Baroness White Foam Cleansing_x000D_
Пенка для лица предлагает более нежное, но вместе с тем тщательное очищение. Пенка не только очищает кожу, делая её гладкой и ровной, она также помогает осветлить тон лица, и сделать пигментные пятна на пару тонов светлее. Пенка обладает смягчающими свойствами  и поэтому после ее использования кожа становится гладкой и шелковистой._x000D_
Инструкции: взбить в ладонях гель размером с горошину и распределить по лицу массажными движениями.</t>
  </si>
  <si>
    <t>Baroness White Peeling Gel_x000D_
В составе ферметированные экстракты цитрусовых, которые разрушают своеобразный «клей», удерживающий отмершие клетки на поверхности эпидермиса. Последующее  использование косметики дает возможность более качественному впитыванию и усвоению полезных элементов.  Благодаря этому кожа становится более гладкой и шелковистой. Уменьшает гиперпигментацию и осветляет кожу. Пилинг  не только механически, но и биохимически очищает поры, ликвидирует сухость кожи, улучшает микроциркуляцию в тканях, укрепляет стенки мельчайших сосудов._x000D_
Оказывает освежающее действие на кожу._x000D_
Пилинг пробудит вашу кожу, очистит от ороговевших клеток и загрязнений, обогатит ее кислородом и запустит такой нужный ей процесс регенерации._x000D_
Инструкции: Наносите средство на сухую, чистую кожу, сухими руками, мягко массируйте круговыми движениями, в течении 1-2 минут. Затем смойте теплой водой. Используйте средство 1-2 раза в неделю.</t>
  </si>
  <si>
    <t>BeauuGreen Collagen &amp; Gold Hydrogel Eye Patch</t>
  </si>
  <si>
    <t>BeauuGreen Firming Collagen Essence Mask</t>
  </si>
  <si>
    <t>BeauuGreen Gold Energy Hydrogel Mask (5pcs)</t>
  </si>
  <si>
    <t>BeauuGreen Hydrogel Sea Cucumber &amp; Black Eye Patch</t>
  </si>
  <si>
    <t>BeauuGreen Snail Perfect Hydrogel Mask (5pcs)</t>
  </si>
  <si>
    <t>CP-1 Scalp Tincture</t>
  </si>
  <si>
    <t>Средство для ухода за кожей головы на основе травяных экстрактов листьев чайного дерева, зеленого чая и сентеллы. Экстракты изготавливаются по запатентованной технологии без нагревания ингредиентов, что позволяет сохранить максимальное количество полезных веществ._x000D_
Средство мягко очищает скальп и справляется с такими проблемами как раздражение, зуд, перхоть и неприятный запах, нормализует гидро-липидный баланс. Экспресс-средство для придания свежести волосам и увлажнения кожи головы._x000D_
Способ применения: Распылить средство 3-5 раз на кожу головы и слегка помассируйте.</t>
  </si>
  <si>
    <t>DAANDAN BIT Eye Cream Stem Cell</t>
  </si>
  <si>
    <t>Крем для глаз со стволовыми клетками_x000D_
Разглаживает морщины, подтягивает и укрепляет структуру кожи, восстанавливает ее упругость и тонус, отбеливает пигментные пятна, питает, возвращает коже сияние и здоровый цвет, замедляет процессы старения.Использование стволовых клеток растений позволяет добиться потрясающих результатов, улучшая цвет лица, возвращая эластичность и упругость коже.Благодаря своим уникальным способностям, они очень эффективны в борьбе с общими признаками старения, такими как “гусиные лапки”, морщины и потеря эластичности._x000D_
Способ применения: Нанести крем на чистую кожу вокруг глаз, помассировать. Применять утром и вечером .</t>
  </si>
  <si>
    <t>Комплексный набор со стволовыми клетками и улиточным муцином_x000D_
Серия обладает ярко выраженными регенеративными свойствами. Она комплексно воздействуют на проблемную, поврежденную, увядающую кожу._x000D_
1.     Крем-лифтинг со стволовыми клетками и улиточным муцином DAANDAN BIT Premium Snail Cream ? оказывает интенсивное омолаживающее действие.Крем сочетает в себе последние достижения в сфере омоложения ? стволовые клетки, муцином улиток и активные растительные ингредиенты.Значительно уменьшает не только мелкие, но и глубокие морщины.Повышает тонус и эластичность кожи.Подтягивает и укрепляет, устраняет пигментацию и отечность кожи.В состав крема входит улиточный фильтрат, растительные стволовые клетки хризантемы, женьшеня, зеленого чая, моркови, золотистой фасоли, бабмбука, гиалуроновая кислота,аденозин, масло бергамота._x000D_
Объем: 50 гр._x000D_
2. Тонер DAANDAN BIT Skin Toner  помогает восстановить водный баланс кожи, улучшает ее эластичность, отбеливает и борется с признаками старения. Богат питательными веществами и заботится о коже, делая ее мягкой и гладкой, возвращая сухой и тусклой коже здоровый вид. Гилауроновая кислота и бетаин в составе, препятствуют образованию морщин и отбеливают кожу, улучшая цвет лица._x000D_
Объем: 150 мл._x000D_
3. Эмульсия с фильтратом секреции улитки SNAIL Essence Moisture Emulsion помогает восстановить водный баланс кожи, улучшает ее эластичность, отбеливает и борется с признаками старения. Богат питательными веществами и заботится о коже, делая ее мягкой и гладкой, возвращая сухой и тусклой коже здоровый вид. Гилауроновая кислота и бетаин в составе, препятствуют образованию морщин и отбеливают кожу, улучшая цвет лица._x000D_
Объем: 150 мл._x000D_
Дополнительно в наборе предусмотрена мини версия тонера и эмульсии, каждая объемом 30 мл._x000D_
Набор для комплексного ухода за кожей лица на основе экстракта улитки улитки DAANDAN BIT Premium Snail Stem Gell упакован в оригинальную коробку и может стать превосходным подарком для Вас и Ваших близких.</t>
  </si>
  <si>
    <t>Daandan Bit Snail Stem Premium Set</t>
  </si>
  <si>
    <t xml:space="preserve">Премиальный набор ухаживающей косметики с муцином улитки.  Набор состоит из крема, тонера, эмульсии, ВВ крема. Продукты серии Stem cell snail обладают отличными омолаживающими и регенерирующими свойствами. Кожа становится более гладкой и подтянутой, улучшается цвет лица, уменьшается гиперпигментация._x000D_
 </t>
  </si>
  <si>
    <t>Daeng Gi Meo Ri Ki Gold Premium shampoo</t>
  </si>
  <si>
    <t>Daeng Gi Meo Ri Ki Gold Premium Treatment</t>
  </si>
  <si>
    <t>Daeng Gi Meo Ri Vitalizing Nutrition Hair Pack</t>
  </si>
  <si>
    <t>Регенерирующая маска для волос Daeng Gi Meo Ri Vitalizing Nutrition Hair Pack_x000D_
Восстанавливающая питательная маска для волос Daeng Gi Meo Ri Vitalizing Nutrition Hair Pack применяется для поврежденных, тусклых, секущихся и слабых локонов. Уникальный комплекс натуральных растительных экстрактов Uturn и кератиновый протеин предотвращают электризацию волос, придавая им невероятное ощущение ухоженности, здоровый блеск, естественный объем и эластичность благодаря интенсивной подпитке и комплексному уходу за кожей головы._x000D_
Активные компоненты питательной маски Тенги Мори, среди которых особенно выделяется настой тростникового аира, эффективно восстанавливают, оживляют и насыщают клетки витаминами, микроэлементами и антиоксидантами, которые омолаживают волосы, улучшая их структуру и степень сопротивляемости негативному воздействию внешних факторов. Восстанавливающая маска препятствует выпадению, укрепляя корни. Кроме того, маска оказывает благотворное воздействие на общее состояние волос от корней до самых кончиков. Натуральные растительные вещества удерживают влагу, делая волосы более гладкими и ухоженными._x000D_
Способ применения: нанесите небольшое количество маски на влажные волосы после применения шампуня DAENG GI MEO RI Vitalizing Shampoo и равномерно распределите по всей длине, исключая корни и кожу головы. Помассируйте волосы, тщательно втирая маску. Оставьте на 2-3 мин, затем смойте теплой водой.В случае попадания в глаза немедленно промойте водой.</t>
  </si>
  <si>
    <t>Daeng Gi Meo Ri Vitalizing Shampoo</t>
  </si>
  <si>
    <t>Daeng Gi Meori New Gold Herbal Hair Color Cream No.4 Natural Brown</t>
  </si>
  <si>
    <t>Крем-краска эффективна для окрашивания седых волос._x000D_
Яркие цвета и уход за кожей. Без аммиака!_x000D_
Содержит растительные ингредиенты, чтобы сделать кожу головы и волосы здоровыми:_x000D_
Женьшень, ирис и растительные ингредиенты питают и защищают волосы и кожу головы.Экстракт зеленого чая и экстракты шалфея уменьшает раздражение и защищает от вредных воздействий.Розовое масло, масло из виноградных косточек, уход за волосами для кокосового масла, увлажняют и создают защитное покрытие на волосах.</t>
  </si>
  <si>
    <t>Daeng Gi Meori New Gold Herbal Hair Color Cream No.7 Black</t>
  </si>
  <si>
    <t>Dr.hometox Collagen Energy Ampoule</t>
  </si>
  <si>
    <t>Dr.hometox Peptide Energy Ampoule</t>
  </si>
  <si>
    <t>Dr.hometox Propolis Energy Ampoule</t>
  </si>
  <si>
    <t>Dr.hometox Vitamin Energy Ampoule</t>
  </si>
  <si>
    <t>Dr.Jart + Good Night Firming Sleeping Mask</t>
  </si>
  <si>
    <t>Dr.Jart Dermask Brightening Solution Sheet Mask (x5)</t>
  </si>
  <si>
    <t>Dr.Jart Dermask Clearing Solution Mask (x5)</t>
  </si>
  <si>
    <t>Антибактериальная, очищающая маска Dermask microget Clearing solution поможет предотвратить появление прыщей, угрей и других воспалений. Маска очищает кожу от ороговевший частичек, успокаивает и приглушает боль. Успокаивает и укрепляет раздраженную кожу. В состав маски вошел экстратк чайного дерева, являющийся сильным природным антисептиком, обдающий противовоспалительным и антибактериальным действием. Dermask microget Clearing solution быстро успокаивает покраснения и зуд, помогает избавить кожу от воспалений. Маска создана из ультратонких волокон, что позволяет создать максимальный контакт с кожей._x000D_
Активные компоненты: Масло чайного дерева._x000D_
Способ применения: После очистки кожи и нанесения тоника, используйте маску. Оставите на 15-20 минут. Удалив маску, аккуратно похлопайте по лицу кончиками пальцев, для того чтобы оставшаяся эссенция лучше впиталась.</t>
  </si>
  <si>
    <t>Dr.Jart Dermask Porecting Solution Sheet Mask (x5)</t>
  </si>
  <si>
    <t>Маска созданная на основе черного угля, поможет решить множество проблем. Экстракт черного угля и очищающие ингредиенты обладают потрясающим абсорбирующим эффектом и улучшают структуру кожи._x000D_
Смола, авокадо и экстракт эвкалипта удаляют кожный себум, делая кожу мягкой и гладкой. Аденозин, сумах и спаржа повышают эластичность и обладают омолаживающим эффектом._x000D_
Способ применения: После очистки кожи и нанесения тоника, используйте маску. Оставите на 15-20 минут. Удалив маску, аккуратно похлопайте по лицу кончиками пальцев, для того чтобы оставшаяся эссенция лучше впиталась.</t>
  </si>
  <si>
    <t>Dr.Jart Dermask Soothing Hydra Solution Deep Hydration Sheet Mask (x5)</t>
  </si>
  <si>
    <t>Легкая, тонкая маска созданная из тонкого целлюлозного волокна, позволяет коже полностью впитать эссенцию. Маска интенсивно увлажняет, питает ее и успокаивает раздражённую кожу, ежедневно подвергающуюся стрессу. Dermask Soothing Hydra Solution содержит в себе экстракт алоэ, фитонциды и многие другие полезные компоненты обеспечивая успокаивающее действие благодаря охлаждающему эффекту, обладает антивоспалительным и антисептическим действием._x000D_
Способ применения: После очистки кожи и нанесения тоника, используйте маску. Оставите на 15-20 минут. Удалив маску, аккуратно похлопайте по лицу кончиками пальцев, для того чтобы оставшаяся эссенция лучше впиталась.</t>
  </si>
  <si>
    <t>Dr.Jart Dermask Vital Hydra Solution Mask (x5)</t>
  </si>
  <si>
    <t>Маска Dermask Water Jet Vital Hydra Solution интенсивно увлажняет и предупреждает испарение влаги из кожи. Маска содержит Aquaxyl Technology: запатентованный компонент, полученный из растительной глюкозы и ксилита. Также маска содержит Super Vital Complex: Гиалуроновая кислота Oilgo+ экстракт морских водорослей, данный комплекс поддерживает водный баланс кожи путем укрепления матрицы барьера кожи и стимуляции синтеза коллагена. Dermask Water Jet Vital Hydra Solution создана из тонкого целлюлозного волокна, что позволяет коже полностью впитать необходимые питательные вещества и обеспечить достижение максимального эффекта._x000D_
Способ применения: После очистки кожи и нанесения тоника, используйте маску. Оставите на 15-20 минут. Удалив маску, аккуратно похлопайте по лицу кончиками пальцев, для того чтобы оставшаяся эссенция лучше впиталась.</t>
  </si>
  <si>
    <t>Dr.Jart Dermask Wrinkless Solution Gel Mask (x5)</t>
  </si>
  <si>
    <t>Маска содержит комплекс био-пептидов, коллаген и аденозин, которые эффективно восстанавливают эластичность и борются с морщинами. Подтягиваются контуры лица, повышается общий тонус кожи, укрепляются коллагеновые волокна._x000D_
Способ применения: После очистки кожи и нанесения тоника, используйте маску. Оставите на 15-20 минут. Удалив маску, аккуратно похлопайте по лицу кончиками пальцев, для того чтобы оставшаяся эссенция лучше впиталась.</t>
  </si>
  <si>
    <t>Dr.Jart Peptidin Serum Blue Energy Effect</t>
  </si>
  <si>
    <t xml:space="preserve">Dr Jart + Peptidin Serum BLUE Energy Серум состоящий из 8 пептидных комплексов, поможет наполнить энергией усталую, тусклую кожу. 8 пептидов и экстракт огуречника интенсивно увлажняют, питают и заряжают кожу энергией. Ампула мгновенно впитывается, интенсивно увлажняя и питая кожу._x000D_
 </t>
  </si>
  <si>
    <t>Dr.Jart Peptidin Serum Pink Energy Effect</t>
  </si>
  <si>
    <t xml:space="preserve">Серум состоящий из 8 пептидных комплексов, поможет наполнить энергией усталую, тусклую кожу. Входящий в состав экстракт персикового дерева поможет повысить упругость и придать коже здоровое сияние. Ампула мгновенно впитывается, интенсивно увлажняя и питая кожу._x000D_
Активные компоненты: Ниацинамид, экстракт цветов персикового дерева, экстракт листьев персикового дерева, экстракт телячьей кожи, экстракт листьев эклиптики, экстракт камелии, экстракт ячменного ядра, экстракт из экстракта птериса, экстракт листьев артишока, экстракт розы Alpen Rose, хлопья из листьев льда, лимонный экстракт бергамота, Таким образом, гиалуронат диена, масло лаванды, бета-глюкан, аденозин, гидролизованная гиалуроновая кислота, нанопептид-1, пальмитоилпентапептид-4, гексапептид-9_x000D_
 </t>
  </si>
  <si>
    <t>Альгинатная маска Dr.Jart+ Dermask Rubber Mask Bright Lover-осветляющая маска поможет убрать серый, тусклый тон кожи, восстанавливает яркость и свежесть._x000D_
Витаминный комплекс препятствует чрезмерному образованию меланина._x000D_
Маска содержит комплекс фито-кератин, гиалуроновую ксилоту, экстракт зеленых водорослей, альгиновую кислоту, пантенол._x000D_
Временно блокирует контакт с воздухом, благодаря прочному “резиновому” обертыванию._x000D_
Пантенол и гиалуроновая кислота смягчают кожу, обладают активным увлажняющим и восстановляющим действием._x000D_
Экстракт бурых водорослей обладает активным увлажняющим действием._x000D_
Способ применения: Откройте маску Step1, распределите ее по коже лица. Откройте резиновую маску Step2 и распределите поверх второй маски. Снимите через 30-40 минут. Впитайте остатки эссенции массирующими движениями.</t>
  </si>
  <si>
    <t xml:space="preserve">Альгинатная маска Dr.Jart+ Dermask Rubber Mask Clear Lover – очищающая маска для сохранения чистоты пор и ухода за ними, сохраняет свежесть кожи. Очищает и способствует сужению пор. Комплекс морских водорослей обладает активным увлажняющим действием._x000D_
Маска содержит комплекс фито-кератин, гиалуроновую ксилоту, экстракт зеленых водорослей, альгиновую кислоту, пантенол._x000D_
Временно блокирует контакт с воздухом, благодаря прочному “резиновому” обертыванию._x000D_
Пантенол и гиалуроновая кислота смягчают кожу, обладают активным увлажняющим и восстановляющим действием._x000D_
Экстракт бурых водорослей обладает активным увлажняющим действием._x000D_
Способ применения: Откройте маску Step 1, распределите ее по коже лица. Откройте резиновую маску Step 2 и распределите поверх второй маски. Снимите через 30-40 минут. Впитайте остатки эссенции массирующими движениями._x000D_
 </t>
  </si>
  <si>
    <t>Альгинатная маска Dr.Jart+ Dermask Rubber Mask Firming Lover (Формирующая)_x000D_
Маска содержит комплекс фито-кератин, гиалуроновую кислоту, экстракт зеленых водорослей, альгинатную кислоту, пантенол. Восстанавливает эластичность, предотвращает появление дряблость и обвисание кожи. Ягодный комплекс тонизирует жизненный силы кожи, способствует активному питанию. Красный цвет-морские водоросли обладают активным увлажняющим действием._x000D_
Маска содержит комплекс фито-кератин, гиалуроновую ксилоту, экстракт зеленых водорослей, альгиновую кислоту, пантенол._x000D_
Временно блокирует контакт с воздухом, благодаря прочному “резиновому” обертыванию._x000D_
Пантенол и гиалуроновая кислота смягчают кожу, обладают активным увлажняющим и восстановляющим действием._x000D_
Экстракт бурых водорослей обладает активным увлажняющим действием._x000D_
Способ применения: Откройте маску Step1, распределите ее по коже лица. Откройте резиновую маску Step2 и распределите поверх второй маски. Снимите через 30-40 минут. Впитайте остатки эссенции массирующими движениями.</t>
  </si>
  <si>
    <t>Альгинатная маска Dr.Jart+ Dermask Rubber Mask Moist Lover содержит комплекс фито-кератин, гиалуроновую кислоту, экстракт зеленых водорослей, ильгиновую кислоту, пантенол. Восстанавливает оптимальный уровень влаги, эффективно смягчая ее. Фито-кератиновый комплекс сохраняет влагу в течение длительного времени. Синий цвет-натуральные зеленые экстракты обладают активным увлажняющим действием._x000D_
Маска содержит комплекс фито-кератин, гиалуроновую ксилоту, экстракт зеленых водорослей, альгиновую кислоту, пантенол._x000D_
Временно блокирует контакт с воздухом, благодаря прочному “резиновому” обертыванию._x000D_
Пантенол и гиалуроновая кислота смягчают кожу, обладают активным увлажняющим и восстановляющим действием._x000D_
Экстракт бурых водорослей обладает активным увлажняющим действием._x000D_
Способ применения: Откройте маску Step 1, распределите ее по коже лица. Откройте резиновую маску Step 2 и распределите поверх второй маски. Снимите через 30-40 минут. Впитайте остатки эссенции массирующими движениями</t>
  </si>
  <si>
    <t>Dr.Jart+ Dermask Shaking Rubber Elastic Shot</t>
  </si>
  <si>
    <t>Альгинатная маска для упругости кожи Dr.Jart+ Dermask Shaking Rubber Elastic Shot_x000D_
Альгинатная маска повышает упругость и эластичность кожи, действие маски усиливает бустер, в состав которого входит экстракт витчхазела, экстракт листков сейджа и другие. Также маска сделана на основе альгиновой кислоты, содержащейся в водорослях. Они представляют собой гель, слой которого в течение нескольких минут высыхает на коже, образуя непроницаемую пленку для воздуха. Так же альгинатные маски способны проникать в самые мельчайшие углубления кожи и оказывать самое благоприятное действие на кожу. Маска предотвращает испарение питательных веществ в воздух, способствует более глубокому проникновению питательных веществ непосредственно в кожу. Мягко растворяет и удаляет слой мертвых клеток, оказывает обновляющее, кератолическое и глубоко очищающее действие. Эффективно увлажняет, придает упругость и повышает тонус кожи. Освежает и улучшает цвет лица, придает коже сияющий и здоровый вид._x000D_
Такие компоненты, как Аденозин, керамиды и другие, восстанавливают эластичность обвисшей кожи, укрепляют дерму и восстанавливают поврежденную кожу._x000D_
Агент 1: Ампульная эссенция_x000D_
Агент 2: Бустер_x000D_
Способ применения: Откройте крышку стаканчика, положите в нее агент 1 и 2, закройте и потрясите активными движениями до получения однородной массы. Распределите равномерно маску на лице при помощи шпателя. Оставьте на 15-20 минут до высыхания. Аккуратно удалите маску, слегка протрите тонером и нанесите питательный крем.</t>
  </si>
  <si>
    <t>Dr.Jart+ Dermask Shaking Rubber Luminous Shot</t>
  </si>
  <si>
    <t>Альгинатный коктейль сияние и детокс  Shake&amp;Shot_x000D_
Альгинатный коктейль сияние и детокс Dr.Jart+ Shake&amp;Shot возвращает сияние и свежий цвет лица усталой и тусклой коже._x000D_
Глутатион, входящий в состав маски, является мощным антиоксидантом, обеспечивающий ровный тон кожи и красивое здоровое свечение._x000D_
Экстракт грейпфрута хорошо тонизирует и освежает уставшую кожу, мягко осветляет тон кожи и придает ей бархатистость. Бережно снимает покраснения, стимулирует работу иммунитета клеток._x000D_
Экстракт облепихи наполняет кожу влагой, витаминами и питательными веществами, сокращает следы акне, разглаживает морщинки. Оказывает антиоксидантное действие и хорошо осветляет._x000D_
Регулярное использование маски вернет коже былую яркость, молодость и красоту!_x000D_
Способ применения_x000D_
смешайте пасту-бустер с сывороткой-активатором в стакане. Как следует потрясите шейкер. До тех пор, пока масса не станет однородной. Сразу же, в течение 2-3 минут равномерным слоем нанесите шпателем полученную массу на очищенную кожу (избегая области глаз и не задевая брови) и оставьте на 15-20 минут, но не более получаса. После снимите маску, а кожу протрите тоником. Смывать средство водой не нужно! Далее продолжайте ваш обычный уход._x000D_
Альгинатные маски можно применять разово, однако применение курсами (от 2 до 4 процедур в неделю) даст более стойкий накопительный эффект._x000D_
Внимание: все косметические средства, которые наносятся перед маской, должны полностью впитаться в кожу.</t>
  </si>
  <si>
    <t>Dr.Jart+ Dermask Shaking Rubber Soothing Shot</t>
  </si>
  <si>
    <t>Маска Dermask Shaking Rubber Hydro Shot обладает высокой эффективностью альгинатных масок и при этом очень проста в использовании._x000D_
Альгинатная маска проникает в самые глубокие слои кожи, успокаивает кожу, очищает и стягивает поры, восстанавливая кожу на клеточном уровне._x000D_
Маска предотвращает испарение питательных веществ в воздух, способствует более глубокому проникновению веществ непосредственно в кожу._x000D_
В состав средства входит экстракт листьев альпинии специозы, возвращающий коже мягкость, снимающий раздражение и активизирующий выработку коллагена. Также в составе природный растительный комплекс с экстрактами листьев гуавы и алое вера, и азулен, отвечающие за антиоксидантные, успокаивающие и противовоспалительные свойства средства._x000D_
Способ применения:  Смешать компоненты 01 Бустер и 02 Ампула в стакане. Как следует потрясти стакан. Встряхивать до тех пор, пока масса не станет однородной. Когда текстура продукта приобретет однородность и станет кремовой, нанести ее на лицо шпателем, избегая области глаз и губ. Необходимо нанести маску незамедлительно, в течение 2-3 минут. Держать маску 15-20 минут. Как только масса застынет, необходимо аккуратно снять ее, начиная с краев. Удалить возможные остатки маски и завершить ритуал ухода за кожей нанесением необходимых средств._x000D_
Вес: 50 г</t>
  </si>
  <si>
    <t>Dr.Jart+ Shake &amp; Shot Hydro Shot</t>
  </si>
  <si>
    <t>Альгинатная маска для глубокого увлажнения Dr.Jart+ Shake &amp; Shot Hydro Shot проникает в клетки кожи, заполняя их влагой и питательными веществами. Маска устраняет сухость, компенсирует нехватку влаги, уменьшает шелушения, чувство стянутости и покраснения, выравнивает цвет лица, разглаживает мелкие морщинки, придает отдохнувший и свежий вид. Маску очень легко и удобно смешать: в набор входит альгинатный порошок, специальная жидкая ампула для разведения маски, шпатель и стаканчик._x000D_
Основные компоненты:_x000D_
Экстракт бергамота — осветляет пигментные пятна, постакне, снимает покраснения, устраняет воспаления и раздражения на коже, нормализует работу сальных желез.Экстракт листьев баобаба – способствует быстрой регенерации клеток, лечит поврежденную и раздраженную кожу, укрепляет стенки сосудов, повышает эластичность кожи.Экстракт цветков фиалки — стимулирует микроциркуляцию воды в клетках эпидермиса, ускоряет восстановление кожи после стресса, успокаивает кожу, защищает от негативного воздействия факторов окружающей среды.Экстракт гардении — освежает кожу, придает ей сияние изнутри, сокращает глубину и количество морщин.Экстракт коптиса — оказывает вяжущее, антисептическое и противомикробное действие.Пантенол – эффективно увлажняет, делает кожу эластичной и мягкой, способствует быстрому заживлению ран и ожогов, уменьшает зуд и раздражение кожи._x000D_
Рекомендуется для сухой, обезвоженной кожи, склонной к воспалениям. Подходит для использования в рамках антивозрастного ухода и лифтинг-профилактики._x000D_
Способ применения:_x000D_
1. Откройте и извлеките из крышки шпатель. Смешайте Step 01 Super Buster и Step 02 Hydro Liquid Ampoule._x000D_
2. Плотно закройте крышку и взболтайте стаканчик до полного смешивания маски._x000D_
3. С помощью шпателя равномерно нанесите маску на область лица и шеи, избегая зону около глаз и рта. Маску необходимо нанести в течение 2-3 минут после смешивания, иначе она застынет._x000D_
4. Подержите 15-20 минут. Снимайте маску с нижнего края, двигаясь от зоны шеи или подбородка к зоне лба. Остатки маски удалите с помощью хлопчатобумажной тряпочки или пэдом._x000D_
5. Далее нанесите крем._x000D_
Для более интенсивного ухода перед применением маски используйте сыворотку.</t>
  </si>
  <si>
    <t>Dr.Jart+ V7 Toning Mask (x5)</t>
  </si>
  <si>
    <t>Тонизирующая маска от Dr.Jart+ содержит семь витаминов (А, В3, В5, С, Е, F, H) и тонизирующих компонентов для ухода за кожей, делая тусклую, сероватую кожу яркой и чистой. Бета-глюкан и гиалуроновая кислота стимулируют обновление кожи и выравнивают цвет лица. Ультра-тонкая микрофибра плотно прилегает к коже, что обеспечивает лучшее впитывание эссенции._x000D_
Способ применения: После очистки кожи и нанесения тоника, используйте маску. Оставите на 15-20 минут. Удалив маску, аккуратно похлопайте по лицу кончиками пальцев, для того чтобы оставшаяся эссенция лучше впиталась.</t>
  </si>
  <si>
    <t>Eco Soul Lip Oil 02 Berry</t>
  </si>
  <si>
    <t>Масло для ухода за кожей губ 02 Ягода_x000D_
Масло, предназначенное для ухода за кожей губ. Оно обеспечит их полноценное питание и увлажнение, защитит от негативного влияния различных факторов. Активные вещества средства насыщают кожу влагой и питательными элементами, убирают шелушения, затягивают трещинки и ранки. Масло содержит влагостойкий масляный комплекс, который благотворно воздействует на кожу._x000D_
Eco Soul Lip Oil выпускается в трех версиях:_x000D_
Honey – на основе меда, положительное действие которого дополняют оливковое масло, экстракт примулы и семян подсолнечника._x000D_
Berry – цветочно-фруктовый микс, состоящий из малины, черники, розы и камелии._x000D_
Grapefruit – с грейпфрутом, также масло содержит экстракт шиповника, масло жожоба и чайных листьев._x000D_
При постоянном применении масла от Saem губы становятся мягкими, увлажненными и сияющими, визуально смотрятся более объемными. Масло обеспечит надежную защиту губ от пагубного влияния внешних факторов и поможет сохранить их здоровье. Средство представлено в компактном флаконе, оснащенном встроенным аппликатором – он обеспечивает его удобное нанесение._x000D_
Способ применения: Нанести на чистые сухие губы.</t>
  </si>
  <si>
    <t>EKEL CC SNAIL Тональный увлажняющий СС крем с экстрактом улитки_x000D_
Цветовые капсулы СС крема позволяют создать идеально подстраивающееся легкое покрытие, придают лицу сияние и здоровый цвет. Содержит фильтрат улиточной слизи, он же улиточный секрет (или муцин улитки) – самый знаменитый и популярный косметический ингредиент последних нескольких лет._x000D_
Омолаживает, восстанавливает, убирает морщинки, питает и увлажняет кожу._x000D_
Обладает фактором защиты от солнечных лучей SPF 50+ PA +++._x000D_
СС крем помимо косметического, имеет еще и уходовое действие благодаря входящему в состав фильтрату слизи улиток. В состав слизи улиток входят гликолевая кислота, коллаген, эластин, фермент протеаза, белки, аллантоин, витамины А, С, Е, В6 и В12._x000D_
Способ применения: Нанесите на чистую кожу лица после применения основного ухода, растушуйте.</t>
  </si>
  <si>
    <t>Ekel Rice Bran Foam Cleanser – Пенка для умывания с экстрактом коричневого риса_x000D_
Пенка с экстрактом коричневого риса подходит для ухода за любым типом кожи и оказывает многофункциональное действие: увлажняет, успокаивает, устраняет раздражения и шелушения, оказывает ранозаживляющее действие, оздоравливает и омолаживает кожу на клеточном уровне._x000D_
Экстракт рисовых отрубей (гликолиды и фосфолипиды) используется для ухода за кожей как смягчающий и влагоудерживающий компонент._x000D_
Применение: Вспенить средство в ладонях или при помощи сеточки, нанести на кожу лица, мягко помассировать, затем смыть теплой водой._x000D_
Подходит для любого типа кожи. Средство прошло дерматологический контроль._x000D_
Состав: Water, Stearic Acid, Lauric Acid, Potassium Hydroxide, Glycerin, Myristic Acid, Glyceryl Stearate, PEG-100 Stearate, Lauramide DEA, Cocamidopropyl Betaine, Oryza Sativa (Rice) Bran Extract, Methylparaben, Hamamelis Virginiana (Witch Hazel) Extract, Nelumbium Speciosum Flower Extract, Camellia Sinensis Leaf Extract, Propylparaben, Phenoxyethanol, Disodium EDTA, Fragrance</t>
  </si>
  <si>
    <t>EKEL Foot Cream Rose</t>
  </si>
  <si>
    <t>Крем для ног с ароматом розы EKEL FOOT CREAM ROSE_x000D_
Крем для ног с ароматом розы увлажнит,смягчит,сделает кожу ухоженной и аккуратной. Содержит масло семян подсолнуха,экстракт граната, экстракт розы, экстракт лаванды, экстракт лакричника,экстракт имбиря,экстракт зеленого чая,экстракт алоэ вера и т.д._x000D_
Экстракт розы, входящий в состав крема, помогает удерживать влагу в коже, питает и смягчает ее, избавляет от шелушения._x000D_
Один из важнейших компонентов подсолнечного масла, который оказывает благоприятное воздействие на кожу, — это жирорастворимый витамин Е. Известный своими прекрасными антиоксидантными свойствами, в составе косметических средств он помогает замедлить процессы старения кожи. По содержанию витамина Е подсолнечное масло превосходит оливковое в 12 раз! Свободные кислоты в составе масла способствуют регенерации новых клеток, недаром оно рекомендуется к применению при ожогах.Оно не создает на коже тяжелой защитной пленки, при этом прекрасно увлажняет ее. Применение масла подсолнечника в косметике и употребление его в пищу помогает защитить кожу от агрессивного воздействия солнца._x000D_
Применение: На очищенную сухую кожу ног нанести крем массирующими движениями, уделяя особое внимание огрубевшим участкам.</t>
  </si>
  <si>
    <t>Ekel Pearl BB Cream (SPF50+ PA+++)</t>
  </si>
  <si>
    <t>Ekel Peel Off Pack Charcoal</t>
  </si>
  <si>
    <t>Esthetic Cosmetics Piolang 24K Gold Wrapping Mask</t>
  </si>
  <si>
    <t>Маска-пленка для лица с содержанием 24-каратного золота с очищающим и омолаживающим эффектом. После нанесения маска превращается в тончаюшую пленку, которая эффективно очищает забитые поры и черные точки, не повреждая кожу. Маска содержит натуральные экстракты листьев хурмы, ивы, зеленого чая, муцин улитки и масло жожоба, которые питают кожу, разглаживают морщины и ускоряют процессы регенерации. При регулярном применении улучшается общее состояние кожи, укрепляется овал лица, осветляются пигментные пятна._x000D_
Способ применения: Нанести маску на очищенную кожу, избегаяы области вокруг глаз. Через 10-15 минут снять маску плавным движением снизу вверх. Использовать 1-2 раза в неделю.</t>
  </si>
  <si>
    <t>Esthetic House CP-1 Bright Complex Intense Nourishing Shampoo</t>
  </si>
  <si>
    <t>Формула шампуня Esthetic House CP-1 Bright Complex Intense Nourishing Shampoo разработана на основе протинового комплекса, который восстанавливает структуру волоса, заполняет микротрещины и поры внутри волоса, делая их гладкими и блестящими._x000D_
Шампунь также содержит натуральные масла жожоба, камелии и кокоса, которые питают волосы, увлажняют и защищают от внешних факторов. Этот шампунь не утяжеляет волосы даже при длительном и частом использовании, не рздражает кожу головы и не высушивает волосы._x000D_
Продукт подходит как для домашнего так и для профессионального использования.</t>
  </si>
  <si>
    <t>Esthetic House CP-1 Ceramide Treatment Protein Repair System Premium Silk Ampoule</t>
  </si>
  <si>
    <t>Esthetic House CP-1 Ceramide Treatment Protein Repair System Premium Silk Ampoule_x000D_
Несмываемая ампульная сыворотка с протеинами шелка, подходит для использования в салонах и домашнего ухода. Продукт разработан специально для поврежденных окрашиванием и химической завивкой волос, склонных к сухости и ломкости. Эффект от использования насыщенного продукта заметен сразу: протеины шелка проникают в волос, восстанавливая его структуру и заполняя пустоты, а также создают невидимый защитный слой, который снижает негативное действие факторов окружающей среды. Волосы становятся гладкими и блестящими, не электризуются, легко расчесываются и укладываются, не заламываются во время сна. Регулярное применение сыворотки защищает локоны от частого использования фена, утюжка, плойки и бигуди, «запечатывает» секущиеся кончики, наполняет каждый волос оптимальным количеством влаги. Продукт не придает волосам липкости и не утяжеляет их._x000D_
Инструкции: Нанесите на сухие или слегка влажные волосы, равномерно распределите средство от корней к кончикам пальцами или с помощью гребня. Для ухода за нормальными волосами достаточно одного применения после каждого мытья головы; для восстановления сильно поврежденных локонов используйте сыворотку ежедневно, по несколько раз в день в комплексе с другими средствами этой серии (шампунем, маской, кондиционером).</t>
  </si>
  <si>
    <t>Esthetic House CP-1 Color Fixer Shampoo_x000D_
Шампунь для окрашенных волос Estethic House CP-1 Color Fixer Shampoo не только превосходно очищает кожу головы без пересушивания, но и буквально сохраняет цвет на волосах, защищая от преждевременного вымывания. При регулярном использовании цвет окрашенных волос сохраняет первоначальную яркость и насыщенность, волосы становятся мягкими, послушными и блестящими. Благодаря салициловой кислоте и органическим маслам в составе шампунь дополнительно ухаживает за кожей головы._x000D_
Способ применения: Нанести шампунь на смоченные водой волосы и кожу головы, вспенить массирующими движениями, затем тщательно смыть теплой водой. Шампунь подходит для ежедневного использования.</t>
  </si>
  <si>
    <t>Средство для глубокого очищения кожи головы Estethic House CP-1 Head Spa Scalp Scaler оказывает тройное действие:_x000D_
1. Интенсивно, но при этом мягко очищает кожу головы от загрязнений, отшелушивает омертвевшие частицы кожи, стимулирует обновление и улучшает клеточное дыхание._x000D_
2. Оздоравливает эпидермис: устраняет зуд, успокаивает раздражение, заживляет, повышает местный иммунитет, нормализует работу сальных желез, обеззараживает и увлажняет._x000D_
3. Питает и укрепляет корни волос, защищая от преждевременного выпадения._x000D_
Глубокое очищающее действие средства обеспечивают мягкие ПАВы растительного происхождения, а также морская соль и гликолевая кислота. Оздоравливающую функцию выполняют органические экстракты комплекса целебных трав._x000D_
Средство обогащено экстрактом мяты перечной, благодаря этому приятно охлаждает кожу головы, даря чувство свежести и чистоты._x000D_
Способ применения: Небольшое количество средства нанесите на влажную кожу головы, мягко помассируйте в течение 2-3 минут. Смойте большим количеством теплой воды. Затем используйте ваш кондиционер для волос. Рекомендуется использовать не чаще 1-2 раз в неделю для глубокого очищения кожи головы._x000D_
Обратите внимание! Не используйте средство одновременно с вашим шампунем для волос. Применяйте их в разные дни.</t>
  </si>
  <si>
    <t>Esthetic House CP-1 Keratin Concentrate Ampoule</t>
  </si>
  <si>
    <t>Esthetic House CP-1 Keratin Concentrate Ampoule — концентрированная эссенция с кератином, предназначенная для ухода за ломкими, сухими и пушистыми волосами. Средство поддерживает оптимальный гидробаланс, возвращает волосам эластичность и блеск, восстанавливает поврежденные участки и предотвращает появление секущихся кончиков._x000D_
Благодаря облегченной консистенции (эссенция напоминает нежирное масло) средство проникает глубоко в волосы и начинает действовать мгновенно. Уже после первого применения локоны выглядят гладкими и ухоженными, легко укладываются и не пушатся в течение дня. Применяйте продукт по мере необходимости, чтобы восстановить волосы, или в качестве профилактики, если часто красите волосы и используете фен или утюжок._x000D_
Состав_x000D_
Главный действующий компонент эссенции — кератин, который заметно улучшает состояние волос и защищает локоны от негативного влияния термических и химических воздействий. Средство помогает_x000D_
восстановить волосы после окрашивания и химической завивки;укрепить локоны, избавиться от хрупкости и ломкости;разгладить волосы, избавиться от электризации;восстановить структуру каждого волоса;создать на поверхности локонов защитный слой, который снизит вред от укладки._x000D_
Эссенция выпускается в ампуле (объём — 80 мл) с удобным дозатором, который позволяет выдавить небольшое количество средства. Одной упаковки хватает на множество применений в зависимости от длины и густоты волос._x000D_
Как использовать_x000D_
Выберите подходящий способ применения в зависимости от состояния ваших волос._x000D_
Если волосы не повреждены или повреждены несильно, и вы хотите использовать эссенцию для профилактики, нанесите средство на слегка подсушенные после мытья локоны и смойте через пару минут.Если волосы нуждаются в восстановлении, нанесите средство на ночь и тщательно промойте волосы утром.Если вы часто красите волосы и не хотите рисковать их состоянием, добавляйте по 3-5 мл эссенции в краску для волос; это поможет нейтрализовать негативное действие краски, но никак не повлияет на цвет._x000D_
Состав: Water, Butylene Glycol, Dipropylene Glycol, Glycerin, PEG-60 Hydrogenated Castor Oil, Myristyl Alcohol, Steartrimonium Chloride, Hydrolyzed Keratin, Panthenol, Caprylyl Glycol, Laminaria Japonica Extract, Glycine Max (Soybean) Seed Extract, Glycine Max (Soybean) Seed Extract, Sesamum Indicum (Sesame) Seed Extract, Oryza Sativa (Rice) Extract, Solanum Melongena (Eggplant) Fruit Extract, Adansonia Digitata Leaf Extract, Solanum Melongena (Eggplant) Fruit Extract, Adansonia Digitata Leaf Extract, Glycyrrhiza Glabra (Licorice) Root Extract, Simmondsia Chinensis (Jojoba) Seed Oil, Hydrolyzed Collagen, Hydrolyzed Wheat Protein, Elastin, Keratein Amino Acid, 1,2-Hexandiol, Fragrance, Yellow 4 (0.1%), Yellow 5 (0.1%).</t>
  </si>
  <si>
    <t>ESTHETIC HOUSE CP-1 Keratin Concentrate Ampoule 10ml</t>
  </si>
  <si>
    <t xml:space="preserve">Бессульфатная кератиновая эссенция_x000D_
Мощное восстанавливающее средство помогает вернуть ломким и сухим с секущимися кончиками силу, блеск и шелковистость!_x000D_
Эссенция с легкой маслянистой, но при этом нежирной текстурой не утяжеляет волосы, быстро впитывается, проникает внутрь волос и начинает свое благотворное воздействие. Средство имеет высокую концентрацию компонентов по своей структуре родственных структуре волос, благодаря чему происходит естественное и безопасное “встраивание” этих компонентов в поврежденные участки изнутри и “запечатывание” волос снаружи._x000D_
Ключевой компонент эссенции – кератин, именно он помогает справиться со структурными повреждениями волос, обеспечивает заполнение пустот изнутри и разглаживание чешуек на поверхности волос. Кератин питает волосы, обволакивает их от корней до кончиков, утолщает и укрепляет._x000D_
Масло жожоба, гидролизованный коллаген, эластин и целый комплекс растительных экстрактов усиливают действие средства._x000D_
Эффект от эссенции заметен уже после первого применения – волосы становятся мягкими, гладкими, более блестящими. При регулярном применении решается проблема ломкости волос и секущихся кончиков, волосы легче укладываются и дольше держатся в безупречной прическе, меньше пушатся и электризуются._x000D_
Способы применения:_x000D_
Нанести после мытья головы на влажные или почти сухие волосы, дать впитаться 2-3 минуты, потом перейти к укладке/сушке.Нанести на ночь в качестве маски, утром помыть голову, перейти к укладке.Добавить 3-5 мл в краску для волос._x000D_
Состав: Water, Butylene Glycol, Dipropylene Glycol, Glycerin, PEG-60 Hydrogenated Castor Oil, Myristyl Alcohol, Steartrimonium Chloride, Hydrolyzed Keratin, Panthenol, Caprylyl Glycol, Laminaria Japonica Extract, Glycine Max (Soybean) Seed Extract, Glycine Max (Soybean) Seed Extract, Sesamum Indicum (Sesame) Seed Extract, Oryza Sativa (Rice) Extract, Solanum Melongena (Eggplant) Fruit Extract, Adansonia Digitata Leaf Extract, Solanum Melongena (Eggplant) Fruit Extract, Adansonia Digitata Leaf Extract,  Glycyrrhiza Glabra (Licorice) Root Extract, Simmondsia Chinensis (Jojoba) Seed Oil, Hydrolyzed Collagen,  Hydrolyzed Wheat Protein, Elastin, Keratein Amino Acid, 1,2-Hexandiol, Fragrance, Yellow 4 (0.1%),  Yellow 5 (0.1%)._x000D_
 _x000D_
 _x000D_
 </t>
  </si>
  <si>
    <t>Протеиновая маска CP-1 Premium_x000D_
Протеиновая маска – уникальная система для лечения и разглаживания волос. Она станет настоящим спасением для поврежденных и ослабленных волос. Средство сделает локоны гладкими и послушными, восстановит их и придаст здоровый и ухоженный вид._x000D_
Маска оказывает на волосы комплексное воздействие: питает, увлажняет, заживляет поврежденные участки, запаивает секущиеся кончики, сглаживает чешуйки и оберегает от негативных воздействий. Основными компонентами CP-1 Premium Hair Treatment являются:_x000D_
Комплекс аминокислот – обеспечивает полноценное питание волос.Масло арганы – восстанавливает и лечит локоны, насыщает их питательными веществами, увлажняет кожу головы, предотвращает ломкость и сечение, смягчает, идеально разглаживает и укрепляет.Масло камелии – смягчает пряди и обеспечивает их легкую укладку, напитывает кожу ценными веществами, восстанавливает, устраняет ломкость, решает проблему секущихся кончиков.Масло сладкого миндаля – активизирует рост волос, предотвращает их выпадение и сечение кончиков, борется с перхотью.Кокосовое масло – надежно оберегает пряди от пагубного воздействия различных факторов, оздоравливает кожу головы.Масло подсолнечника – улучшает кровообращение, укрепляет корни, обновляет и омолаживает клетки волос, оказывает мощное антиоксидантное действие.Керамиды – глубоко увлажняют локоны и делают их более эластичными._x000D_
Маска от компании Esthetic House делает волосы блестящими и сохраняет этот эффект на двенадцать часов. Кроме того, она надежно оберегает их от негативных воздействий. В комплект входят четыре шприца и четыре саше._x000D_
Применение: вымойте волосы, не используя никаких средств кроме шампуня. Немного подсушите волосы полотенцем. Разделите волосы на прядки и нанесите маску на каждый локон, отступая 5-10 см от корней. Чтобы маска распределилась равномерно, расчешите волосы гребнем. Прогрейте волосы феном (воздух должен быть теплым, а не горячим), заверните волосы в полотенце или используйте специальную шапочку. Подождите 5-10 минут (чем сильнее повреждены волосы, тем дольше нужно держать маску). Смойте средство большим количеством теплой воды, чистые волосы ополосните прохладной водой.</t>
  </si>
  <si>
    <t>Esthetic House CP-1 Premium Hair Treatment Blister Package</t>
  </si>
  <si>
    <t>Протеиновая маска CP-1 Premium_x000D_
Протеиновая маска в блистере – уникальная система для лечения и разглаживания волос. Она станет настоящим спасением для поврежденных и ослабленных волос. Средство сделает локоны гладкими и послушными, восстановит их и придаст здоровый и ухоженный вид._x000D_
Маска оказывает на волосы комплексное воздействие: питает, увлажняет, заживляет поврежденные участки, запаивает секущиеся кончики, сглаживает чешуйки и оберегает от негативных воздействий. Основными компонентами CP-1 Premium Hair Treatment Blister Package являются:_x000D_
Комплекс аминокислот – обеспечивает полноценное питание волос.Масло арганы – восстанавливает и лечит локоны, насыщает их питательными веществами, увлажняет кожу головы, предотвращает ломкость и сечение, смягчает, идеально разглаживает и укрепляет.Масло камелии – смягчает пряди и обеспечивает их легкую укладку, напитывает кожу ценными веществами, восстанавливает, устраняет ломкость, решает проблему секущихся кончиков.Масло сладкого миндаля – активизирует рост волос, предотвращает их выпадение и сечение кончиков, борется с перхотью.Кокосовое масло – надежно оберегает пряди от пагубного воздействия различных факторов, оздоравливает кожу головы.Масло подсолнечника – улучшает кровообращение, укрепляет корни, обновляет и омолаживает клетки волос, оказывает мощное антиоксидантное действие.Керамиды – глубоко увлажняют локоны и делают их более эластичными._x000D_
Маска от компании Esthetic House делает волосы блестящими и сохраняет этот эффект на двенадцать часов. Кроме того, она надежно оберегает их от негативных воздействий. В комплект входят четыре шприца и четыре саше._x000D_
Применение: вымойте волосы, не используя никаких средств кроме шампуня. Немного подсушите волосы полотенцем. Разделите волосы на прядки и нанесите маску на каждый локон, отступая 5-10 см от корней. Чтобы маска распределилась равномерно, расчешите волосы гребнем. Прогрейте волосы феном (воздух должен быть теплым, а не горячим), заверните волосы в полотенце или используйте специальную шапочку. Подождите 5-10 минут (чем сильнее повреждены волосы, тем дольше нужно держать маску). Смойте средство большим количеством теплой воды, чистые волосы ополосните прохладной водой.</t>
  </si>
  <si>
    <t>Esthetic House CP-1 Premium Hair Treatment Ceramide Treatment Protein Repair System_x000D_
Протеиновая маска для волос Ceramide Treatment Protein Repair System представляет собой целую систему по лечению и разглаживанию волос. Подходит, как для салонного, так и для домашнего использования. Имеет не только мгновенный видимый эффект, но также и меняет структуру волоса изнутри. Маска специально разработана для поврежденных, сухих, часто окрашиваемых волос, а также поврежденных химической завивкой. После ее использования волосы не только внешне становятся более здоровыми, гладкими и послушными, но и меняют свою структуру на клеточном уровне._x000D_
Инструкции: После мытья шампунем подсушите волосы полотенцем, затем нанесите средство, равномерно распределяя его по всей длине волос, возможно использовать при этом расческу, спустя 5-10 минут тщательно смойте маску теплой водой. Чем больше повреждены волосы, тем больше время выдержки. В зависимости от длины и густоты волос 1 шприца хватает на 2-3 раза.</t>
  </si>
  <si>
    <t>Esthetic House CP-1 Raspberry Treatment Vinegar</t>
  </si>
  <si>
    <t xml:space="preserve">Увлажняющий кондиционер для волос с малиновым уксусом, который является эффективным природным антиоксидантом. Легкое средство для ухода за волосами, не оставляет на волосах тяжелого липкого слоя, поэтому подходит для ежедневного применения. Этот кондиционер эффективно очищает кожу головы, делает волосы более послушными, блестящими и здоровыми._x000D_
Обладает приятным малиновым ароматом._x000D_
 </t>
  </si>
  <si>
    <t>Esthetic House CP-1 The Remedy Silk Essence_x000D_
Восстанавливающая эссенция для повреждённых и сухих волос. Она улучшает текстуру локонов, устраняет нездоровые проявления, склеивает секущиеся кончики и улучшает общее состояние волос. Средство восстанавливает поврежденные и сухие волосы, сглаживает и смягчает их, насыщает влагой, дарит им сияние. Выполняет функцию термозащиты при укладке волос феном, плойкой, утюжком. По консистенции напоминает масло. Подходит для ежедневного применения._x000D_
Способ применения: Выдавите немного эссенции и нанесите на уставшие и повреждённые участки волос. Дайте средству высохнуть. Сыворотка подходит для частого применения.</t>
  </si>
  <si>
    <t xml:space="preserve">Гель для умывания Etude House Baking powder B.B. deep cleansing foam_x000D_
Пенка для умывания Etude House Baking powder B.B. deep cleansing foam специально разработана для удаления бб крема и других тональных основ с кожи лица. Это средство придется по душе тем, кто не любит маслянистую структуру гидрофильных масел. Пенка глубоко очищает поры, удаляя макияж и загрязнения, придавая коже ощущение чистоты и свежести._x000D_
Помимо своей эффективности пенка достаточно экономична, что обуславливает несомненную выгоду от покупки._x000D_
Среди присутствующих в составе активных веществ главное место занимает сода, она способствует выведению черных точек и сужению расширенных пор. Мельчайшие частички соды подобно деликатному скрабу воздействуют на кожу, постепенно подтаивая, отшелушивают омертвевшие клетки кожи и удаляют все остатки загрязнений в порах._x000D_
Преимущества геля для умывания Baking powder B.B. deep cleansing foam_x000D_
С помощью этого средства вы сможете добиться обновления кожи, ее мягкости, разглаживания поверхности и здорового сияния. Пенка очищает до скрипа, не оставляя кожным загрязнениям ни малейшего шанса._x000D_
Густой по текстуре крем с содержанием в нем частичек мелкодисперсной соды подойдет всем без исключения. Ежедневное сияние и здоровье кожи вам обеспечено._x000D_
Эта пенка может занять достойное место в ежедневных ритуалах умывания, так как она обладает щадящим воздействием на кожу, при этом полностью удаляя с нее макияж, и ко всему прочему приятным бонусом является легкий приятный и натуральный запах цитрусов. Она не вызывает раздражения, сухости или шелушений._x000D_
Средство не содержит красителей._x000D_
 </t>
  </si>
  <si>
    <t>Etude House Baking Powder Crunch Pore Scrub</t>
  </si>
  <si>
    <t>Скраб для лица Etude House Baking Powder Crunch Pore Scrub_x000D_
Это потрясающая упаковка с 24 пакетиками удовольствия и чистоты! Каждый пакетик содержит очень эффективный скраб с частичками соды и мятой. Сода помогает очистить кожу от загрязнений и черных точек. Мята помогает сузить поры и освежить лицо. Каждый пакетик рекомендуется использовать за один раз не чаще, чем 1-2 раза в неделю. Но по факту, 1го пакетика хватает на 2-3 раза и Вы сможете использовать средство примерно 5-6 месяцев. Маленькие пирамидки очень удобно брать с собой в путешествия. Скраб обладает цитрусовым ароматом._x000D_
Использование: выдавите содержимое пакетика и нанесите на лицо массирующими движениями. Особое внимание уделите Т-зоне. После, тщательно смойте средство теплой водой.</t>
  </si>
  <si>
    <t>ETUDE HOUSE Baking Powder Pore Пенка для умывания с содой_x000D_
Средство для умывания создает пышную, эластичную пену, эффективно растворяет загрязнения в порах кожи._x000D_
Благодаря нейтральному Ph и химическим свойствам, сода замечательно очищает поры и удаляет омертвевшие чешуйки кожи. Не раздражает и не сушит._x000D_
Пенка помогает удалить избыток кожного сала, подсушивает воспаления кожи._x000D_
Применение: Небольшое количество средства, вспеньте с малым количеством воды. Нанесите, полученную пену на влажную кожу лица, массажными движениями. После умойтесь теплой водой.</t>
  </si>
  <si>
    <t>ETUDE HOUSE Wonder Pore Balancing Cream_x000D_
Крем для сужения пор – отличный косметический продукт для ухода за кожей, подверженной появлению черных точек и других проблем. Благодаря составу Wonder Pore Balancing Cream подавляет активную выработку сала и эффективно снимает любые воспаления на коже. Легкая гелевая текстура средства дарит ей свежесть и в течение всего дня поддерживает чистоту._x000D_
Инструкции: Наносить на очищенную кожу легкими массирующими движениями. Для достижения лучшего результата рекомендуется использовать вместе с тонером</t>
  </si>
  <si>
    <t>Fascy Bbogeul Tina Aqua Moisture Cream</t>
  </si>
  <si>
    <t>Fascy Bubble Bomb Body Wash Milk</t>
  </si>
  <si>
    <t>Мягкий крем-гель для душа с фруктовыми экстрактами. Гель прекрасно пенится, превращаясь в густую сливочную пену, хорошо очищает кожу и смывается водой, не оставляя скользкого налета после душа. Не сушит и не стягивает кожу, даря свежее ощущение чистоты каждое утро.</t>
  </si>
  <si>
    <t>Fascy Bubble Bomb Body Wash Peach</t>
  </si>
  <si>
    <t>Fascy Moisture Bomb Body Emulsion Milk</t>
  </si>
  <si>
    <t>Нежное и ароматное средство для ухода за кожей тела. Увлажняет кожу после душа, устраняет сухость, шелушение и ощущение стянутости. Основной ингредиент эмульсии – масло шиа насыщает кожу полезными веществами, делая ее мягклй и бархатистой. Эмульсия не оставляет на коже жирного налета, хорошо впитывается и придает телу приятный тонки аромат.</t>
  </si>
  <si>
    <t>Fascy Moisture Bomb Body Emulsion Peach</t>
  </si>
  <si>
    <t>Fascy Moisture Bomb Hand Cream Grapefruit</t>
  </si>
  <si>
    <t xml:space="preserve">Крем для рук с маслом ши и экстрактом алоэ увлажняет, защищает, смягчает и тонизирует кожу рук. Крем быстро впитывается, оставляя на руках сладкий аромат грейпфрута._x000D_
 _x000D_
 </t>
  </si>
  <si>
    <t>Fascy Moisture Bomb Hand Cream Milk</t>
  </si>
  <si>
    <t xml:space="preserve">Крем для рук с маслом ши и экстрактом алоэ увлажняет, защищает, смягчает и тонизирует кожу рук. Крем быстро впитывается, оставляя на руках сладкий пудровый аромат._x000D_
 _x000D_
 </t>
  </si>
  <si>
    <t>Fascy Moisture Bomb Hand Cream Peach</t>
  </si>
  <si>
    <t xml:space="preserve">Крем для рук с маслом ши м экстрактом алоэ увлажняет, защищает, смягчает и тонизирует кожу рук. Крем быстро впитывается, оставляя на руках сладкий аромат персика._x000D_
 _x000D_
 </t>
  </si>
  <si>
    <t>Fascy Moisture Bomb Hand Cream Set, 5pcs</t>
  </si>
  <si>
    <t>Набор из 5 кремов для рук: фиалка, клубника, грейпфрут, персик, молоко.  Крема содержат масло шиа и алоэ вера для мягкого ухода за кожей рук, делая ее нежной и бархатистой.  Крема имеют тонкий деликатный аромат, быстро впитываются, не оставляя на руках жирного липкого ощущения.</t>
  </si>
  <si>
    <t>Fascy Moisture Bomb Hand Cream Strawberry</t>
  </si>
  <si>
    <t xml:space="preserve">Крем для рук с маслом ши и экстрактом алоэ увлажняет, защищает, смягчает и тонизирует кожу рук. Крем быстро впитывается, оставляя на руках сладкий аромат клубники._x000D_
 _x000D_
 </t>
  </si>
  <si>
    <t>Fascy Moisture Bomb Hand Cream Violet</t>
  </si>
  <si>
    <t xml:space="preserve">Крем для рук с маслом ши и экстрактом алоэ увлажняет, защищает, смягчает и тонизирует кожу рук. Крем быстро впитывается, оставляя на руках сладкий аромат фиалки._x000D_
 _x000D_
 </t>
  </si>
  <si>
    <t>Fascy Time Machine Mask, 5 pcs.</t>
  </si>
  <si>
    <t xml:space="preserve">Маска обеспечивает комплексный уход за кожей лица._x000D_
Уход за кожей вокруг глаз. Нанесите крем для глаз из саше STEP 01 на кожу вокруг глаз легкими движениями. Крем содержит масло шиа и имеет легкую незныю текстуру.Откройте саше STEP 02. Разместите маску на лице и оставьте на 15-20 минут.Нанесите содержимое саше STEP 03 равномерно на все лицо и оставьте на ночь._x000D_
Растительные экстракты, содержащиеся в серуме активизируют выработку коллагена, оказывают омолаживающее воздействие, насыщают кожу полезными веществами и имеют очищающий эффект. Маска и крем содержат мощные антиоксиданты, которые защищают кожу от внешних факторов и замедляют процессы старения._x000D_
 </t>
  </si>
  <si>
    <t>Fascy Tina’s Hand Cream Set, 5pcs</t>
  </si>
  <si>
    <t>Fascy Waterfume Hand Essence, 3 pcs.</t>
  </si>
  <si>
    <t xml:space="preserve">Набор из трех парфюмированных кремов для рук: Modern Romantic, Classic New York, Sparkling Bouquet._x000D_
 </t>
  </si>
  <si>
    <t>FERFREE Clear Skin Mist</t>
  </si>
  <si>
    <t xml:space="preserve">FERFREE Clear Skin Mist_x000D_
Высокофункциональный спрей для лица увлажняет и защищает кожу от потери влаги._x000D_
Активные ингредиенты:_x000D_
гиаллуроновая кислота – защищает кожу от сухости, сохраняя увлажняющие вещества внутри.экстракт ферментированных грибов – содержащиеся в экстракте AHCC, полисахариды, нуклеозиды защищают все типы кожи от внешних воздействий и обладают анти-возрастными свойствами.специальная формула помогает поддерживать здоровое состояние кожи и предотвращает сухость и стянутость кожи в течение дня._x000D_
Способ применения:_x000D_
Распылите 2-3 раза на достаточном расстоянии от лица. Вбейте легкими движениями, чтобы продукт впитался. SНанесите повторно при ощущении сухости и стянутости._x000D_
 </t>
  </si>
  <si>
    <t xml:space="preserve">Fresh Pop Deep Moisturizing Berry Кондиционер для волос_x000D_
Суперэфирный шампунь восстанавливает свежесть кожи головы, борется с образованию перхоти._x000D_
Сохраняет свежесть, глубоко очищает кожу головы._x000D_
Приминение: Нанесите средство на влажные волосы, равномерно распределите и смойте теплой водой._x000D_
</t>
  </si>
  <si>
    <t>Fresh Pop Deep Moisturizing Berry Шампунь для волос_x000D_
Суперэфирный шампунь восстанавливает свежесть кожи головы, борется с образованию перхоти._x000D_
Сохраняет свежесть, глубоко очищает кожу головы._x000D_
Приминение: Нанесите средство на влажные волосы, равномерно распределите и смойте теплой водой.</t>
  </si>
  <si>
    <t>Fresh Pop Double Nutrition Avocado Кондиционер для волос_x000D_
Двойной кондиционер для питания, который содержит масло авокадо и рисовых отрубей, чтобы помочь питанию волос и сохранить его блестящим._x000D_
Приминение: Нанесите средство на влажные волосы, равномерно распределите и смойте теплой водой.</t>
  </si>
  <si>
    <t>HAPPY BATH Acne Cleansing Foam (1+1)</t>
  </si>
  <si>
    <t xml:space="preserve">Очищающая пенка для склонной к акне кожи HAPPY BATH_x000D_
Эффективная пенка для деликатного очищения кожи, склонной к раздражениям и появлению акне. Пенка способствует очищению кожи от загрязнений, как на поверхности, так и из пор, регулирует работу сальных желез и предупреждает появление жирного блеска._x000D_
Комплекс растительных экстрактов оказывает противовоспалительное и антибактериальное действие, благодаря чему воспаления заживают быстрее, а также и нормализует состояние рогового слоя кожи, устраняя причины возникновения прыщей._x000D_
Масло чайного дерева – обладает сильнейшим антисептическим, бактерицидным, противовирусным, противогрибковым, защитным, противовоспалительным и ранозаживляющим действием, что очень актуально для ухода за проблемной кожей. Очищающие и антибактериальные свойства делают кожу чистой, снимая воспаления и раздражения, избавляя от акне. Ранозаживляющее и интенсивное регенерирующее действие позволяет ускорить заживление ожогов, порезов, ссадин и ранок._x000D_
Экстракт гамамелиса – оказывает вяжущее, тонизирующее, бактерицидное действие, укрепляет стенки сосудов и капилляров, уменьшает секрецию сальных желез, сужает поры, уменьшает отечность тканей. Регулярное очищение кожи с помощью анти-акне пенки позволит оздоровить и значительно улучшить состояние кожи._x000D_
Пенка гипоаллергенна, может использоваться для чувствительной кожи._x000D_
В составе пенки НЕТ сульфатов, силикона, минеральных масел, продуктов животного происхождения, искусственных красителей и отдушек._x000D_
Способ применения: Вспенить средство и нанести на кожу лица массирующими движениями, затем смыть теплой водой._x000D_
 </t>
  </si>
  <si>
    <t>HAPPY BATH Facial Yogurt Foam (Fruit Essence) (1+1)</t>
  </si>
  <si>
    <t>Йогуртовая пенка для умывания HAPPY BATH_x000D_
Мягкая воздушная пена удаляет с кожи лица повседневные загрязнения, а также макияж. Деликатная формула средства позволяет использовать его и для очищения от косметики кожи век. В составе пенки ферменты йогурта, которые питают и смягчают кожу, делают ее свежей и сияющей, а также различные натуральные эссенции, в зависимости от вида пенки._x000D_
01. Happy Bath Facial Yogurt Smooth (Berry Essence) – пенка Лесные ягоды для гладкости кожи_x000D_
Пенка подходит для очищения кожи любого типа. В ее составе эссенции голубики, малины и клюквы, которые оказывают увлажняющее и тонизирующее действие, наполняют кожу энергией витаминов и жизненной силой. Кожа становится не просто чистой, а гладкой, упругой и сияющей._x000D_
02. Happy Bath Facial Yogurt Mild (Grain Essence) – пенка Злаки и орехи для мягкого очищения_x000D_
Пенка рекомендуется для очищения чувствительной кожи. В ее составе эссенции из подсолнечника, риса и австралийского ореха, которые деликатно очищают кожу, увлажняют ее и успокаивают, способствуют отшелушиванию омертвевших частиц дермы, снимают покраснения._x000D_
03. Happy Bath Facial Yogurt Moisturizing (Fruit Essence) – пенка Фрукты увлажняющая_x000D_
Пенка эффективно ухаживает за сухой кожей лица, очищает и глубоко увлажняет ее. В составе пенки эссенции яблока, банана и абрикосовых зерен, которые помимо увлажнения оказывают смягчающее действие, выравнивают тон кожи, предупреждают появление сухости и шелушений._x000D_
04. Happy Bath Facial Yogurt Fresh (Herb Essence) – пенка Лаванда и лимон освежающая_x000D_
Пенка для проблемной, комбинированной и жирной кожи. Растительные эссенции лимона, и корня алтея, а также эфирное масло лаванды оказывают увлажняющее, антибактериальное, антисептическое, противовоспалительное действие, способствуют заживлению воспалений и предупреждают появление новых, снимают покраснения и устраняют следы пост-акне, а также регулируют работу сальных желез и предупреждают появление жирного блеска._x000D_
Способ применения: Вспенить средство и нанести на кожу лица массирующими движениями, затем смыть теплой водой.</t>
  </si>
  <si>
    <t>Happy Bath Juice Smoothie Body wash_x000D_
Обеспечивает здоровье кожи через 3-х ступенчатое смешивание с богатым витаминами фруктовым соком и волокнистыми / белковыми компонентами._x000D_
Кожа жизнеспособность и живительность с сжиженным витамином._x000D_
Мягкая кожа с натуральной формулой мытья сока._x000D_
Химический ингредиент Free-5 (кремний, парабен, ингредиенты для животных, минеральное масло, триэтаноламин)_x000D_
Тест на раздражение глаз завершен._x000D_
[Оранжевый]_x000D_
Яркая кожа со свежим апельсиновым экстрактом и бананом._x000D_
Влажная кожа с макадамией, богатой белком._x000D_
Витаминный душ со свежим оранжевым ароматом._x000D_
Содержит мандарин 9 мг, Банан 6 мг, Макадамия 4 мг, витамин 4 мг._x000D_
[Желтый]_x000D_
Кожа активируется лимонным и цитрусовым соком._x000D_
Влажная кожа с овсяной мукой, богатой белком._x000D_
Свежий витаминный душ с лимонным и цитронным ароматом._x000D_
Содержит лимон 9 мг, YUza 6 мг, овсянка 4 мг, витамин 4 мг._x000D_
[Желто-зеленый]_x000D_
Освежающий эффект с экстрактом винограда и киви._x000D_
Свежая кожа с авокадо, богатым клетчаткой._x000D_
Витаминный душ с ароматом винограда и киви._x000D_
Содержит виноград 9 мг, киви 6 мг, авокадо 4 мг, витамин 4 мг._x000D_
[Зеленый]_x000D_
Охлаждение кожи с экстрактом извести и зеленого яблока._x000D_
Влажная кожа с алоэ, богатым клетчаткой._x000D_
Витаминный душ с ароматом лайма и зеленого яблока._x000D_
Содержит известь 9 мг, яблоко 6 мг, алоэ 4 мг, витамин 4 мг._x000D_
[Красный]_x000D_
Кожа, питающаяся антиоксидантным эффектом от экстракта граната и ингредиента томатов._x000D_
Влажная кожа с красной фасолью, богатой белком._x000D_
Витаминный душ с ароматом граната._x000D_
Содержит гранат 9 мг, помидор 6 мг, красный боб 4 мг, витамин 4 мг._x000D_
[Розовый]_x000D_
Кожа, оживляющая свежий и сладкий сок малины и экстракт арбуза._x000D_
Влажная кожа с фигом, богатой клетчаткой._x000D_
Витаминный душ с ароматом малины._x000D_
Содержит малину 9 мг, арбуз 6 мг, фиг. 4 мг, витамин 4 мг._x000D_
Как использовать: Нанести правильное количество на губку или полотенце для душа, массировать по всему телу и тщательно промыть водой.</t>
  </si>
  <si>
    <t>HAPPY BATH Soapberry Cleansing Foam (1+1)</t>
  </si>
  <si>
    <t>Happy Bath Soapberry Пенка для умывания с экстрактом мыльного дерева (1+1)_x000D_
Экстракт мыльного дерева природное, 100% натуральное моющее средство, с низким уровнем pH, не содержащее химических веществ, не вызывающее аллергии. Сапонины — натуральные пенообразователи, дают легко пенящиеся растворы. Пены получается меньше, чем при использовании средств, содержащих щелочь. После мытья они полностью разлагаются в окружающей среде, не загрязняя ее._x000D_
Экстракт обладает антисептическим, антибактериальным, противогрибковым, противовоспалительным, охлаждающим, смягчающим, питательным, увлажняющим, отбеливающим свойствами._x000D_
Является эффективным средством для  очищения кожи, удаляет каждодневные загрязнения, следы макияжа._x000D_
Средство прошло дерматологический контроль._x000D_
Применение: Небольшое количество средства, вспеньте с малым количеством воды. Нанесите, полученную пену на влажную кожу лица, массажными движениями. После умойтесь прохладной водой.</t>
  </si>
  <si>
    <t>HAPPY BATH Soapberry Moisture Magic Foam (1+1)</t>
  </si>
  <si>
    <t>Happy Bath Soapberry Moisture Magic Увлажняющая пенка для умывания (1+1)_x000D_
Мягко очищает эпидермис и поры от излишков кожного себума, различных загрязнений, сохраняет оптимальный рН-баланс кожи._x000D_
Формула Moist-Saving Tech с натуральным масляным ингредиентом, подобным липидам кожи создает интенсивный увлажняющий эффект._x000D_
Применение: Небольшое количество средства, вспеньте с малым количеством воды. Нанесите, полученную пену на влажную кожу лица, массажными движениями. После умойтесь прохладной водой.</t>
  </si>
  <si>
    <t>Holika Holika 3 Seconds Starter Collagen</t>
  </si>
  <si>
    <t>Holika Holika 3 Seconds Starter Стартер с морским коллагеном_x000D_
Средство двойного действия: улучшает структуру кожи, придавая ей эластичность и база под макияж (разглаживает морщины и улучшает  цвета лица)._x000D_
Содержит морской коллаген, трегалозу, экстракт кактуса,_x000D_
Предотвращает обезвоживание кожи, и улучшает ее эластичность и упругость_x000D_
Разглаживает кожу и придает ей шелковистость._x000D_
Применение: Нанесите небольшое количество средства на кожу лица  в течении 3-х секунд после умывания для максимального эффекта! Наносите мягкими похлопывающими движениями.</t>
  </si>
  <si>
    <t>Holika Holika 3 seconds Starter Hyaluronic Acid</t>
  </si>
  <si>
    <t>Стартер “3 секунды” с гиалуроновой кислотой – универсальное средство для ежедневного ухода. Его легкая текстура быстро впитывается, интенсивно увлажняет, поддерживая водный баланс кожи. Стартер может заменить в косметичке сразу три средства: тоник, сыворотку и базу под макияж.</t>
  </si>
  <si>
    <t>Holika Holika 3 Seconds Starter Vita Complex</t>
  </si>
  <si>
    <t>Holika Holika 3 Seconds Starter Стартер с комплексом витаминов_x000D_
Средство двойного действия: увлажняющая эссенция и база под макияж._x000D_
Содержит ниацинамид, комплекс витаминов, экстракт портулака и т.д._x000D_
Средство снижает сухость лица, увеличивает синтез коллагена, витамин С улучшает тон лица._x000D_
Разглаживает кожу и придает ей шелковистость._x000D_
Применение: Нанесите небольшое количество средства на кожу лица  в течении 3-х секунд после умывания для максимального эффекта! Наносите мягкими похлопывающими движениями.</t>
  </si>
  <si>
    <t>Holika Holika Aloe Soothing Gel Mini</t>
  </si>
  <si>
    <t>Holika Holika Honey Sleeping Pack Acerola</t>
  </si>
  <si>
    <t>Ночная маска с содержнием 20% меда и 20% экстракта ацеролы._x000D_
Новозеландский мед манука известен прекрасными очищающими и антисептическими свойствами. Он эффективно справляется со скопившимися на поверхности кожи загрязнениями, проникая глубоко в поры предоствращает развитие акнэ и других воспалительных процессов._x000D_
Вишня ацерола  – это вид дикой вишни, которая является кладезем полезных миктоэлементов, витаминов и антиоксидантов. Экстракт ацеролы повышает иммунитет кожи, способствует снятию раздражений и покраснений., выравнивает естественный тон кожи и делает ее более мягкой и бархатистой_x000D_
В результате улучшается цвет лица, становится более подтянутой, упругой, уменьшаются поры._x000D_
Способ применения: Нанести достаточное количество маски после умывания перед сном. Распределить ровным слоем легкими массирующими движениями. Смыть теплой водой на следующее утро.</t>
  </si>
  <si>
    <t>Holika Holika Honey Sleeping Pack Blueberry</t>
  </si>
  <si>
    <t>Ночная маска с содержнием 20% меда и 20% экстракта черники._x000D_
Мед известен прекрасными очищающими и антисептическими свойствами. Он эффективно справляется со скопившимися на поверхности кожи загрязнениями, проникая глубоко в поры предоствращает развитие акнэ и других воспалительных процессов._x000D_
Черника является мощным антиоксидантом, помогает коже противостоять воздействию внешних факторов, которые способствуют преждевременному старению, ухудшению внешнего вида._x000D_
В результате улучшается цвет лица, становится более подтянутой, упругой, уменьшаются поры._x000D_
Способ применения: Нанести достаточное количество маски после умывания перед сном. Распределить ровным слоем легкими массирующими движениями. Смыть теплой водой на следующее утро.</t>
  </si>
  <si>
    <t>Holika Holika Honey Sleeping Pack Canola</t>
  </si>
  <si>
    <t>Ночная маска с содержнием 20% меда и рапсовым маслом._x000D_
Новозеландский мед манука известен прекрасными очищающими и антисептическими свойствами. Он эффективно справляется со скопившимися на поверхности кожи загрязнениями, проникая глубоко в поры предоствращает развитие акнэ и других воспалительных процессов._x000D_
Рапсовое масло богато линолевой, олеиновой и альфа-линолевой кислот, а также высоким содержанием витамина E. Масло увлажняет, питает и смягчает кожу, повышает её упругость и эластичность, разглаживает морщины._x000D_
Способ применения: Нанести достаточное количество маски после умывания перед сном. Распределить ровным слоем легкими массирующими движениями. Смыть теплой водой на следующее утро.</t>
  </si>
  <si>
    <t>Holika Holika Petit BB Moisturising SPF30</t>
  </si>
  <si>
    <t>HOLIKA HOLIKA Petit BB Moisturizing (SPF30 PA++) разработанный специально для нормальной и сухой кожи. Основной компонент в составе – гиалуроновая кислота. Она создает на поверхности кожи тонкую пленку, сохраняя естественную влажность кожи, не препятствуя газообмену с окружающей средой. Пленка также способствует удержанию биологически активных веществ в коже, более длительному их действию._x000D_
При высокой влажности гиалуроновая кислота способна вытягивать влагу из воздуха, тем увеличивая содержание влаги в роговом слое, и помогает снизить испарение с поверхности кожи._x000D_
ВВ-крем смягчает и увлажняет кожу, препятствует появлению шелушений, ухаживает за кожей, продлевая ее молодость. Тон универсальный, светлый. Прекрасно подстраивается под тон кожи, не создавая эффект маски, не делая линии перехода. Кожа выглядит нежной, молодой, легкой и как бы подсвечивается изнутри._x000D_
Способ применения:_x000D_
Нанести крем на сухую очищенную кожу лица, равномерно распределяя по всей поверхности. Прогреть ладонями, чтобы крем быстрее подстроился. Через несколько минут продолжить нанесение макияжа.</t>
  </si>
  <si>
    <t>Holika Holika Skin And AC Mild Magic Pink Spot</t>
  </si>
  <si>
    <t>Средство от несовершенств Holika Holika Skin &amp; AC Mild Magic Pink Spot_x000D_
Точечное средство от несовершенств. Обладает антибактериальным и ранозаживляющим воздействием, улучшает состояние кожи. Быстро снимает процесс воспаления, успокаивая кожу и предотвращая появление новых прыщиков. Контролирует работу сальных желез. Средство содержит экстракт хризантемы и рукколы, смягчающий и восстанавливающий кожный покров. Розовый каолин (8%) разглаживает кожу, повышая ее эластичность и упругость._x000D_
Использование: точечно нанесите средство на проблемные участки кожи.</t>
  </si>
  <si>
    <t>Holika Holika Soda Tok Tok Clean Pore Deep Cleansing Oil</t>
  </si>
  <si>
    <t>Гидрофильное масло на основе газированной воды, пищевой соды и чайного дерева создана специально для тщательного очищения и наполнения свежестью и энергией. Уменьшает сальный блеск и подсушивают воспаления. Справляется с удалением макияжа любой сложности._x000D_
Масло чайного дерева успокаивает акне, пищевая сода эффективно абсорбирует загрязнения из пор, а минеральная вода в составе уменьшает вероятность пересушивания кожи._x000D_
Способ применения: Нажми на помпу 2-3 раза до появления средства, массажными движениями распредели его по поверхности сухой неочищенной кожи, массируй в течение 2-3 минут, а затем смой средство теплой водой. Предостережение: избегайте попадания средства в глаза, в случае попадания промойте обильным количеством теплой воды. Только для наружного использования.</t>
  </si>
  <si>
    <t>Holika Holika Wine Therapy Sleeping Mask Red Wine</t>
  </si>
  <si>
    <t>Маска Holika Holika “Wine Therapy Sleeping Mask” Red Wine с 10% экстрактом французского красного вина, экстрактами трав и аденозином придает коже эластичность и повышает упругость, обеспечивает интенсивное увлажнение кожи во время сна._x000D_
Маска обеспечивает уход за зрелой кожей, эффективно борется с морщинками, сокращая их, а также предотвращает появление новых._x000D_
Средство эффективно разглаживает кожу, повышает ее эластичность и стимулирует природную выработку коллагена для борьбы с возрастными изменениями. Наутро кожа выглядит значительно более отдохнувшей, свеже и упругой._x000D_
Основные ингредиенты:_x000D_
Экстракт красного вина оказывает антиоксидантное, тонизирующее, освежающее, лечебное и укрепляющее действие на кожу, улучшает кровообращение, омолаживает и выводит токсины. Вино обладает ярко выраженным лифтинговым действием, улучшает выработку коллагена и эластина, стимулирует сужение пор, нормализует работу сальных желез. Экстракт способствует отшелушиванию мертвых клеток кожи, выравнивает рельеф и цвет лица.Аденозин оказывает омолаживающее действие, стимулирует производство фибробластов, а также синтез коллагена и эластина, смягчает и подтягивает кожу, восстанавливает ее после воздействия ультрафиолета, способствует разглаживанию морщин.Экстракты трав (розмарина, лаванды, тимьяна) очищают, увлажняют, успокаивают, подтягивают и осветляют кожу, оказывают антиоксидантную защиту._x000D_
Маска Holika Holika “Wine Therapy Sleeping Mask” Red Wine с легкой и нежной текстурой кремового желе быстро впитывается._x000D_
К комплекту прилагается лопаточка для более удобного извлечения и нанесения маски._x000D_
Способ применения: нанести необходимое количество средства на все лицо, дать впитаться. Утром смыть теплой водой.</t>
  </si>
  <si>
    <t xml:space="preserve">Рассыпчатая пудра ультратонкой нежной текстуры._x000D_
Высокая укрывистость. Маскирует покраснения, поры и создает ровное естественное покрытие без эффекта маски.Убирает излишнюю жирность и блеск, фиксирует макияж.Уход за кожей. Содержащиеся экстракты жемчужной пудры и морского огурца питают т увлажняют кожу._x000D_
Рекомендуется для жирной и комбинированной кожи._x000D_
Пудра выпускается в контейнерах с дозатором в комплекте с пуховкой._x000D_
Оттенок No. 21 Айвори._x000D_
_x000D_
 _x000D_
 </t>
  </si>
  <si>
    <t xml:space="preserve">Рассыпчатая пудра ультратонкой нежной текстуры._x000D_
Высокая укрывистость. Маскирует покраснения, поры и создает ровное естественное покрытие без эффекта маски.Убирает излишнюю жирность и блеск, фиксирует макияж.Уход за кожей. Содержащиеся экстракты жемчужной пудры и морского огурца питают т увлажняют кожу._x000D_
Рекомендуется для жирной и комбинированной кожи._x000D_
Пудра выпускается в контейнерах с дозатором в комплекте с пуховкой._x000D_
Оттенок No. 23 Натуральный бежевый._x000D_
_x000D_
 _x000D_
 </t>
  </si>
  <si>
    <t xml:space="preserve">Цветокорректирующая база под макияж._x000D_
База выравнивает текстуру кожи, делает кожу фарфоровой и бархатистой.Маскирует поры и морщины.Содержит масло жожоба, морской коллаген, гиалуронат.Зеленая база рекомендуется для кожи с покраснениями.Сиреневая база рекомендуется для тусклой кожи с серым оттенком.Хорошо разносится, небольшого количества хватает на все лицо._x000D_
 _x000D_
 </t>
  </si>
  <si>
    <t xml:space="preserve">Кремовая база под макияж._x000D_
Фиксирует тональное средство. Макияж не скатывается и не растворяется в течение дня.Выравнивает неровности кожи, скрывает мелкие морщинки, делает поверхнрсть идеально гладкой.Тонирует, придает коже мягкое жемчужное сияние._x000D_
Витамин С – защищает и осветляет кожу. Масло жожоба увлажняет и смягчает кожу._x000D_
Подходит для всех типов кожи._x000D_
_x000D_
 </t>
  </si>
  <si>
    <t xml:space="preserve">Рассыпчатая пудра в компактном кейсе с зеркалом и пуховкой._x000D_
Легкая тонкая текстура позволяет коже дышатьМаскирует поры и неровности и создает идеально гладкую матовую поверхность.Надежно фиксирует макияж в течение дня.Матирует и убирает излишнюю жирность._x000D_
Пудра Hope Girl Real Fit Face Powder является мульти-функциональным средством и моежт использоваться как:_x000D_
Праймер для векФиксирующая пудраМатирующие салфеткиСухой шампуньПудра для тела_x000D_
Пудра выходит в 2 оттенках: 21 Светлый бежевый и 23 Натуральный бежевый._x000D_
 </t>
  </si>
  <si>
    <t xml:space="preserve">Рассыпчатая пудра-хайлайтер для лица и тела._x000D_
Пудра фиксирует макияж, предотвращает излишнее выделение себума, придает коже мягкий естественный блеск._x000D_
Пудра не скатывается и не расслаивается в течение дня, не конфликтует с другими тональными средствами._x000D_
Пудру-хайлайтер можно использовать как фиксирующее средство при завершении макияжа, как хайлайтер для лица и тела, а также можно добавлять в тональное средство для придания лицу свежести._x000D_
Баночка оснащена мягкой пуховкой, которой удобно наносить пудру на кожу не рассыпав продукт._x000D_
Пудра-хайлайтер выпускается в двух оттенках: 21 Айвори и 23 Натуральный бежевый._x000D_
 _x000D_
 </t>
  </si>
  <si>
    <t xml:space="preserve">Матирующая пудра с эффектом фотошопа._x000D_
Заполняет поры, сглаживает поверхность кожи, делая ее идеально гладкой. Сливается с естественным цветом лица._x000D_
Убирает излишнюю жирность и делает кожу нежной и мягкой, придает прозрачность цвету лица._x000D_
Не содержит парабены и этанол._x000D_
Не сушит и не стягивает кожу, обеспечивает комфортное ощущение на лице в течение дня._x000D_
</t>
  </si>
  <si>
    <t xml:space="preserve">Матирующая пудра с эффектом фотошопа._x000D_
Благодаря зеленому оттенку нейтрализует покраснения на коже, маскирует поры? освежает цвет лица._x000D_
Убирает излишнюю жирность и делает кожу нежной и мягкой, придает прозрачность цвету лица._x000D_
Не содержит парабены и этанол._x000D_
Не сушит и не стягивает кожу, обеспечивает комфортное ощущение на лице в течение дня._x000D_
</t>
  </si>
  <si>
    <t xml:space="preserve">Водостойкая тушь, устойчива к поту, воду, слезам._x000D_
Удлиняет, увеличивает объем и подкручивает ресницы. Формула, содержащая натуральный воск, приподнимает и фиксирует ресницы. Система двойного покрытия равномерно покрывает каждую ресничку без комочков._x000D_
Тушь содержит питательные масла и экстракты._x000D_
 </t>
  </si>
  <si>
    <t>Ночная увлажняющая маска с экстрактом ласточкиного гнезда_x000D_
Ночная маска увлажняющая с ласточкиным гнездом для всех типов кожи. Обогащенная аминокислотами, минеральными компонентами, натуральными экстрактами трав._x000D_
Успокаивает раздраженную кожу, восстанавливает водный баланс кожи, выравнивает цвет лица.Ночная увлажняющая маска эффективно питает, увлажняет и отбеливает кожу и все это пока вы спите. Идеальный аромат и гелеобразная текстура способствует комфортному сну.Просыпайтесь с эластичной, нежной кожей, приобретая сияющий цвет лица!_x000D_
Экстракт ласточкиного гнезда способствует обновлению и регенерации клеток кожи, восстанавливает жизненную силу и эластичность, омолаживает и осветляет, сохраняет кожу увлажненной ._x000D_
Данный экстракт – источник важных минералов, полисахаридов, регуляторных молекул (цитокинов) и антиоксидантов. В корейской медицине этот продукт признан лучшим косметическим средством с потрясающим омолаживающим эффектом. Экстракт ласточкиного гнезда содержит большое количество экстракта застывшей птичьей слюны._x000D_
Экстракт корня дягиля способствуют лучшему увлажнению кожи, смягчают ее._x000D_
Экстракт корня солодки осветляет кожу и улучшает цвет лица._x000D_
Легкая текстура, подходит для всех типов кожи._x000D_
Рекомендации по применению:_x000D_
Мягкими массажными движениями нанесите маску на кожу лица, шеи и декольте._x000D_
Оставьте маску на до следующего утра ._x000D_
Используйте 2-3 раза в неделю.</t>
  </si>
  <si>
    <t>Ночная маска для лица на основе ослиного молока_x000D_
Маска подходит для чувствительной, сухой кожи, обладает защитным и лечебным действием, омолаживает и питает кожу. Ослиное молоко используют с древних времен как эликсир молодости и красоты. Клеопатра принимала ванны наполненные ослиным молоком для отдыха. Осел это единственное животное чье молоко по составу похоже на грудное материнское молоко. Его состав богат витаминами аминокислотами минералами и жирными кислотами Омега 3 и Омега 6. Восстанавливает ткани, повышает эластичность кожи и сужает поры. Заметно сокращает морщины и тонкие линии. Делает кожу мягкой, гладкой, яркой, увлажненной и молодой. Маска оказывают сильное регенерирующее действие. Благодаря аминокислотам, верхний слой омертвевших клеток удаляется, тем самым происходит омоложение кожи и замедляется процесс старения. Лактоферменты, входящие в состав молока, прекрасно увлажняют кожу, придавая ей упругость и эластичность._x000D_
Применение: Наносите перед сном на кожу лица в качестве завершающего этапа ухода. Смойте на следующее утро.</t>
  </si>
  <si>
    <t>It`s skin Aloe Relaxing Расслабляющий крем с экстрактом алоэ вера_x000D_
Крем содержит экстракт алоэ вера 7000 мг, трегалозу, экстракт огурца, экстракт арбуза, экстракт авокадо и т.д._x000D_
Успокаивающий натуральный комплекс  оказывает великолепный эффект на чувствительную, склонную к раздражению кожу, восстанавливая гидро-баланс кожи и предотвращая ее потерю. Способствует оказанию тонизирующего эффекта, помогает увядающей и тусклой коже, приобрести здоровый вид._x000D_
 Экстракт алоэ способствует ускорению процесса регенерации клеток, улучшает заживление поврежденных участков, устраняет покраснения и раздражения._x000D_
Трегалоза обладает уникальной способностью защищать и поддерживать жизнедеятельность клеток при неблагоприятном воздействии окружающей среды. Она компенсирует недостаток влажности кожи, сохраняет их клеточную структуру и предохраняет от повреждений. Способна подавлять образование летучих альдегидов, связанных со старением. Она задерживает процесс разложения жирной кислоты._x000D_
Экстракт огурца обеспечивает коже осветление и выравнивание цвета, а также помогает предотвратить образование пигментных пятен и веснушек._x000D_
Экстракт арбуза – содержит витамины В1, В2, РР, фолиевую и аскорбиновую кислоты, аминокислоты, соли кальция, калия, железо, магний, фосфор, благодаря чему нормализуется состояние кожи, значительно улучшается цвет лица. Экстракт арбуза обладает антиоксидантным действием, замедляя процессы старения, стимулирует процессы регенерации в клетках кожи._x000D_
Экстракт авокадо  богато витаминами, микроэлементами, флавоноидами, танинами и стеринами масло. По содержанию микроэлементов – рекордсмен среди овощей и фруктов. Содержит витамины F (до 20%),  А, В1, В2 D, Е и С, пантотеновую кислоту (витамин В5), белки. Хорошо впитывается в кожу, повышает ее эластичность. Устраняет симптомы обезвоженности и сухости кожи. Восстанавливает естественный липидный баланс эпидермиса._x000D_
Применение: Нанесите небольшое количество крема на кожу, мягкими, массирующими движениями._x000D_
Линия средств серии:_x000D_
1. It`s skin Aloe Relaxing Тонер_x000D_
2. It`s skin Aloe Relaxing Эмульсия_x000D_
3. It`s skin Aloe Relaxing Сыворотка_x000D_
4. It`s skin Aloe Relaxing Крем</t>
  </si>
  <si>
    <t>It`s skin Aloe Relaxing Расслабляющий тонер с экстрактом алоэ вера_x000D_
Тонер содержит экстракт алоэ вера 7000 мг, трегалозу, экстракт огурца, экстракт арбуза, экстракт авокадо и т.д._x000D_
Успокаивающий натуральный комплекс  оказывает великолепный эффект на чувствительную, склонную к раздражению кожу, восстанавливая гидро-баланс кожи и предотвращая ее потерю. Способствует оказанию тонизирующего эффекта, помогает увядающей и тусклой коже, приобрести здоровый вид._x000D_
Экстракт алоэ способствует ускорению процесса регенерации клеток, улучшает заживление поврежденных участков, устраняет покраснения и раздражения._x000D_
Трегалоза обладает уникальной способностью защищать и поддерживать жизнедеятельность клеток при неблагоприятном воздействии окружающей среды. Она компенсирует недостаток влажности кожи, сохраняет их клеточную структуру и предохраняет от повреждений. Способна подавлять образование летучих альдегидов, связанных со старением. Она задерживает процесс разложения жирной кислоты._x000D_
Экстракт огурца обеспечивает коже осветление и выравнивание цвета, а также помогает предотвратить образование пигментных пятен и веснушек._x000D_
Экстракт арбуза – содержит витамины В1, В2, РР, фолиевую и аскорбиновую кислоты, аминокислоты, соли кальция, калия, железо, магний, фосфор, благодаря чему нормализуется состояние кожи, значительно улучшается цвет лица. Экстракт арбуза обладает антиоксидантным действием, замедляя процессы старения, стимулирует процессы регенерации в клетках кожи._x000D_
Экстракт авокадо  богато витаминами, микроэлементами, флавоноидами, танинами и стеринами масло. По содержанию микроэлементов – рекордсмен среди овощей и фруктов. Содержит витамины F (до 20%),  А, В1, В2 D, Е и С, пантотеновую кислоту (витамин В5), белки. Хорошо впитывается в кожу, повышает ее эластичность. Устраняет симптомы обезвоженности и сухости кожи. Восстанавливает естественный липидный баланс эпидермиса._x000D_
Применение: Нанесите небольшое количество тонера на ватный диск и мягко протрите кожу лица._x000D_
Линия средств серии:_x000D_
1. It`s skin Aloe Relaxing Тонер_x000D_
2. It`s skin Aloe Relaxing Эмульсия_x000D_
3. It`s skin Aloe Relaxing Сыворотка_x000D_
4. It`s skin Aloe Relaxing Крем</t>
  </si>
  <si>
    <t xml:space="preserve">It`s skin Collagen Nutrition Крем с коллагеном_x000D_
Крем содержит коллаген (10000 мг), экстракт адониса, экстракт брусники, экстракт солода и т.д._x000D_
Линия обогащенная активным витаминным комплексом, быстро впитывается кожей, активизируя процесс обновления клеток. Повышает эластичность и упругость кожи, смягчает и увлажняет ее, стимулирует микроциркуляцию и разглаживает мелкие морщины._x000D_
Экстракт адониса содержит сапонины, адомидозид, адониловая кислота, хиноны, фитостерин, спиртадонит, кумарины, сердечные гликозиды._x000D_
Экстракт брусники, который прекрасно тонизирует кожу, насыщает её витаминами, улучшает обмен веществ и укрепляет стенки клеток эпидермиса. Содержащийся в экстракте витамин C действует как антиоксидант, придавая коже упругость, а витамин A помогает в борьбе с угревой сыпью. Великолепно тонизирует кожу, делая ее упругой, насыщает кожу витаминами, улучшает обмен веществ и укрепляет клетки эпидермиса._x000D_
Экстракт солода оказывает благоприятное действие на кожу, устраняет кожную сыпь и гнойничковые воспаления, активизирует обменные процессы и регенерацию клеток, повышает тонус и степень увлажнения._x000D_
Крем восстанавливает упругость кожи, создает защитное покрытие._x000D_
Применение: Нанесите небольшое количество средства на кожу, круговыми движениями._x000D_
Линия средств серии:_x000D_
1 . It’s Skin Collagen Nutrition Тонер_x000D_
2 . It’s Skin Collagen Nutrition Эмульсия_x000D_
3 . It’s Skin Collagen Nutrition Сыворотка_x000D_
4 . It’s Skin Collagen Nutrition Крем эластичный_x000D_
5 . It’s Skin Collagen Nutrition Крем для глаз_x000D_
</t>
  </si>
  <si>
    <t xml:space="preserve">it`S SKIN Collagen Nutrition Эмульсия с коллагеном_x000D_
Линия, обогащенная активным витаминным комплексом, быстро впитывается кожей, активизируя процесс обновления клеток. Повышает эластичность и упругость кожи, смягчает и увлажняет ее, стимулирует микроциркуляцию и разглаживает мелкие морщины._x000D_
Экстракт адониса содержит сапонины, адомидозид, адониловая кислота, хиноны, фитостерин, спиртадонит, кумарины, сердечные гликозиды._x000D_
Экстракт брусники, который прекрасно тонизирует кожу, насыщает её витаминами, улучшает обмен веществ и укрепляет стенки клеток эпидермиса. Содержащийся в экстракте витамин C действует как антиоксидант, придавая коже упругость, а витамин A помогает в борьбе с угревой сыпью. Великолепно тонизирует кожу, делая ее упругой, насыщает кожу витаминами, улучшает обмен веществ и укрепляет клетки эпидермиса._x000D_
Экстракт солода оказывает благоприятное действие на кожу, устраняет кожную сыпь и гнойничковые воспаления, активизирует обменные процессы и регенерацию клеток, повышает тонус и степень увлажнения._x000D_
Эмульсия смягчает кожу, насыщает ее питательными веществами, сохраняет эластичность._x000D_
Применение:_x000D_
Нанесите небольшое количество средства на кожу, круговыми движениями._x000D_
Линия средств серии:_x000D_
1 . It’s Skin collagen elasticity Тонер_x000D_
2 . It’s Skin collagen elasticity Эмульсия_x000D_
3 . It’s Skin collagen elasticity Сыворотка_x000D_
4 . It’s Skin collagen Крем_x000D_
5 . It’s Skin collagen elasticity Крем для глаз_x000D_
 </t>
  </si>
  <si>
    <t>It`s Skin Collagen Nutrition Крем для глаз с коллагеном_x000D_
 -Крем для глаз содержит коллаген (5000 мг), экстракт адониса, экстракт брусники, экстракт солода и т.д._x000D_
-Линия обогащенная активным витаминным комплексом, быстро впитывается кожей, активизируя процесс обновления клеток. Повышает эластичность и упругость кожи, смягчает и увлажняет ее, стимулирует микроциркуляцию и разглаживает мелкие морщины._x000D_
-Экстракт адониса содержит сапонины, адомидозид, адониловая кислота, хиноны, фитостерин, спиртадонит, кумарины, сердечные гликозиды._x000D_
-Экстракт брусники, который прекрасно тонизирует кожу, насыщает её витаминами, улучшает обмен веществ и укрепляет стенки клеток эпидермиса. Содержащийся в экстракте витамин C действует как антиоксидант, придавая коже упругость, а витамин A помогает в борьбе с угревой сыпью. Великолепно тонизирует кожу, делая ее упругой, насыщает кожу витаминами, улучшает обмен веществ и укрепляет клетки эпидермиса._x000D_
-Экстракт солода оказывает благоприятное действие на кожу, устраняет кожную сыпь и гнойничковые воспаления, активизирует обменные процессы и регенерацию клеток, повышает тонус и степень увлажнения._x000D_
-Крем для глаз восстанавливает эластичность и упругость, препятствует появлению сухости кожи._x000D_
 Применение: Нанесите небольшое количество крема на кожу области глаз, круговыми движениями._x000D_
 Линия средств серии:_x000D_
1 . It’s Skin Collagen Nutrition Тонер_x000D_
2 . It’s skin Collagen Nutrition Эмульсия_x000D_
3 . It’s Skin Collagen Nutrition Сыворотка_x000D_
4 . It’s skin Collagen Nutrition Крем_x000D_
5 . It’s skin Collagen Nutrition Крем для глаз</t>
  </si>
  <si>
    <t>it`s SKIN Collagen Nutrition Serum Сыворотка с коллагеном_x000D_
Its skin Collagen Voluming Serum_x000D_
Описание Продукта:_x000D_
– Сыворотка содержит коллаген (8000 мг), экстракт адониса, экстракт брусники, экстракт солода и т.д._x000D_
– Линия обогащенная активным витаминным комплексом, быстро впитывается кожей, активизируя процесс обновления клеток. Повышает эластичность и упругость кожи, смягчает и увлажняет ее, стимулирует микроциркуляцию и разглаживает мелкие морщины._x000D_
– Экстракт адониса содержит сапонины, адомидозид, адониловая кислота, хиноны, фитостерин, спиртадонит, кумарины, сердечные гликозиды._x000D_
– Экстракт брусники, который прекрасно тонизирует кожу, насыщает её витаминами, улучшает обмен веществ и укрепляет стенки клеток эпидермиса. Содержащийся в экстракте витамин C действует как антиоксидант, придавая коже упругость, а витамин A помогает в борьбе с угревой сыпью. Великолепно тонизирует кожу, делая ее упругой, насыщает кожу витаминами, улучшает обмен веществ и укрепляет клетки эпидермиса._x000D_
– Экстракт солода оказывает благоприятное действие на кожу, устраняет кожную сыпь и гнойничковые воспаления, активизирует обменные процессы и регенерацию клеток, повышает тонус и степень увлажнения._x000D_
– Сыворотка сохраняет мягкость, увлажнение и упругость кожи, быстро проникает в кожу, не оставляя липкого эффекта._x000D_
Применение: Нанесите небольшое количество средства на кожу, круговыми движениями._x000D_
Линия средств серии:_x000D_
1 . It’s Skin Collagen Nutrition Тонер_x000D_
2 . It’s skin Collagen Nutrition Эмульсия_x000D_
3 . It’s Skin Collagen Nutrition Сыворотка_x000D_
4 . It’s skin Collagen Nutrition Крем_x000D_
5 . It’s skin Collagen Nutrition Крем для глаз</t>
  </si>
  <si>
    <t xml:space="preserve">It`s skin Collagen Nutrition Тонер с коллагеном_x000D_
– Тонер содержит коллаген (9800 мг), экстракт адониса, экстракт брусники, экстракт солода и т.д._x000D_
– Линия обогащенная активным витаминным комплексом, быстро впитывается кожей, активизируя процесс обновления клеток. Повышает эластичность и упругость кожи, смягчает и увлажняет ее, стимулирует микроциркуляцию и разглаживает мелкие морщины._x000D_
– Экстракт адониса содержит сапонины, адомидозид, адониловая кислота, хиноны, фитостерин, спиртадонит, кумарины, сердечные гликозиды._x000D_
– Экстракт брусники, который прекрасно тонизирует кожу, насыщает её витаминами, улучшает обмен веществ и укрепляет стенки клеток эпидермиса. Содержащийся в экстракте витамин C действует как антиоксидант, придавая коже упругость, а витамин A помогает в борьбе с угревой сыпью. Великолепно тонизирует кожу, делая ее упругой, насыщает кожу витаминами, улучшает обмен веществ и укрепляет клетки эпидермиса._x000D_
– Экстракт солода оказывает благоприятное действие на кожу, устраняет кожную сыпь и гнойничковые воспаления, активизирует обменные процессы и регенерацию клеток, повышает тонус и степень увлажнения._x000D_
Применение: Нанесите небольшое количество тонера на ватный диск и мягко протрите кожу лица._x000D_
Линия средств серии:_x000D_
1 . It’s Skin Collagen Nutrition Тонер_x000D_
2 . It’s skin Collagen Nutrition Эмульсия_x000D_
3 . It’s Skin Collagen Nutrition Сыворотка_x000D_
4 . It’s skin Collagen Nutrition Крем эластичный_x000D_
5 . It’s skin Collagen Nutrition Крем для глаз_x000D_
</t>
  </si>
  <si>
    <t>it`S SKIN Green Tea Watery Увлажняющий крем с экстрактом зеленого чая_x000D_
Линия содержит экстракт зеленого чая, экстракт бамбука, экстракт сливы, экстракт ириса, экстракт огурца, настой кипариса, комплекс фруктовых экстрактов и т.д._x000D_
Серия Green Tea Watery, основанная на экстракте зеленого чая, направлена на эффективное увлажнение и сохранение свежести кожи. Придает коже энергию и жизненные силы, обеспечивает сияние, нормализует работу сальных желез, ухаживает за порами. Улучшает текстуру кожи, придавая ей гладкость и мягкость._x000D_
Полифенолы зеленого чая оказывают также противовоспалительное и антибактериальное действие, способствуют проникновению биологически активных веществ в кожу. Содержащийся в экстракте кофеин улучшает микроциркуляцию крови и питание кожи, уменьшает отечность; танины придают коже упругость. Экстракт богат эфирными маслами и витаминами С, К и группы В. Витамин В2, содержащийся в зеленом чае, обладает ранозаживляющими свойствами. Помимо этого зеленый чай активизирует кровообращение, снабжает клетки кислородом, усиливает защитные свойства кожи. Дубильные вещества зеленого чая создают на коже плотную пленку, оказывающую бактерицидное воздействие. Экстракт зеленого чая не только механически, но и биохимически очищает поры, ликвидирует сухость кожи, улучшает микроциркуляцию в тканях, укрепляет стенки мельчайших сосудов.Экстракт бамбука богат полисахаридами, минеральными солями, аминокислотами и органическими кислотами. Экстракт бамбука обладает антиоксидантной и Р-витаминной активностью, укрепляет стенки сосудов, повышает эластичность и тонус сосудов, кровоснабжение тканей, снижает проницаемость капилляров и улучшает микроциркуляцию крови, обладает противоотечным действием. Поддерживает нормальный рН кожи, сохраняет и поддерживает оптимальную увлажненность кожных покровов.Экстракт кипариса содержит большое количество фитонцидов, которые помогают при атопическом дерматите, успокаивают и нормализируют состояние кожных покровов. Обладает бактерицидными, общеукрепляющим свойствами, улучшает циркуляцию крови.Применение: Нанесите небольшое количество средства на кожу мягкими, круговыми движениями.</t>
  </si>
  <si>
    <t>Its skin Green Tea Watery Увлажняющая эмульсия с экстрактом зеленого чая_x000D_
Линия содержит экстракт зеленого чая, экстракт бамбука, экстракт сливы, экстракт ириса, экстракт огурца, настой кипариса, комплекс фруктовых экстрактов и т.д._x000D_
Серия Green Tea Watery, основанная на экстракте зеленого чая, направлена на эффективное увлажнение и сохранение свежести кожи. Придает коже энергию и жизненные силы, обеспечивает сияние, нормализует работу сальных желез, ухаживает за порами. Улучшает текстуру кожи, придавая ей гладкость и мягкость._x000D_
Полифенолы зеленого чая оказывают также противовоспалительное и антибактериальное действие, способствуют проникновению биологически активных веществ в кожу. Содержащийся в экстракте кофеин улучшает микроциркуляцию крови и питание кожи, уменьшает отечность; танины придают коже упругость. Экстракт богат эфирными маслами и витаминами С, К и группы В. Витамин В2, содержащийся в зеленом чае, обладает ранозаживляющими свойствами. Помимо этого зеленый чай активизирует кровообращение, снабжает клетки кислородом, усиливает защитные свойства кожи. Дубильные вещества зеленого чая создают на коже плотную пленку, оказывающую бактерицидное воздействие. Экстракт зеленого чая не только механически, но и биохимически очищает поры, ликвидирует сухость кожи, улучшает микроциркуляцию в тканях, укрепляет стенки мельчайших сосудов.Экстракт бамбука богат полисахаридами, минеральными солями, аминокислотами и органическими кислотами. Экстракт бамбука обладает антиоксидантной и Р-витаминной активностью, укрепляет стенки сосудов, повышает эластичность и тонус сосудов, кровоснабжение тканей, снижает проницаемость капилляров и улучшает микроциркуляцию крови, обладает противоотечным действием. Поддерживает нормальный рН кожи, сохраняет и поддерживает оптимальную увлажненность кожных покровов.Экстракт кипариса содержит большое количество фитонцидов, которые помогают при атопическом дерматите, успокаивают и нормализируют состояние кожных покровов. Обладает бактерицидными, общеукрепляющим свойствами, улучшает циркуляцию крови.Применение: Нанесите небольшое количество средства на кожу мягкими, круговыми движениями.</t>
  </si>
  <si>
    <t>It`s skin Green Tea Watery Увлажняющая сыворотка с экстрактом зеленого чая_x000D_
Линия содержит экстракт зеленого чая, экстракт бамбука, экстракт сливы, экстракт ириса, экстракт огурца, настой кипариса, комплекс фруктовых экстрактов и т.д._x000D_
Серия Green Tea Watery, основанная на экстракте зеленого чая, направлена на эффективное увлажнение и сохранение свежести кожи. Придает коже энергию и жизненные силы, обеспечивает сияние, нормализует работу сальных желез, ухаживает за порами. Улучшает текстуру кожи, придавая ей гладкость и мягкость._x000D_
Полифенолы зеленого чая оказывают также противовоспалительное и антибактериальное действие, способствуют проникновению биологически активных веществ в кожу. Содержащийся в экстракте кофеин улучшает микроциркуляцию крови и питание кожи, уменьшает отечность; танины придают коже упругость. Экстракт богат эфирными маслами и витаминами С, К и группы В. Витамин В2, содержащийся в зеленом чае, обладает ранозаживляющими свойствами. Помимо этого зеленый чай активизирует кровообращение, снабжает клетки кислородом, усиливает защитные свойства кожи. Дубильные вещества зеленого чая создают на коже плотную пленку, оказывающую бактерицидное воздействие. Экстракт зеленого чая не только механически, но и биохимически очищает поры, ликвидирует сухость кожи, улучшает микроциркуляцию в тканях, укрепляет стенки мельчайших сосудов.Экстракт бамбука богат полисахаридами, минеральными солями, аминокислотами и органическими кислотами. Экстракт бамбука обладает антиоксидантной и Р-витаминной активностью, укрепляет стенки сосудов, повышает эластичность и тонус сосудов, кровоснабжение тканей, снижает проницаемость капилляров и улучшает микроциркуляцию крови, обладает противоотечным действием. Поддерживает нормальный рН кожи, сохраняет и поддерживает оптимальную увлажненность кожных покровов.Экстракт кипариса содержит большое количество фитонцидов, которые помогают при атопическом дерматите, успокаивают и нормализируют состояние кожных покровов. Обладает бактерицидными, общеукрепляющим свойствами, улучшает циркуляцию крови.Применение: Нанесите небольшое количество средства на кожу мягкими, круговыми движениями.</t>
  </si>
  <si>
    <t>It`s skin Green Tea Watery Увлажняющий тонер с экстрактом зеленого чая_x000D_
Линия содержит экстракт зеленого чая, экстракт бамбука, экстракт сливы, экстракт ириса, экстракт огурца, настой кипариса, комплекс фруктовых экстрактов и т.д._x000D_
Серия Green Tea Watery, основанная на экстракте зеленого чая, направлена на эффективное увлажнение и сохранение свежести кожи. Придает коже энергию и жизненные силы, обеспечивает сияние, нормализует работу сальных желез, ухаживает за порами. Улучшает текстуру кожи, придавая ей гладкость и мягкость._x000D_
Водянистый тонер содержит экстрактом зеленого чая 7000 мг._x000D_
Полифенолы зеленого чая оказывают также противовоспалительное и антибактериальное действие, способствуют проникновению биологически активных веществ в кожу. Содержащийся в экстракте кофеин улучшает микроциркуляцию крови и питание кожи, уменьшает отечность; танины придают коже упругость. Экстракт богат эфирными маслами и витаминами С, К и группы В. Витамин В2, содержащийся в зеленом чае, обладает ранозаживляющими свойствами. Помимо этого зеленый чай активизирует кровообращение, снабжает клетки кислородом, усиливает защитные свойства кожи. Дубильные вещества зеленого чая создают на коже плотную пленку, оказывающую бактерицидное воздействие. Экстракт зеленого чая не только механически, но и биохимически очищает поры, ликвидирует сухость кожи, улучшает микроциркуляцию в тканях, укрепляет стенки мельчайших сосудов._x000D_
Экстракт бамбука богат полисахаридами, минеральными солями, аминокислотами и органическими кислотами. Экстракт бамбука обладает антиоксидантной и Р-витаминной активностью, укрепляет стенки сосудов, повышает эластичность и тонус сосудов, кровоснабжение тканей, снижает проницаемость капилляров и улучшает микроциркуляцию крови, обладает противоотечным действием. Поддерживает нормальный рН кожи, сохраняет и поддерживает оптимальную увлажненность кожных покровов._x000D_
Экстракт кипариса содержит большое количество фитонцидов, которые помогают при атопическом дерматите, успокаивают и нормализируют состояние кожных покровов. Обладает бактерицидными, общеукрепляющим свойствами, улучшает циркуляцию крови._x000D_
Применение: Нанесите небольшое количество тонера на ватный диск и мягко протрите кожу лица.</t>
  </si>
  <si>
    <t>It`s skin Hyaluronic Acid Moisture Увлажняющий крем с гиалуроновой кислотой_x000D_
Крем содержит гиалуроновой кислоты (5000 мг), экстракт портулака, экстракт гибискуса, экстракт черники, экстракт ацеролы и т.д._x000D_
Витализирующая ультраувлажняющая линия нейтрализует свободные радикалы, «откладывая» процесс увядания кожи. Быстро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систему._x000D_
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активность._x000D_
Экстракт портулака способствует уменьшению глубоких морщин, воздействует на мышечном уровне. Препятствует образованию микросокращений кожи. Эффективно защищает коллаген от разрушений. Повышает защитные функции кожи._x000D_
Экстракт гибискуса содержит комплекс яблочной, винной, лимонной и гибисковой кислоты, природный источник витамина С, растительный краситель, полисахариды, стеролы и флавоноиды. Оказывает длительное увлажняющее и антиоксидантное действие, препятствует старению, способствует глубокому очищению кожи от омертвевших клеток и сокращению пор, замедляет образование комедонов. Обладает эффектом лёгкого пилинга (из-за комплекса фруктовых кислот) – отшелушивает верхний слой эпидермиса, улучшает клеточный метоболизм и позволяет коже быстрее обновляться._x000D_
Экстракт черники замедляет процесс старения кожи, нейтрализуются вредные радикалы в организме. Биологически активные вещества  помогают  коже оставаться свежей и молодой. Сужает расширенные поры, подавляет рост бактерий, придает коже естественное, нежное сияние, укрепляет сосуды, борется со свободными радикалами,  интенсивно увлажняет кожу, благодаря чему она становится свежей и гладкой._x000D_
Экстракт ацеролы, благодаря высокому содержанию витамина С применяется в качестве антиокислительного и противорадикального средства. Улучшает лифо- и кровоток, укрепляет сосудистую стенку, угнетает синтез меланина, выравнивая цвет кожных покровов._x000D_
Применение: Нанесите небольшое количество крема на кожу, мягкими, массирующими движениями._x000D_
Линия средств серии:_x000D_
1 . It’s Skin hyaluronan Nick acid moisture Тонер_x000D_
2 . It’s skin Nick Moisture acid Эмульсия_x000D_
3 . It’s Skin Nick acid Moisture Сыворотка_x000D_
4 . It’s skin hyaluronan Nick acid Moisture Крем</t>
  </si>
  <si>
    <t>Увлажняющая эмульсия с гиалуроновой кислотой it`S SKIN_x000D_
Средство с легкой освежающей текстурой предназначено для интенсивного и длительного увлажнения кожи. Напитанная влагой кожа разглаживается, оживает, наполняется объемом, обретает свежесть и сияние._x000D_
Основной компонент эмульсии – гиалуроновая кислота, участвующая во многих жизненно важных процессах, протекающих в клетках кожи. Она обеспечивает глубокое увлажнение всех слоев кожи, предупреждает ее обезвоживание, запирая влагу и сохраняя ее в необходимом количестве. Также гиалуроновая кислота успокаивает кожу, ускоряет заживление различных воспалений, снимает чувство стресса после длительного пребывания на солнце._x000D_
Также в составе эмульсии экстракты ацеролы, черники и гибискуса._x000D_
Экстракт ацеролы – чемпион по содержанию витамина C, обладает способностью стимулировать коллаген, благодаря чему помогает бороться с клеточным старением кожи, усиливает антивозрастное действие других компонентов косметики._x000D_
Экстракт черники оказывает питательное, тонизирующее и витаминизирующее действие, способствует разглаживанию морщин, улучшает микроциркуляцию крови, благодаря чему исчезают отечность лица и темные круги под глазами. Нейтрализует действие свободных радикалов и защищает от негативного воздействия окружающей среды._x000D_
Экстракт гибискуса обладает противовоспалительными, регенерирующими и ранозаживляющими свойствами, увлажняет и успокаивает кожу, устраняет отечность и способствует сужению пор. Обладает уникальной способностью расслаблять мышцы лица, благодаря чему разглаживаются имеющиеся мимические морщины и предупреждается образованию новых._x000D_
Способ применения: Нанести на очищенную и тонизированную кожу лица.</t>
  </si>
  <si>
    <t xml:space="preserve">It`s skin Hyaluronic Acid Moisture Увлажняющий крем для глаз с гиалуроновой кислотой_x000D_
Объем:25 мл_x000D_
_x000D_
-Крем для глаз содержит гиалуроновую кислоту, экстракт портулака, экстракт гибискуса, экстракт черники, экстракт ацеролы и т.д._x000D_
-Витализирующая ультраувлажняющая линия нейтрализует свободные радикалы, «откладывая» процесс увядания кожи. Быстро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систему_x000D_
-Гиалуроновая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активность_x000D_
-Экстракт портулака способствует уменьшению глубоких морщин, воздействует на мышечном уровне. Препятствует образованию микросокращений кожи. Эффективно защищает коллаген от разрушений. Повышает защитные функции кожи_x000D_
-Экстракт гибискуса содержит комплекс яблочной, винной, лимонной и гибисковой кислоты, природный источник витамина С, растительный краситель, полисахариды, стеролы и флавоноиды. Оказывает длительное увлажняющее и антиоксидантное действие, препятствует старению, способствует глубокому очищению кожи от омертвевших клеток и сокращению пор, замедляет образование комедонов. Обладает эффектом лёгкого пилинга (из-за комплекса фруктовых кислот) – отшелушивает верхний слой эпидермиса, улучшает клеточный метоболизм и позволяет коже быстрее обновляться._x000D_
-Экстракт черники замедляет процесс старения кожи, нейтрализуются вредные радикалы в организме. Биологически активные вещества  помогают  коже оставаться свежей и молодой. Сужает расширенные поры, подавляет рост бактерий, придает коже естественное, нежное сияние, укрепляет сосуды, борется со свободными радикалами,  интенсивно увлажняет кожу, благодаря чему она становится свежей и гладкой._x000D_
-Экстракт ацеролы, благодаря высокому содержанию витамина С применяется в качестве антиокислительного и противорадикального средства. Улучшает лифо- и кровоток, укрепляет сосудистую стенку, угнетает синтез меланина, выравнивая цвет кожных покровов._x000D_
Применение:_x000D_
Нанесите небольшое количество крема на кожу области глаз, мягкими, круговыми движениями._x000D_
</t>
  </si>
  <si>
    <t>it`S SKIN Hyaluronic Acid Moisture Увлажняющий тонер с гиалуроновой кислотой_x000D_
Витализирующая ультраувлажняющая линия нейтрализует свободные радикалы, «откладывая» процесс увядания кожи. Быстро повышает уровень увлажнения кожи, нормализует гидро-баланс, разглаживает микрорельеф и выравнивает тон кожи. Стимулирует синтез коллагена, активизирует естественные восстановительные процессы кожи и укрепляет иммунную систему._x000D_
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активность._x000D_
Экстракт портулака способствует уменьшению глубоких морщин, воздействует на мышечном уровне. Препятствует образованию микросокращений кожи. Эффективно защищает коллаген от разрушений. Повышает защитные функции кожи._x000D_
Экстракт гибискуса содержит комплекс яблочной, винной, лимонной и гибисковой кислоты, природный источник витамина С, растительный краситель, полисахариды, стеролы и флавоноиды. Оказывает длительное увлажняющее и антиоксидантное действие, препятствует старению, способствует глубокому очищению кожи от омертвевших клеток и сокращению пор, замедляет образование комедонов. Обладает эффектом лёгкого пилинга (из-за комплекса фруктовых кислот) – отшелушивает верхний слой эпидермиса, улучшает клеточный метоболизм и позволяет коже быстрее обновляться._x000D_
Экстракт черники замедляет процесс старения кожи, нейтрализуются вредные радикалы в организме. Биологически активные вещества  помогают  коже оставаться свежей и молодой. Сужает расширенные поры, подавляет рост бактерий, придает коже естественное, нежное сияние, укрепляет сосуды, борется со свободными радикалами,  интенсивно увлажняет кожу, благодаря чему она становится свежей и гладкой._x000D_
Экстракт ацеролы, благодаря высокому содержанию витамина С применяется в качестве антиокислительного и противорадикального средства. Улучшает лифо- и кровоток, укрепляет сосудистую стенку, угнетает синтез меланина, выравнивая цвет кожных покровов._x000D_
Применение: Нанесите небольшое количество тонера на ватный диск и мягко протрите кожу лица._x000D_
Линия средств серии:_x000D_
_x000D_
1 . It’s Skin hyaluronan Nick acid moisture Тонер_x000D_
2 . It’s skin Nick Moisture acid Эмульсия_x000D_
3 . It’s Skin Nick acid Moisture Сыворотка_x000D_
4 . It’s skin hyaluronan Nick acid Moisture Крем</t>
  </si>
  <si>
    <t>it`S SKIN Power 10 Formula GF Effecter сыворотка- эффектор с экстрактом Майтаке_x000D_
Гриб майтаке богат минералами (такими как калий, кальций и магний), витаминами (B2, D2 и ниацин), белками, аминокислотами и полисахаридами (D(дельта)-фракция). Содержит грифолан, глюканы. Повышает иммунную активность, стимулирует клетки иммунной системы._x000D_
Запатентованный GF-биополимер активизирует рост клеток, мочевина обладает мощным увлажняющим действием._x000D_
Концентрированная сыворотка направлена на увлажнении и поддержание оптимального баланса увлажнения в  коже. Активирует местную иммунную систему, укрепляет защитный барьер кожи._x000D_
Коллаген способствует поддержанию упругости, приданию коже гладкости и свежести._x000D_
Применение: После очищение кожи тонером, нанести пипеткой 2-3 капли на лицо и мягкими движениями вбить сыворотку в кожу.</t>
  </si>
  <si>
    <t xml:space="preserve">It`s Skin Power 10 Formula GF Крем для глаз с экстрактом гинкго билоба_x000D_
_x000D_
-Крем для глаз содержит настой гинкго билоба, NMF, полисахариды белого гриба и т.д._x000D_
-Крем легкой, гелевой текстуры обеспечивает кожу оптимальным увлажнением, быстро проникает в кожу, не создает липкого эффекта._x000D_
-Экстракт белого гриба богат полисахаридами. Полисахариды (гликаны), оказывают иммуномодулирующее действие, стимулируют макрофаги и клетки Лангерганса кожи, то есть повышают сопротивляемость кожи неблагоприятным воздействиям._x000D_
-Экстракт гинкго билоба обладает антиоксидантным и Р-витаминным действием, улучшает энергетический метаболизм клеток,снижает проницаемость каппиляров и улучшает микроциркуляцию крови, укрепляет стенки сосудов, повышает эластичность и тонус сосудов, кровоснабжение тканей, обладает противоотечным действием. Снижение проницаемости стенок капилляров, повышение их сопротивления, активизация микроциркуляции крови нормализуют метаболизм и улучшают внешний вид кожи. Благодаря мощному антиоксидантному действию, экстракт гинкго активно применяют в противовозрастных средствах, так как антиоксиданты гинкго серьёзно уменьшают разрушение коллагена, а также в средствах для защиты от солнца. Обладает укрепляющим действием, способствует нормализации обменных процессов и улучшает структуру кожи, разглаживает и уменьшает мелкие мимические морщинки._x000D_
Применение: Нанесите средство на кожу распределите мягкими, круговыми движениями._x000D_
</t>
  </si>
  <si>
    <t>it`S SKIN Power 10 LI Сыворотка – эффектор с экстрактом солодки_x000D_
– Название продукта:Сыворотка – эффектор с экстрактом солодки_x000D_
– Описание Продукта: Концентрированная сыворотка с экстрактом солодкового корня (лакрицы)._x000D_
–  Экстракт солодки (лакричника) применяется в качестве противовоспалительного и противомикробного средства, противовозрастного средства и как средство, предотвращающее появление пигментных пятен и обладающее отбеливающим эффектом (препятствует выработке меланина благодаря способности подавлять фермент тирозиназу), а также снимающее раздражения, отеки и воспаления кожи._x000D_
– Эффективна при экземах и дерматите, способствует приданию комфорта коже с сухим зудом, уменьшает покраснения кожи._x000D_
– Экстракт лакрицы помогает сделать тон кожи светлым и здоровым._x000D_
– Применение : После очищение кожи тонером, нанести пипеткой 2-3 капли на лицо и мягкими движениями вбить сыворотку в кожу.</t>
  </si>
  <si>
    <t>it`S SKIN Power 10 Formula PO Effector сыворотка-эффектор для сужения пор_x000D_
Концентрированная сыворотка для сужения пор с экстрактом лимонника, сливы, амурского бархата, сумаха, хауттюйнии сердцевидной._x000D_
Контролирует секрецию сальных желез и заботится о здоровье кожи благодаря лекарственным экстрактам._x000D_
Применение: После очищение кожи тонером, нанести пипеткой 2-3 капли на лицо и мягкими движениями вбить сыворотку в кожу.</t>
  </si>
  <si>
    <t>it’s SKIN Power 10 Formula (Propolis)_x000D_
Концентрированная сыворотка с экстрактом маточного молочка, меда, гиалуронат натрия, экстракт розы, экстракты ромашки и фрезии и т.д._x000D_
Обладает противовоспалительным и противомикробным эффектом. Ускоряет заживление ран и ускоряет обновление тканей._x000D_
Маточное молочко является сильным биологическим стимулятором, оказывает тонизирующее и восстанавливающее действие, нормализует обменные процессы в тканях и улучшает их трофику. Обладает антимикробным, антибактериальным действием, противовирусными свойствами._x000D_
В состав меда  входит 15–20% воды, до 70% сахаров, а также протеины, аминокислоты, витамины С, D, ферменты, органические кислоты, минеральные соли калия, кальция, натрия, магния, железа, меди, кобальта, фосфора, серы, кремния, антибактериальные вещества, пыльца, воск, пигменты. Хорошо увлажняет, смягчает и питает кожу, стимулирует водно-солевой и жировой обмен в эпидермальных клетках, оказывает регенерирующее и очищающее действие, облегчая удаление ороговевших клеток._x000D_
Экстракт ромашки – за счет содержания зулена, хомазулена, бисаболола, а также флавоноидов обладает выраженными противовоспалительным, антисептическим действиями. Известна фотозащитная эффективность экстракта ромашки._x000D_
Экстракт розы снимает воспаления и раздражения кожи, увлажняет кожу, делая ее эластичной и мягкой, содержит натуральные жирные кислоты, восстанавливающие защитные функции кожи._x000D_
Особо рекомендована для сухой и комбинированной кожи._x000D_
Применение: После очищение кожи тонером, нанести пипеткой 2-3 капли на лицо и мягкими движениями вбить сыворотку в кожу.</t>
  </si>
  <si>
    <t>it`S SKIN Power 10 Formula Сыворотка-эффектор с коэнзимом Q_x000D_
– Концентрированная сыворотка с коэнзимом Q10 обеспечивает кожу мгновенным зарядом бодрости._x000D_
– Укрепляет тургор кожи, рекомендована для профилактики от провисания кожи и для сохранения красивого овала лица._x000D_
– Коэнзим Q10 (убихинон) является катализатором в выработке энергии, необходимой для жизнедеятельности клеток, и естественным защитником митохондрий клеток, где в ходе дыхательного цикла с участием кислорода образуются свободные радикалы. Действует как сильный антиоксидант, предотвращая также перекисное окисление липидов кожи (процесс, приводящий к образованию большого количества свободных радикалов, вызывающих, в частности, преждевременное старение кожи) и восстанавливая витамин Е. Сам коэнзим Q10 не окисляется, так как в клетках есть ферментные системы, которые обеспечивают его восстановление._x000D_
– Дополнительно содержит астаксантин, лактозау, витамин Е, керамиды._x000D_
– Астаксантин  эффективно защищает клетки тканей от разрушающего действия свободных радикалов, усиливает регенерацию эпидермиса, ускоряет обмен веществ и замедляет старение кожи._x000D_
– Лактоза способствует увеличению содержания воды в верхних слоях кожи. Это придает коже ощущение мягкости и, при набухании разглаживает морщинки._x000D_
– Керамиды (церамиды) — твердые или воскоподобные вещества липидной природы (сфинголипиды), которые совместно с холестерином и жирными кислотами образуют липидный барьерный слой кожи. При повреждении поверхностного слоя кожи керамиды заполняют бреши, образовавшиеся в результате вымывания, снижают проницаемость кожи, уменьшают потерю воды и улучшают упругость эпидермиса._x000D_
– Применение : После очищение кожи тонером, нанести пипеткой 2-3 капли на лицо и мягкими движениями вбить сыворотку в кожу.</t>
  </si>
  <si>
    <t>it`S SKIN Power 10 Формула Syn-ake_x000D_
Концентрированная сыворотка с формулой Syn-ake, которая схожа по свойствам с пептидом змеиного яда и аденозином, так же содержит экстракт индийского риса, экстракт баобаба, лактобактерии  натурального брожения, и ферментированные дрожжи и т.д._x000D_
Сыворотка заменяет уколы ботокса, блокируя мимические морщины._x000D_
Эффективно разглаживает и укрепляет кожу, способствует собственному повышению иммунитета, активно препятствует появлению новых морщин._x000D_
После очищение кожи тонером, нанести пипеткой 2-3 капли на лицо и мягкими движениями вбить сыворотку в кожу.</t>
  </si>
  <si>
    <t>Its Skin Power 10 Сыворотка – эффектор с витамином B6_x000D_
Название продукта:Сыворотка – эффектор с витамином B6_x000D_
Описание Продукта:_x000D_
– Концентрированная безмасляная сыворотка  с витамином B6, экстрактом желтой восточной туи и лимонника китайского._x000D_
– Регулирует секрецию кожного сала, очищает, смягчает кожу._x000D_
– Рекомендована для жирной кожи._x000D_
Применение: После очищение кожи тонером, нанести пипеткой 2-3 капли на лицо и мягкими движениями вбить сыворотку в кожу._x000D_
Тип кожи : Для жирной кожи_x000D_
Уходовые средства в закрытом виде 2~3 года / В открытом 6 месяцев.</t>
  </si>
  <si>
    <t>it`S SKIN Power 10 Formula VC Effector (желтая)_x000D_
Описание Продукта: Средство содержит витамин С, экстракт зеленого чая, PGA и т.д._x000D_
Концентрированная сыворотка для тусклой и уставшей кожи. Восстанавливает чистый, свежий тон кожи. Обладает увлажняющим эффектом._x000D_
Витамин С продлевает молодость кожи, благодаря помощи в образовании коллагеновых волокон, нейтрализует свободные радикалы. Поддерживает тонус кожи и питают ее. Витамин C преобразует неактивный вариант витамина E в активную антиоксидантную форму. Обеспечивает синтез полноценного коллагена, осветляет участки гиперпигментаций, улучшает состояние при дерматозах, сопровождающихся воспалением, защищает от фотоповреждений УФ-лучами._x000D_
Применение: После очищение кожи тонером, нанести пипеткой 2-3 капли на лицо и мягкими движениями вбить сыворотку в кожу.</t>
  </si>
  <si>
    <t xml:space="preserve">Its Skin Power 10 Formula VC Крем для глаз с витамином С_x000D_
_x000D_
-Крем для глаз содержит витамин C, экстракт зеленого чая, полиглутаминовую кислоту и т.д._x000D_
-Мягкий крем для глаз способствует осветлению кожи, удаляет темные пятна, уменьшает и предотвращает гиперпигментацию, уменьшает синтез избыточного меланина, очищает и тонизирует._x000D_
-Витамин С продлевает молодость кожи, благодаря помощи в образовании коллагеновых волокон, нейтрализует свободные радикалы. Поддерживает тонус кожи и питают ее. Витамин C преобразует неактивный вариант витамина E в активную антиоксидантную форму. Обеспечивает синтез полноценного коллагена, осветляет участки гиперпигментаций, улучшает состояние при дерматозах, сопровождающихся воспалением, защищает от фотоповреждений УФ-лучами._x000D_
-Полифенолы зеленого чая оказывают также противовоспалительное и антибактериальное действие, способствуют проникновению биологически активных веществ в кожу. Содержащийся в экстракте кофеин улучшает микроциркуляцию крови и питание кожи, уменьшает отечность; танины придают коже упругость. Экстракт богат эфирными маслами и витаминами С, К и группы В. Витамин В2, содержащийся в зеленом чае, обладает ранозаживляющими свойствами. Помимо этого зеленый чай активизирует кровообращение, снабжает клетки кислородом, усиливает защитные свойства кожи. Дубильные вещества зеленого чая создают на коже плотную пленку, оказывающую бактерицидное воздействие. Экстракт зеленого чая не только механически, но и биохимически очищает поры, ликвидирует сухость кожи, улучшает микроциркуляцию в тканях, укрепляет стенки мельчайших сосудов._x000D_
Применение:_x000D_
Нанесите средство на кожу распределите мягкими, круговыми движениями._x000D_
</t>
  </si>
  <si>
    <t>Сыворотка для лица с витамином E it`S SKIN Power 10 Formula VE Effector_x000D_
Концентрированная сыворотка для лица, созданная специально для сильно поврежденной проблемной кожи. Серум поможет преобразить Вашу кожу, сделав ее чистой, упругой и эластичной! Средство способствует активному обновлению проблемной кожи, насыщает кожу полезными микро и макроэлементами, улучшает цвет лица, выравнивает ее тон. В состав сыворотки входит витамин Е, продлевающий молодость и красоту кожи, оказывающий антиоксидантное действие и возвращающий упругость и гладкость коже. Розовая вода активно увлажняет кожу, а экстракты ванили и центеллы азиатской успокаивают раздраженную кожу. Сыворотку можно использовать в комплексе с уходовым кремом для улучшения его действия или же как самостоятельное средство._x000D_
Применение:_x000D_
На очищенное и подготовленное лицо нанести сыворотку из пипетки, дать впитаться и далее нанести свой обычный уход._x000D_
Если полностью придерживаться системы корейского ухода, то сначала необходимо нанести корейский тонер для подготовки кожи (корейский тонер – это не обычный тоник!), затем сыворотку-концентрат, а далее весь увлажняющий уход._x000D_
Использовать 1 или 2 раза в день, курсом минимум 30 дней._x000D_
Бутылочка 30 мл, при использовании 1 раз в день хватает примерно на 3-4 месяца._x000D_
Хранить сыворотки лучше в холоде (холодильнике), доставать за 10-15 минут до использования.</t>
  </si>
  <si>
    <t>it`S SKIN Power 10 Formula WR Effector сыворотка-эффектор с аденозином_x000D_
Лeгкая, быстро впитывающаяся сыворотка, возвращает коже лица здоровый вид и цвет, создает ощущение комфорта и свежести, замедляет появление поверхностных морщин._x000D_
Экстракт икры мощнейший омолаживающий концентрат. Богата витаминами A, D, Е и С, микроэлементами, протеинами и фосфолипидами. Фосфолипиды помогают в увлажнении кожи, делают ее гладкой, протеины повышают упругость. Икра как бы пробуждает кожу, заново запуская процессы регенерации клеток. Омоложение начинается изнутри: овал лица и контуры тела становятся четче, морщинки разглаживаются._x000D_
Аденозин- аминокислота, которая формируется в клетках, путем метаболической клеточной энергии. Способствует избавлению от морщин. Оказывает сосудорасширяющее и антиагрегантное действие, улучшает_x000D_
макро- и микроциркуляцию, определяет благоприятное воздействие на трофику тканей и процессы регенерации. Входит в состав важнейших коферментов, регулирующих окислительно-восстановительные процессы в клетках._x000D_
Экстракт шлемника укрепляет сосуды, снимает аллергические реакции, обладает противовоспалительным действием, успокаивает раздражения._x000D_
Применение: Нанесите 1-2 капли на очищенную кожу, перед применением крема._x000D_
* Сыворотку можно использовать как усилитель косметических средств.</t>
  </si>
  <si>
    <t>it’S SKIN POWER 10 FORMULA YE Сыворотка-эффектор с экстрактом дрожжей_x000D_
– Поможет ослабленной коже выглядеть здоровой, сильной. Улучшает цвет лица. Восстанавливает ритм обновления клеток кожи._x000D_
– Имеет увлажняющий эффект._x000D_
– Описание Продукта: Концентрированная сыворотка с экстрактом дрожжей усиленно восстанавливает жизненные силы кожи._x000D_
– Поможет ослабленной коже выглядеть здоровой, сильной. Улучшает цвет лица. Восстанавливает ритм обновления клеток кожи._x000D_
-Имеет увлажняющий эффект._x000D_
– Применение:  После очищение кожи тонером, нанести пипеткой 2-3 капли на лицо и мягкими движениями вбить сыворотку в кожу.</t>
  </si>
  <si>
    <t>Its skin Power 10 Formula YE Крем для глаз с дрожжевыми полипептидами_x000D_
Крем для глаз содержит дрожжевые полипептиды, глютамин, экстракт ферментации Pseudoalteromonas и т.д._x000D_
Мягкий крем для глаз помогает восстановить гладкость кожи, увлажняет и сохраняет эластичность кожи._x000D_
Экстракт дрожжей с высоким содержанием полисахарида (бета-глюкана) не только прекрасно увлажняет кожу, но и повышает иммунитет, защищает клетки кожи от повреждающего действия УФ излучения, стимулирует образование коллагена и гликопротеинов, что приводит к улучшению защитных механизмов кожи, повышает ее упругость и эластичность._x000D_
Глютамин бережно воздействует на кожу, участвует во многих биохимических процессах, сбалансировано усиливает положительные эффекты на процессы регенерации._x000D_
Применение: Нанесите средство на кожу распределите мягкими, круговыми движениями.</t>
  </si>
  <si>
    <t>it`S SKIN Power formula WH Сыворотка- эффектор c функцией осветления_x000D_
Концентрированная сыворотка содержит арбутин, экстракт шелковицы/корень и экстракт ромашки._x000D_
Блокирует выработку меланина, предотвращает появление новых пятен._x000D_
Осветляет пигментные пятна, веснушки и т.д._x000D_
Делает кожу яркой и светлой._x000D_
Применение: После очищение кожи тонером, нанести пипеткой 2-3 капли на лицо и мягкими движениями вбить сыворотку в кожу.</t>
  </si>
  <si>
    <t>Крем для лица увлажняющий It`S SKIN Prestige Creme D`Escargot_x000D_
Полное решение Creme D ‘Escargot_x000D_
Укрепляющая программа помощи_x000D_
Программа для улучшения яркости и морщин_x000D_
Успокаивающая программа помощи_x000D_
Программа для плавного и увлажняющего ухода_x000D_
Содержащая фильтрат секреции улитки (муцин) 21% – хорошая система управления кожей, которая дает влагу и успокаивающий эффект._x000D_
Prestige D ‘Escargot – это линия премиум-класса и предлагает разнообразные решения для красивой кожи, содержащие в качестве основного ингредиента фильтрат секреции улитки (муцин). Prestige Creme D ‘Escargot делает вашу кожу упругой, мягкой и здоровой._x000D_
Рекомендуемое применение: Нанесите достаточное количество продукта в руке и аккуратно массируйте лицо и шею легкими круговыми движениями.</t>
  </si>
  <si>
    <t xml:space="preserve">Премиум-лосьон с фильтратом слизи улитки_x000D_
Линия косметических средств класса люкс PRESTIGE D’escargot оказывает многофункциональное воздействие на кожу, омолаживая ее на клеточном уровне._x000D_
Тоник с фильтратом слизи улитки IT’S SKIN Prestige Lotion D’escargot I предназначен для увлажняющего и освежающего ухода за кожей лица сразу после ее очищения, помогает предотвратить ее обезвоживание и подготавливает к нанесению последующих косметических средств. В комплексе с этими средствами способствует оздоровлению и омолаживанию кожи._x000D_
Ключевые компоненты тоника:_x000D_
Фильтрат слизи улитки обладает накопительной регенерационной способностью, оказывает глубинное увлажнение, помогает устранить воспалительные процессы, успешно борется с постакне. Улиточная слизь нормализует процессы своевременного отшелушивания клеток рогового слоя и деления новых клеток, стимулирует выработку собственного коллагена и эластина, сокращает глубину и выраженность морщинок, обеспечивает защиту от стрессовых факторов окружающей среды, уменьшает реактивность (чувствительность) кожи._x000D_
Пантенол ускоряет регенерацию клеток кожи, поддерживает ее оптимальный водный баланс, ускоряет заживаление воспалительных процессов и других повреждений, оказывает успокаивающее действие, защищает кожу от неблагоприятных экологических влияний (ветер, холод)._x000D_
Аденозин наполняет клетки кожи энергией и защищает их от окисления, замедляет процессы старения, оказывает стимулирующее действие, ускоряет выработку коллагена и эластина, благодаря чему повышается тургор и упругость кожи, уменьшается количество морщин и их глубина, кожа становится более подтянутой, улучшается ее микрорельеф и цвет лица._x000D_
Способ применения: Нанести на очищенную кожу лица ватным диском или кончиками пальцев._x000D_
</t>
  </si>
  <si>
    <t>It`S SKIN Prestige Serum d`escargot Набор с сывороток с экстрактом слизи улитки_x000D_
Средства серии содержат  экстракт слизи улитки (21%), EGF (эпидермальный фактор роста клетки), ниацинамид, аденозин, экстракт соснового гриба (Matsutake), экстракт гриба майтаке (MAITAKE) и т.д._x000D_
Сыворотки обладают комплексным, функциональным действием: увлажняют, сохраняют увлажнение на длительное время, ускоряют регенерацию кожу, помогая заживлять повреждения кожи, осветляют тон кожи и придают ей яркость, убирают различного рода пигментацию, способствуют укреплению кожных тканей, обладают анти-возрастным действием, восстанавливают и сохраняют молодость кожи._x000D_
Экстракты грибов усиливают регенерирующие способности крема, действуя на клетки кожи, значительно стимулируют и  повышают их иммунитет._x000D_
Сыворотки  укрепляют тургор кожи, противостоят провисанию и образованию морщин._x000D_
Быстро впитываются, не оставляя ощущения жирной пленки._x000D_
Применение: Нанесите небольшое количество сыворотки на кожу, мягкими похлопывающими движениями. Оставьте до полного впитывания.</t>
  </si>
  <si>
    <t xml:space="preserve">Премиум-тоник с фильтратом слизи улитки_x000D_
Линия косметических средств класса люкс PRESTIGE D’escargot оказывает многофункциональное воздействие на кожу, омолаживая ее на клеточном уровне._x000D_
Тоник с фильтратом слизи улитки IT’S SKIN Prestige Lotion D’escargot I предназначен для увлажняющего и освежающего ухода за кожей лица сразу после ее очищения, помогает предотвратить ее обезвоживание и подготавливает к нанесению последующих косметических средств. В комплексе с этими средствами способствует оздоровлению и омолаживанию кожи._x000D_
Ключевые компоненты тоника:_x000D_
Фильтрат слизи улитки обладает накопительной регенерационной способностью, оказывает глубинное увлажнение, помогает устранить воспалительные процессы, успешно борется с постакне. Улиточная слизь нормализует процессы своевременного отшелушивания клеток рогового слоя и деления новых клеток, стимулирует выработку собственного коллагена и эластина, сокращает глубину и выраженность морщинок, обеспечивает защиту от стрессовых факторов окружающей среды, уменьшает реактивность (чувствительность) кожи._x000D_
Пантенол ускоряет регенерацию клеток кожи, поддерживает ее оптимальный водный баланс, ускоряет заживаление воспалительных процессов и других повреждений, оказывает успокаивающее действие, защищает кожу от неблагоприятных экологических влияний (ветер, холод)._x000D_
Аденозин наполняет клетки кожи энергией и защищает их от окисления, замедляет процессы старения, оказывает стимулирующее действие, ускоряет выработку коллагена и эластина, благодаря чему повышается тургор и упругость кожи, уменьшается количество морщин и их глубина, кожа становится более подтянутой, улучшается ее микрорельеф и цвет лица._x000D_
Способ применения: Нанести на очищенную кожу лица ватным диском или кончиками пальцев._x000D_
</t>
  </si>
  <si>
    <t>It`s skin Prestige YEUX Роллер для кожи глаз с экстрактами фильтрации улитки и красного женьшеня_x000D_
Содержит экстракт фильтрации улитки(21%), экстракт красного женьшеня (21%), EGF (эпидермальный фактор роста) , аденозин и т.д. Роллер предназначен для борьбы с темной кожей вокруг глаз, разглаживанием морщин, регенерацией кожи, придает длительное увлажнение._x000D_
Сбалансировано питает кожу, осветляет кожу, борется с темными кругами и гусиными лапками._x000D_
Обеспечивает жизнеспособность и укрепляет тургор кожи. Предотвращает потерю влаги, клетками кожи и восстанавливает энергетический тонус кожи._x000D_
Роллер мягко  массирует нежную кожу вокруг глаз, улучшая кровообращение и тем самым ускоряет проникновение и обмен веществ в глубокие слои эпидермиса. Снимает напряжение с глаз и успокаивает._x000D_
Применение: Проведите мягко необходимое количество раз, вокруг глаз и оставьте до полного впитывания.</t>
  </si>
  <si>
    <t>It’s skin Have a Greengrape Пенка для умывания с экстрактом зеленого винограда_x000D_
Экстракт зеленого винограда содержит соли калия, железа, магния, комплекс сахаров с прекрасными увлажняющими свойствами, яблочную, янтарную, лимонную и щавелевую кислоты, которые стимулируют обновление клеток кожи и способствуют укреплению соединительной ткани, витамин С, обладающий эффективным антиоксидантным действием, полифенолы, обладающие омолаживающим действием. содержит большое количество коллагена, способствует активности фибробластов, стимулирует их рост._x000D_
Трегалоза является активным дисахаридом, который предотвращает повреждения кожи, не дает окисляться жирным кислотам, останавливает процессы старения._x000D_
Пена очищает повседневные загрязнения, удаляет макияж._x000D_
Применение: Небольшое количество средства, вспеньте с малым количеством воды. Нанесите, полученную пену на влажную кожу лица, массажными движениями. После умойтесь теплой водой.</t>
  </si>
  <si>
    <t>It’s skin Have a Pomegranate Пенка для умывания с экстрактом граната_x000D_
Экстракт граната обладает  выраженным увлажняющим действием для сухой, уставшей и потерявшей свой здоровый цвет кожи. Питает кожу, смягчает её и придает эластичность. Наличие органических кислот придает экстракту легкий отбеливающий и отшелушивающий эффект, придавая коже здоровый вид.  Богат фитоэстрогенами, витамином С, кальцием, железом, стимулирует синтез коллагена, улучшает микроциркуляцию, обладает сильным антиоксидантным действием, увлажняет, смягчает и выравнивает кожу, снимает воспаление, осветляет пигментные пятна._x000D_
Экстракт Солероса стимулирует синтез ферментов, участвующих в синтезе липидов рогового слоя._x000D_
Пена очищает повседневные загрязнения, удаляет макияж._x000D_
Применение: Небольшое количество средства, вспеньте с малым количеством воды. Нанесите, полученную пену на влажную кожу лица, массажными движениями. После умойтесь теплой водой.</t>
  </si>
  <si>
    <t>It’S SKIN Mangowhite Пенка для лица очищающая_x000D_
Очищающая пенка, которая освежит и смягчит вашу кожу с помощью экстракта мангустина.Средство содержит экстракт мангустина, экстракт ацеролы, экстракт зеленого чая, экстракт плодов слив, экстракт шелковицы и т.д._x000D_
Содержит деликатные частички, отшелушивающие мертвые клетки кожи, очищает поры, выравнивает текстуру, улучшает тон, тонизируя тусклую кожу._x000D_
Оставляет после себя бархатную, чистую, увлажненную кожу._x000D_
Имеет изумительный аромат свежего мангустина._x000D_
Применение: Нанести на сухую чистую кожу необходимое количество средства и мягко массировать в течении 2-3 минут. Затем смыть теплой водой.</t>
  </si>
  <si>
    <t>Лосьон для тела_x000D_
Питательный лосьон для тела, смягчающий и защищающий кожу от негативного действия окружающей среды. Кожа становится гладкой, упругой, более свежей, выглядит отдохнувшей. Кожа приходит в тонус, выравнивается ее тон и рельеф. Мед, являющийся одним из основных ингредиентов лосьона, оказывает быстрое регенерирующее и противовоспалительное действие, в результате чего пропадают воспаления, прыщики, краснота и раздражение на коже. Лосьон подходит даже для чувствительной, раздраженной и поврежденной кожи. Нежный аромат меда – настоящая ароматерапия и приятное дополнение для всех, кто любит этот полезный продукт!_x000D_
Использование: нанесите на очищенную кожу. Легкими массажными движениями равномерно распределите средство по телу.</t>
  </si>
  <si>
    <t>Набор для ухода за кожей Jigott Aloe Aqua Balance Skin Care 4_x000D_
* ALOE AQUA BALANCE LOTION 150_x000D_
* ALOE AQUA BALANCE SKIN 150_x000D_
* ALOE AQUA BALLANCE CREAM 50_x000D_
* ALOE AQUA BALLANCE BB CREAM WITH SPF 40++ 50_x000D_
* TRAVELING KIT MINI SIZE</t>
  </si>
  <si>
    <t>Успокаивающий крем с экстрактом алоэ_x000D_
Идеально подходит для ежедневного ухода за лицом с раннего возраста,   предотвращая шелушение кожи лица,   обеспечивает интенсивное обновление и восстановление кожи,  эффективен при акне, расширенных порах, угревой сыпи, пигментации, шрамах и ожогах. В осстанавливает эластичность и естественную мягкость кожи,  создает мощный барьер против ультрафиолета и вредных внешних факторов._x000D_
• обеспечивает интенсивное обновление и восстановление кожи_x000D_
• эффективен при акне, расширенных порах, угревой сыпи, пигментации, шрамах и ожогах_x000D_
Регенерирующие свойства алое вера обусловлены содержанием:_x000D_
• аллантоина, гликолевой кислоты, коллагена и эластина_x000D_
Натуральные растительные экстракты:_x000D_
• прекрасно питают и смягчают кожу_x000D_
• предотвращают шелушение_x000D_
• восстанавливают ее эластичность и естественную мягкость_x000D_
• создает мощный барьер против ультрафиолета и вредных внешних факторов_x000D_
Рекомендуется использовать:_x000D_
при солнечных и термических ожогах_x000D_
убирает покраснение_x000D_
снимает зуд и раздражение кожи_x000D_
Можно применять после бритья. Снимает стресс и нервное напряжение._x000D_
Способ применения: Утром и вечером, легкими, нежными движениями нанести на предварительно очищенную кожу. Избегать попадания в глаза.</t>
  </si>
  <si>
    <t>JIGOTT Bird’s Nest Wrinkle Cream</t>
  </si>
  <si>
    <t>Крем против морщин на основе экстракта ласточкиного гнезда Jigott Bird’s Nest Wrinkle Cream_x000D_
Первые морщинки всегда портят настроение. Любая женщина и девушка хочет максимально оттянуть момент появления первых признаков старения. А если они уже есть, то хочется уменьшить их количество и выраженность. Корейские женщины всегда умели сохранить молодость и красоту. Компания Jigott при разработке своего средства серии опиралась на многовековой опыт кореянок по уходу за собой, и разработала эффективную формулу крема серии Bird’s Nest, который способен продлить молодость._x000D_
Ласточкино гнездо – малораспространенный в западных странах компонент. Но в Азии он известен уже несколько сотен лет, и применяется при приготовлении блюд, в рецептах традиционной медицины и при изготовлении косметических средств. В состав ласточкиных гнезд входит слюна стрижей салаганов, мальки, водоросли, морская капуста, икра, моллюски. Благодаря такому составу они содержат йод, макро- и микроэлементы, минералы, аминокислоты._x000D_
При регулярном использовании крема Wrinkle Cream:_x000D_
улучшается цвет лица;подтягивается кожа;активизируется природный процесс восстановления;уменьшается количество морщин;замедляется процесс образования морщин;кожа становится более увлажненной._x000D_
Способ применения:_x000D_
Наносить крем следует в самом конце ежедневной процедуры по уходу за кожей лица. Перед этим следует провести очищение, обработку тонером или тоником, нанести эссенцию, эмульсию или другие средства. Небольшое количество крема нужно распределить по поверхности лица и шеи тонким равномерным слоем. Не нужно активно его втирать, давить на кожу и растягивать ее. Движения должны быть легкими. Остатки средства должны впитаться естественным образом.</t>
  </si>
  <si>
    <t>Отбеливающий крем с экстрактом козьего молока_x000D_
Крем содержит козье молоко, активно увлажняет и питает вашу кожу, способствует удалению пигментации и выравниванию тона._x000D_
Крем способствует созданию защитного барьера, выравнивает тон кожи, препятствует потере увлажнения кожи._x000D_
Козье молоко способно восстанавливать природный коллаген кожи, тем самым уменьшает признаки старения, омолаживает кожу, эффективно питая и восстанавливая здоровый, чистый тон. Молочные протеины обновляют эпидермис и стимулируют процесс роста молодых клеток,  оказывают противовоспалительное действие, осветляют кожу, отшелушивают отмершие клетки, укрепляют и увлажняют обезвоженную кожу, избавляют от мелких морщин, способствуют  увеличению синтеза коллагена._x000D_
Ниацинамид является активным компонентом для мощного клеточного обновления кожи.  Относится к группе клеточно-связующих активов. Он может улучшать эластичность кожи, значительно улучшить барьерную функцию кожи, помогает удалить возрастные пятна и улучшает тонус кожи и ее текстуру, осветляет и выравнивает тон кожи. Стимулирует синтез коллагена, выработку кожных церамидов и липидов. С помощью этого замечательного витамина вырабатывается кожный иммунитет к воздействию внешней агрессивной среды._x000D_
Способ применения: Наносить крем следует в самом конце ежедневной процедуры по уходу за кожей лица. Перед этим следует провести очищение, обработку тонером или тоником, нанести эссенцию, эмульсию или другие средства. Небольшое количество крема нужно распределить по поверхности лица и шеи тонким равномерным слоем. Не нужно активно его втирать, давить на кожу и растягивать ее. Движения должны быть легкими. Остатки средства должны впитаться естественным образом.</t>
  </si>
  <si>
    <t>Крем на основе лошадиного масла Jigott Horse Oil Moisture Cream_x000D_
Лошадиное масло – типичный ингредиент для азиатского рынка косметики. На самом деле это не совсем масло. Это очищенный и разжиженный лошадиный жир. Средства серии Horse Oil богаты кератином, аминокислотами, гиалуроновой кислотой._x000D_
При регулярном использовании Moisture Cream можно заметить что:_x000D_
кожа стала более увлажненной и гладкой;мелкие морщины разгладились;крупные морщины стали менее заметны;кожа стала более подтянутой;уменьшилось количество раздражений._x000D_
Способ применения: Наносить крем следует после процедур по очищению, и после обработки ее тонером и другими средствами, которые подразумевает многофазный ежедневный уход за кожей по корейской системе. Небольшое количество средства распределите по поверхности кожи тонким и ровным слоем. Движения пальцев должны быть легкими, массажирующими или похлопывающими. Не следует втирать крем полностью, желательно чтобы остатки впитались самостоятельно.</t>
  </si>
  <si>
    <t>Экстракт граната обладает ярко выраженным омолаживающим воздействием. Гранат также является богатым источником фолиевой кислоты и антиоксидантов, которые защищают от вредного воздействия окружающей среды (плохой экологии, УФ-лучей). Экстракт граната эффективен для отбеливания кожи лица, устранения пигментных пятен, веснушек и угрей. Гранатовый сок помогает решить проблемы жирной кожи. Экстракт граната защищает эпидермис, поверхностный слой кожи,он одновременно восстанавливает кожу и усиливает ваш собственный механизм защиты._x000D_
Ниацинамид является активным компонентом для мощного клеточного обновления кожи. Относится к группе клеточно-связующих активов. Он может улучшать эластичность кожи, значительно улучшить барьерную функцию кожи, помогает удалить возрастные пятна и улучшает тонус кожи и ее текстуру, осветляет и выравнивает тон кожи. Стимулирует синтез коллагена, выработку кожных церамидов и липидов. С помощью этого замечательного витамина вырабатывается кожный иммунитет к воздействию внешней агрессивной среды._x000D_
Способ применения: Распределите небольшое количество крема равномерным тонким слоем по поверхности лица. Не нужно его активно втирать, давить на кожу и растягивать его. Рекомендовано наносить средство по массажным линиям. Движения должны быть легкими и плавными. Позвольте остаткам крема впитаться.</t>
  </si>
  <si>
    <t>Подтягивающий крем с экстрактом слизи улитки Jigott Snail Lifting Cream_x000D_
Крем с экстрактом слизи улитки замедляет старение кожи, благодаря наличию антиоксидантов, уменьшает глубину мимических морщин, выравнивает рельеф кожи, восстанавливает эластичность и упругость кожи._x000D_
Экстракт слизи улитки оказывает омолаживающее действие, стимулирует выработку собственного коллагена и эластина.Муцин улитки уменьшает пигментацию, оказывает противовоспалительное и ранозаживляющее действие.Ниацинамид способствует клеточному обновлению зрелой кожи, делает кожу более свежей и эластичной.Экстракт алоэ вера превосходно очищает закупоренные поры, удаляет слой омертвевших клеток, придавая коже здоровый сияющий вид._x000D_
Применение: Используйте как завершающий этап ухода за кожей. Небольшое количество крема нанесите на лицо и шею, нежными похлопывающими движениями распределите крем по поверхности кожи._x000D_
_x000D_
Меры предосторожности: Только для наружного применения. Избегать попадания в глаза. При попадании в глаза немедленно промыть водой. Не наносить на поврежденные участки кожи. При появлении раздражения прекратить использование.</t>
  </si>
  <si>
    <t>JIGOTT Yerukjin 3 Set_x000D_
Набор Увлажняющий с Экстрактом Хоутунии._x000D_
Содержит экстракты солодки, чтобы успокоить кожу, а экстракты Houttuyniae Herba затягивают поры, чтобы смягчить усталость кожи._x000D_
Содержит экстракты Houttuyniae Herba и экстракты солодки, успокаивающие кожу, для устранения проблем с кожей и повышения жизненной силы и здоровья вашей кожи, которая устала от загрязнителей окружающей среды._x000D_
Как использовать: На последнем этапе ухода за кожей помассируйте лицо, осторожно потянув кожу и равномерно распределив (99,9%). Этот высококонцентрированный тонер содержит чистый золотой порошок (99,9%) для насыщенного богатого питания и оставить кожу более гладкой и эластичной с различными экстрактами, после нанесения тонера равномерно распределите по поверхность для проникновения._x000D_
Состав набора входят:_x000D_
Увлажняющий тоник для лица с Экстрактом Хоутуении 150 мл.,_x000D_
Увлажняющий лосьон для лица с Экстрактом Хоутунии 150 мл.,_x000D_
Антивозрастной крем для лица с экстрактом Хоутунии 50мл._x000D_
+ 2 мини._x000D_
Эффективные Активные Экстракты Хоутунии увлажняют и подтягивают кожу лица , помогая сохранить ее эластичной и здоровой. Церамид, альбуцид, алоэ и Витамин Е питают влагой и защищают от ультрафиолета на длительное время.Увеличивает сопротивляемость клеточных мембран к изменениям окружающей среды._x000D_
Рекомендовано использовать систему: тоник, лосьон, крем.</t>
  </si>
  <si>
    <t>Juno Мыло Ягода Асаи_x000D_
Объём:150 г_x000D_
Разновидности мыла:_x000D_
Черника — Мыло для рук и тела мягко очищает кожу лица и тела, легко смывает грязь и макияж.Экстракт черники глубоко питает, насыщает кожу витаминами, тонизирует, выравнивает цвет лица._x000D_
Жемчуг — Мыло содержит экстракт жемчуга, который является мощным антиоксидантом. Мягко очищая кожу тела и лица, улучшает обмен веществ в клетках кожи и насыщает энергией._x000D_
Зелёный чай — Экстракт зеленого чая в составе мыла для рук и тела Juno, придает мылу мягкость и эластичность, питает и увлажняет кожу. В состав мыла входит натуральные растительные ингредиенты такие как масло пальмового дерева, благодаря чему проникает глубоко в поры и прекрасно очищает кожу. Экстракт зелёного чая обладает смягчающими и успокаивающими свойствами._x000D_
Роза — Мыло на основе натуральных растительных компонентов , хорошо очищает кожу, основной ингредиент экстракт розы, который способствует регенерации кожного покрова, предупреждает появление морщин, повыщает упругость и эластичность кожи._x000D_
Ягода Асаи — это супер антиоксиданты, питают и омолаживают, обогащая кожу витаминами и минералами, восстанавливая гладкую структуру кожи. Прекрасно очищает кожу от токсинов._x000D_
Алое — Очищающее мыло для рук и тела содержит экстракт алое вера, растительный глицерин, также экстракты восточных трав. Мыло является прекрасным мягким отшелушивающим средством, тщательно очищает кожные поры, удаляет омертвевшие клетки, грязь и остатки макияжа, ускоряет обмен веществ и стимулирует клеточное обновление.</t>
  </si>
  <si>
    <t>Juno Мыло Алоэ_x000D_
Разновидности мыла:_x000D_
Черника — Мыло для рук и тела мягко очищает кожу лица и тела, легко смывает грязь и макияж.Экстракт черники глубоко питает, насыщает кожу витаминами, тонизирует, выравнивает цвет лица._x000D_
Жемчуг — Мыло содержит экстракт жемчуга, который является мощным антиоксидантом. Мягко очищая кожу тела и лица, улучшает обмен веществ в клетках кожи и насыщает энергией._x000D_
Зелёный чай — Экстракт зеленого чая в составе мыла для рук и тела Juno, придает мылу мягкость и эластичность, питает и увлажняет кожу. В состав мыла входит натуральные растительные ингредиенты такие как масло пальмового дерева, благодаря чему проникает глубоко в поры и прекрасно очищает кожу. Экстракт зелёного чая обладает смягчающими и успокаивающими свойствами._x000D_
Роза — Мыло на основе натуральных растительных компонентов , хорошо очищает кожу, основной ингредиент экстракт розы, который способствует регенерации кожного покрова, предупреждает появление морщин, повыщает упругость и эластичность кожи._x000D_
Ягода Асаи — это супер антиоксиданты, питают и омолаживают, обогащая кожу витаминами и минералами, восстанавливая гладкую структуру кожи. Прекрасно очищает кожу от токсинов._x000D_
Алое — Очищающее мыло для рук и тела содержит экстракт алое вера, растительный глицерин, также экстракты восточных трав. Мыло является прекрасным мягким отшелушивающим средством, тщательно очищает кожные поры, удаляет омертвевшие клетки, грязь и остатки макияжа, ускоряет обмен веществ и стимулирует клеточное обновление.</t>
  </si>
  <si>
    <t>Juno Мыло Черника_x000D_
Объём:150 г_x000D_
Разновидности мыла:_x000D_
Черника — Мыло для рук и тела мягко очищает кожу лица и тела, легко смывает грязь и макияж.Экстракт черники глубоко питает, насыщает кожу витаминами, тонизирует, выравнивает цвет лица._x000D_
Жемчуг — Мыло содержит экстракт жемчуга, который является мощным антиоксидантом. Мягко очищая кожу тела и лица, улучшает обмен веществ в клетках кожи и насыщает энергией._x000D_
Зелёный чай — Экстракт зеленого чая в составе мыла для рук и тела Juno, придает мылу мягкость и эластичность, питает и увлажняет кожу. В состав мыла входит натуральные растительные ингредиенты такие как масло пальмового дерева, благодаря чему проникает глубоко в поры и прекрасно очищает кожу. Экстракт зелёного чая обладает смягчающими и успокаивающими свойствами._x000D_
Роза — Мыло на основе натуральных растительных компонентов , хорошо очищает кожу, основной ингредиент экстракт розы, который способствует регенерации кожного покрова, предупреждает появление морщин, повыщает упругость и эластичность кожи._x000D_
Ягода Асаи — это супер антиоксиданты, питают и омолаживают, обогащая кожу витаминами и минералами, восстанавливая гладкую структуру кожи. Прекрасно очищает кожу от токсинов._x000D_
Алое — Очищающее мыло для рук и тела содержит экстракт алое вера, растительный глицерин, также экстракты восточных трав. Мыло является прекрасным мягким отшелушивающим средством, тщательно очищает кожные поры, удаляет омертвевшие клетки, грязь и остатки макияжа, ускоряет обмен веществ и стимулирует клеточное обновление.</t>
  </si>
  <si>
    <t>Juno Мыло Древесный уголь_x000D_
Разновидности мыла:_x000D_
Черника — Мыло для рук и тела мягко очищает кожу лица и тела, легко смывает грязь и макияж.Экстракт черники глубоко питает, насыщает кожу витаминами, тонизирует, выравнивает цвет лица._x000D_
Жемчуг — Мыло содержит экстракт жемчуга, который является мощным антиоксидантом. Мягко очищая кожу тела и лица, улучшает обмен веществ в клетках кожи и насыщает энергией._x000D_
Зелёный чай — Экстракт зеленого чая в составе мыла для рук и тела Juno, придает мылу мягкость и эластичность, питает и увлажняет кожу. В состав мыла входит натуральные растительные ингредиенты такие как масло пальмового дерева, благодаря чему проникает глубоко в поры и прекрасно очищает кожу. Экстракт зелёного чая обладает смягчающими и успокаивающими свойствами._x000D_
Роза — Мыло на основе натуральных растительных компонентов , хорошо очищает кожу, основной ингредиент экстракт розы, который способствует регенерации кожного покрова, предупреждает появление морщин, повыщает упругость и эластичность кожи._x000D_
Ягода Асаи — это супер антиоксиданты, питают и омолаживают, обогащая кожу витаминами и минералами, восстанавливая гладкую структуру кожи. Прекрасно очищает кожу от токсинов._x000D_
Алое — Очищающее мыло для рук и тела содержит экстракт алое вера, растительный глицерин, также экстракты восточных трав. Мыло является прекрасным мягким отшелушивающим средством, тщательно очищает кожные поры, удаляет омертвевшие клетки, грязь и остатки макияжа, ускоряет обмен веществ и стимулирует клеточное обновление.</t>
  </si>
  <si>
    <t>Juno Мыло Зеленый чай_x000D_
Разновидности мыла:_x000D_
Черника — Мыло для рук и тела мягко очищает кожу лица и тела, легко смывает грязь и макияж.Экстракт черники глубоко питает, насыщает кожу витаминами, тонизирует, выравнивает цвет лица._x000D_
Жемчуг — Мыло содержит экстракт жемчуга, который является мощным антиоксидантом. Мягко очищая кожу тела и лица, улучшает обмен веществ в клетках кожи и насыщает энергией._x000D_
Зелёный чай — Экстракт зеленого чая в составе мыла для рук и тела Juno, придает мылу мягкость и эластичность, питает и увлажняет кожу. В состав мыла входит натуральные растительные ингредиенты такие как масло пальмового дерева, благодаря чему проникает глубоко в поры и прекрасно очищает кожу. Экстракт зелёного чая обладает смягчающими и успокаивающими свойствами._x000D_
Роза — Мыло на основе натуральных растительных компонентов , хорошо очищает кожу, основной ингредиент экстракт розы, который способствует регенерации кожного покрова, предупреждает появление морщин, повыщает упругость и эластичность кожи._x000D_
Ягода Асаи — это супер антиоксиданты, питают и омолаживают, обогащая кожу витаминами и минералами, восстанавливая гладкую структуру кожи. Прекрасно очищает кожу от токсинов._x000D_
Алое — Очищающее мыло для рук и тела содержит экстракт алое вера, растительный глицерин, также экстракты восточных трав. Мыло является прекрасным мягким отшелушивающим средством, тщательно очищает кожные поры, удаляет омертвевшие клетки, грязь и остатки макияжа, ускоряет обмен веществ и стимулирует клеточное обновление.</t>
  </si>
  <si>
    <t>Juno Мыло Восточная Медицина_x000D_
Разновидности мыла:_x000D_
Черника — Мыло для рук и тела мягко очищает кожу лица и тела, легко смывает грязь и макияж.Экстракт черники глубоко питает, насыщает кожу витаминами, тонизирует, выравнивает цвет лица._x000D_
Жемчуг — Мыло содержит экстракт жемчуга, который является мощным антиоксидантом. Мягко очищая кожу тела и лица, улучшает обмен веществ в клетках кожи и насыщает энергией._x000D_
Зелёный чай — Экстракт зеленого чая в составе мыла для рук и тела Juno, придает мылу мягкость и эластичность, питает и увлажняет кожу. В состав мыла входит натуральные растительные ингредиенты такие как масло пальмового дерева, благодаря чему проникает глубоко в поры и прекрасно очищает кожу. Экстракт зелёного чая обладает смягчающими и успокаивающими свойствами._x000D_
Роза — Мыло на основе натуральных растительных компонентов , хорошо очищает кожу, основной ингредиент экстракт розы, который способствует регенерации кожного покрова, предупреждает появление морщин, повыщает упругость и эластичность кожи._x000D_
Ягода Асаи — это супер антиоксиданты, питают и омолаживают, обогащая кожу витаминами и минералами, восстанавливая гладкую структуру кожи. Прекрасно очищает кожу от токсинов._x000D_
Алое — Очищающее мыло для рук и тела содержит экстракт алое вера, растительный глицерин, также экстракты восточных трав. Мыло является прекрасным мягким отшелушивающим средством, тщательно очищает кожные поры, удаляет омертвевшие клетки, грязь и остатки макияжа, ускоряет обмен веществ и стимулирует клеточное обновление.</t>
  </si>
  <si>
    <t>Juno Мыло Жемчуг_x000D_
Разновидности мыла:_x000D_
Черника — Мыло для рук и тела мягко очищает кожу лица и тела, легко смывает грязь и макияж.Экстракт черники глубоко питает, насыщает кожу витаминами, тонизирует, выравнивает цвет лица._x000D_
Жемчуг — Мыло содержит экстракт жемчуга, который является мощным антиоксидантом. Мягко очищая кожу тела и лица, улучшает обмен веществ в клетках кожи и насыщает энергией._x000D_
Зелёный чай — Экстракт зеленого чая в составе мыла для рук и тела Juno, придает мылу мягкость и эластичность, питает и увлажняет кожу. В состав мыла входит натуральные растительные ингредиенты такие как масло пальмового дерева, благодаря чему проникает глубоко в поры и прекрасно очищает кожу. Экстракт зелёного чая обладает смягчающими и успокаивающими свойствами._x000D_
Роза — Мыло на основе натуральных растительных компонентов , хорошо очищает кожу, основной ингредиент экстракт розы, который способствует регенерации кожного покрова, предупреждает появление морщин, повыщает упругость и эластичность кожи._x000D_
Ягода Асаи — это супер антиоксиданты, питают и омолаживают, обогащая кожу витаминами и минералами, восстанавливая гладкую структуру кожи. Прекрасно очищает кожу от токсинов._x000D_
Алое — Очищающее мыло для рук и тела содержит экстракт алое вера, растительный глицерин, также экстракты восточных трав. Мыло является прекрасным мягким отшелушивающим средством, тщательно очищает кожные поры, удаляет омертвевшие клетки, грязь и остатки макияжа, ускоряет обмен веществ и стимулирует клеточное обновление.</t>
  </si>
  <si>
    <t>Juno Мыло Роза_x000D_
Разновидности мыла:_x000D_
Черника — Мыло для рук и тела мягко очищает кожу лица и тела, легко смывает грязь и макияж.Экстракт черники глубоко питает, насыщает кожу витаминами, тонизирует, выравнивает цвет лица._x000D_
Жемчуг — Мыло содержит экстракт жемчуга, который является мощным антиоксидантом. Мягко очищая кожу тела и лица, улучшает обмен веществ в клетках кожи и насыщает энергией._x000D_
Зелёный чай — Экстракт зеленого чая в составе мыла для рук и тела Juno, придает мылу мягкость и эластичность, питает и увлажняет кожу. В состав мыла входит натуральные растительные ингредиенты такие как масло пальмового дерева, благодаря чему проникает глубоко в поры и прекрасно очищает кожу. Экстракт зелёного чая обладает смягчающими и успокаивающими свойствами._x000D_
Роза — Мыло на основе натуральных растительных компонентов , хорошо очищает кожу, основной ингредиент экстракт розы, который способствует регенерации кожного покрова, предупреждает появление морщин, повыщает упругость и эластичность кожи._x000D_
Ягода Асаи — это супер антиоксиданты, питают и омолаживают, обогащая кожу витаминами и минералами, восстанавливая гладкую структуру кожи. Прекрасно очищает кожу от токсинов._x000D_
Алое — Очищающее мыло для рук и тела содержит экстракт алое вера, растительный глицерин, также экстракты восточных трав. Мыло является прекрасным мягким отшелушивающим средством, тщательно очищает кожные поры, удаляет омертвевшие клетки, грязь и остатки макияжа, ускоряет обмен веществ и стимулирует клеточное обновление.</t>
  </si>
  <si>
    <t>Koelf Gold Royal Jelly Гидро-гелевые патчи для глаз с золотом и маточным молочком_x000D_
Патчи для глаз содержит коллоидное золото, маточное молочко, экстракт корня шлемника, экстракт зеленого чая, экстракт хауттюнии, экстракт полыни, экстракт грейпфрута, экстракт цитрусовыхи т.д._x000D_
Маска активно увлажняет, придает коже шелковистость и упругость, стимулирует обновление клеток кожи и улучшает тон кожи, улучшает микроциркуляцию и активизирует синтез коллагена, регенерирует клетки кожи. Противостоит преждевременному старению кожи, прекрасно увлажняет кожу и питает ее._x000D_
Коллоидное золото улучшает проникновение в кожу других компонентов: витаминов, растительных экстрактов. Ускоряет деление клеток кожи. Повышает жизненный тонус, стимулирует восстановительные функции организма, повышает сопротивляемость различным заболеваниям, способствует усилению процессов регенерации клеток._x000D_
Маточное молочко является сильным биологическим стимулятором, оказывает тонизирующее и восстанавливающее действие, нормализует обменные процессы в тканях и улучшает их трофику. Обладает антимикробным, антибактериальным действием, противовирусными свойствами._x000D_
* Что гидро-гель?_x000D_
Гелеобразная консистенция, состоящая из воды и натуральных загустителей (агар-агар)._x000D_
При соприкосновении с кожей, гидро-гель начинает плавно таять передавая коже питательные вещества и предотвращает испарение эссенций в воздух. Сохраняет свои питательные и увлажняющие свойства в течении 40 часов._x000D_
Применение: Очистите кожу тонером. Подцепите патч лопаткой и распределите под глазами. Оставьте на 20 ~ 30 минут, после мягко вмассируйте оставшуюся жидкость._x000D_
* Используйте патчи для линии носогубных складок.</t>
  </si>
  <si>
    <t>Koelf Gold Royal-jelly Гидро-гелевая маска с золотом и маточным молочком_x000D_
Маска активно увлажняет, придает коже шелковистость и упругость, стимулирует обновление клеток кожи и улучшает тон кожи, улучшает микроциркуляцию и активизирует синтез коллагена, регенерирует клетки кожи. Противостоит преждевременному старению кожи, прекрасно увлажняет кожу и питает ее._x000D_
Коллоидное золото улучшает проникновение в кожу других компонентов: витаминов, растительных экстрактов. Ускоряет деление клеток кожи. Повышает жизненный тонус, стимулирует восстановительные функции организма, повышает сопротивляемость различным заболеваниям, способствует усилению процессов регенерации клеток._x000D_
Маточное молочко является сильным биологическим стимулятором, оказывает тонизирующее и восстанавливающее действие, нормализует обменные процессы в тканях и улучшает их трофику. Обладает антимикробным, антибактериальным действием, противовирусными свойствами._x000D_
* Что такое гидро-гель?_x000D_
Гелеобразная консистенция, состоящая из воды и натуральных загустителей (агар-агар)._x000D_
При соприкосновении с кожей, гидро-гель начинает плавно таять передавая коже питательные вещества и предотвращает испарение эссенций в воздух. Сохраняет свои питательные и увлажняющие свойства в течении 40 часов._x000D_
Применение: Очистите кожу тонером. Достаньте маску, удалите защитную пленку из упаковки и приложите к коже. Оставьте на 20-40 минут. Распределите оставшуюся жидкость по коже мягкими похлопывающими движениями.</t>
  </si>
  <si>
    <t xml:space="preserve">Koelf Melting Essence Foot Маска для ног_x000D_
_x000D_
Объем:(8 гр*2 шт)*10 пар_x000D_
 _x000D_
Описание Продукта:_x000D_
 _x000D_
-Маска для кожи ног содержит мочевина, комплекс 7-ми растительных экстрактов, масло авокадо, масло ши, коллаген, фильтрат муцина улитки и т.д._x000D_
 _x000D_
-Увлажняющая маска для кожи ног предназначена для восстановления эластичности и упругости кожи, сохранения витаминного баланса и оптимального уровня увлажнения. Способствует предохранению кожи от возникновения сухих трещин и шелушения._x000D_
 _x000D_
-Мочевина относится к так называемому натуральному влагосодержащему фактору (NMF) и обеспечивает целостность баланса влаги в коже. Улучшает состояние водного баланса рогового слоя и делает кожу мягкой и шелковистой. Усиливает регенерационные возможности кожи и повышает ее защитные функции; ускоряет отшелушивание рогового слоя кожи, не допуская образования трещин и ссадин. Маленький молекулярный вес мочевины позволяет ей, будучи в составе косметических препаратов, легко проникать не только в роговой слой, но и в более глубокие слои эпидермиса. При этом она сохраняет влагу и служит проводником биологически активных веществ._x000D_
 _x000D_
-Масло ши почти на 80% состоит из триглицеридов, а остальная масса приходится на жиры из так называемой неомыляемой группы. Масло также является активным источником витаминов Е, F и А. Это универсальное активное масло со смягчающими, увлажняющими и регенеративными свойствами. Замедляет старение кожи, разглаживает морщины. Прекрасный эмолент (смягчитель), обладает регенерирующими свойствами, активизирует синтез коллагена, восстанавливает  барьерные функции кожи, защищает кожу от УФ-лучей._x000D_
 _x000D_
Применение: Промойте и высушите ноги. Нанесите средство на чистую кожу ног. Наденьте целлофановые носочки и закрепите их на лодыжках. Проведите аккупунктурный массаж ног согласно картинке на упаковке. Оставьте маску на 15-20 минут. Промассируйте кожу ног до полного впитывания маски._x000D_
</t>
  </si>
  <si>
    <t>Koelf Melting Essence Увлажняющая маска для рук 10_x000D_
Маска для кожи рук содержит мочевину, комплекс 7-ми растительных экстрактов, масло авокадо, масло ши, коллаген, фильтрат муцина улитки и т.д._x000D_
Увлажняющая маска для кожи рук предназначена для восстановления эластичности и упругости кожи, сохранения витаминного баланса и оптимального уровня увлажнения. Способствует предохранению кожи от возникновения сухих трещин и шелушения._x000D_
Мочевина относится к так называемому натуральному влагосодержащему фактору (NMF) и обеспечивает целостность баланса влаги в коже. Улучшает состояние водного баланса рогового слоя и делает кожу мягкой и шелковистой. Усиливает регенерационные возможности кожи и повышает ее защитные функции; ускоряет отшелушивание рогового слоя кожи, не допуская образования трещин и ссадин. Маленький молекулярный вес мочевины позволяет ей, будучи в составе косметических препаратов, легко проникать не только в роговой слой, но и в более глубокие слои эпидермиса. При этом она сохраняет влагу и служит проводником биологически активных веществ._x000D_
Масло ши почти на 80% состоит из триглицеридов, а остальная масса приходится на жиры из так называемой неомыляемой группы. Масло также является активным источником витаминов Е, F и А. Это универсальное активное масло со смягчающими, увлажняющими и регенеративными свойствами. Замедляет старение кожи, разглаживает морщины. Прекрасный эмолент (смягчитель), обладает регенерирующими свойствами, активизирует синтез коллагена, восстанавливает  барьерные функции кожи, защищает кожу от УФ-лучей._x000D_
Применение: Нанесите маску на очищенную кожу, сухую кожу рук. Оденьте маску на руки и мягко промассируйте. Оставьте на 15-20 минут. После снимите перчатки и  вмассируйте остатки средства в кожу рук.</t>
  </si>
  <si>
    <t>Koelf Pearl Shea butter Гидро-гелевые патчи для глаз с маслом ши и порошком жемчуга_x000D_
Патчи для глаз содержит жемчужный порошок, масло ши, экстракт корня шлемника, экстракт зеленого чая, экстракт хауттюнии, экстракт полыни, экстракт грейпфрута, экстракт цитрусовых и т.д._x000D_
Маска активно увлажняет, придает коже шелковистость и упругость, стимулирует обновление клеток кожи и улучшает тон кожи, улучшает микроциркуляцию и активизирует синтез коллагена, регенерирует клетки кожи. Противостоит преждевременному старению кожи, прекрасно увлажняет кожу и питает ее._x000D_
Экстракт жемчуга помогает поддерживать уровень влаги кожи и предотвращает ее сухость, также его кристаллическое строение отражает УФ радиацию. Содержит натуральные вещества и минералы, уникально сочетающиеся между собой; они способствуют содержать кожу нежной, мягкой и эластичной. Предотвращает пигментацию кожи, замедляя развитие меланина, который контролирует пигменты цвета кожи.  Жемчуг почти на 100% состоит из минеральных солей. Усиливает кровообращение, улучшает цвет кожи и выравнивает ее рельеф._x000D_
Масло ши почти на 80% состоит из триглицеридов, а остальная масса приходится на жиры из так называемой неомыляемой группы. Масло также является активным источником витаминов Е, F и А. Это универсальное активное масло со смягчающими, увлажняющими и регенеративными свойствами. Замедляет старение кожи, разглаживает морщины. Прекрасный эмолент (смягчитель), обладает регенерирующими свойствами, активизирует синтез коллагена, восстанавливает  барьерные функции кожи, защищает кожу от УФ-лучей._x000D_
* Что гидро-гель?_x000D_
Гелеобразная консистенция, состоящая из воды и натуральных загустителей (агар-агар)._x000D_
При соприкосновении с кожей, гидро-гель начинает плавно таять передавая коже питательные вещества и предотвращает испарение эссенций в воздух. Сохраняет свои питательные и увлажняющие свойства в течении 40 часов._x000D_
Применение: Очистите кожу тонером. Подцепите патч лопаткой и распределите под глазами. Оставьте на 20 ~ 30 минут, после мягко вмассируйте оставшуюся жидкость._x000D_
* Используйте патчи для линии носогубных складок.</t>
  </si>
  <si>
    <t>Koelf Pearl Shea-butter Гидро-гелевая маска с маслом ши и порошком жемчуга_x000D_
Маска содержит жемчужный порошок, масло ши, экстракт корня шлемника, экстракт зеленого чая, экстракт хауттюнии, экстракт полыни, экстракт грейпфрута, экстракт цитрусовых и т.д._x000D_
Маска активно увлажняет, придает коже шелковистость и упругость, стимулирует обновление клеток кожи и улучшает тон кожи, улучшает микроциркуляцию и активизирует синтез коллагена, регенерирует клетки кожи. Противостоит преждевременному старению кожи, прекрасно увлажняет кожу и питает ее._x000D_
Экстракт жемчуга помогает поддерживать уровень влаги кожи и предотвращает ее сухость, также его кристаллическое строение отражает УФ радиацию. Содержит натуральные вещества и минералы, уникально сочетающиеся между собой; они способствуют содержать кожу нежной, мягкой и эластичной. Предотвращает пигментацию кожи, замедляя развитие меланина, который контролирует пигменты цвета кожи.  Жемчуг почти на 100% состоит из минеральных солей. Усиливает кровообращение, улучшает цвет кожи и выравнивает ее рельеф._x000D_
Масло ши почти на 80% состоит из триглицеридов, а остальная масса приходится на жиры из так называемой неомыляемой группы. Масло также является активным источником витаминов Е, F и А. Это универсальное активное масло со смягчающими, увлажняющими и регенеративными свойствами. Замедляет старение кожи, разглаживает морщины. Прекрасный эмолент (смягчитель), обладает регенерирующими свойствами, активизирует синтез коллагена, восстанавливает  барьерные функции кожи, защищает кожу от УФ-лучей._x000D_
Что гидро-гель?_x000D_
Гелеобразная консистенция, состоящая из воды и натуральных загустителей (агар-агар)._x000D_
При соприкосновении с кожей, гидро-гель начинает плавно таять передавая коже питательные вещества и предотвращает испарение эссенций в воздух. Сохраняет свои питательные и увлажняющие свойства в течении 40 часов._x000D_
Применение: Очистите кожу тонером. Достаньте маску, удалите защитную пленку из упаковки и приложите к коже. Оставьте на 20-40 минут. Распределите оставшуюся жидкость по коже мягкими похлопывающими движениями.</t>
  </si>
  <si>
    <t>Koelf Ruby Bulgarian Rose Гидро-гелевые патчи для глаз с болгарской розой и порошком рубина_x000D_
Патчи для глаз содержит порошок рубина, настой розовой воды, экстракт корня шлемника, экстракт зеленого чая, экстракт хауттюнии, экстракт полыни, экстракт грейпфрута, экстракт цитрусовых и т.д._x000D_
Маска активно увлажняет, придает коже шелковистость и упругость, стимулирует обновление клеток кожи и улучшает тон кожи, улучшает микроциркуляцию и активизирует синтез коллагена, регенерирует клетки кожи. Противостоит преждевременному старению кожи, прекрасно увлажняет кожу и питает ее._x000D_
Экстракт розы омолаживает, регенерирует, разглаживает, повышает эластичность и упругость кожи, придает ровный и красивый цвет коже. Восстанавливают эластичность увядающей,морщинистой, усталой кожи. Увлажняет сухую, обезвоженную кожу._x000D_
* Что гидро-гель?_x000D_
Гелеобразная консистенция, состоящая из воды и натуральных загустителей (агар-агар)._x000D_
При соприкосновении с кожей, гидро-гель начинает плавно таять передавая коже питательные вещества и предотвращает испарение эссенций в воздух. Сохраняет свои питательные и увлажняющие свойства в течении 40 часов._x000D_
Применение: Очистите кожу тонером. Подцепите патч лопаткой и распределите под глазами. Оставьте на 20 ~ 30 минут, после мягко вмассируйте оставшуюся жидкость._x000D_
* Используйте патчи для линии носогубных складок.</t>
  </si>
  <si>
    <t>Koelf Ruby Bulgarian Rose Гидро-гелевая маска с болгарской розой и порошком рубина_x000D_
Маска активно увлажняет, придает коже шелковистость и упругость, стимулирует обновление клеток кожи и улучшает тон кожи, улучшает микроциркуляцию и активизирует синтез коллагена, регенерирует клетки кожи. Противостоит преждевременному старению кожи, прекрасно увлажняет кожу и питает ее._x000D_
Экстракт розы омолаживает, регенерирует, разглаживает, повышает эластичность и упругость кожи, придает ровный и красивый цвет коже. Восстанавливают эластичность увядающей,морщинистой, усталой кожи. Увлажняет сухую, обезвоженную кожу._x000D_
* Что такое гидро-гель?_x000D_
Гелеобразная консистенция, состоящая из воды и натуральных загустителей (агар-агар)._x000D_
При соприкосновении с кожей, гидро-гель начинает плавно таять передавая коже питательные вещества и предотвращает испарение эссенций в воздух. Сохраняет свои питательные и увлажняющие свойства в течении 40 часов._x000D_
Применение: Очистите кожу тонером. Достаньте маску, удалите защитную пленку из упаковки и приложите к коже. Оставьте на 20-40 минут. Распределите оставшуюся жидкость по коже мягкими похлопывающими движениями.</t>
  </si>
  <si>
    <t>LEBELAGE Daily увлажняющий крем для рук с коллагеном_x000D_
Крем для рук с мягкой нежной текстурой подарит коже глубокое увлажнение, наполнит необходимыми питательными компонентами. Коллаген, комплекс витаминов и аллантоин предназначены для решения возрастных проблем кожи. Коллаген является «строительным материалом» кожи, возвращает ей эластичность и упругость, помогает возрождению клеток кожи, оказывает подтягивающее действие_x000D_
Комплекс витаминов оказывает антиоксидантное действие, уменьшает разрушительное воздействие свободных радикалов, предупреждает преждевременное старение. Аллантоин способствует заживлению кожи, быстро восстанавливает ткани после ссадин, трещинок и ран_x000D_
Способ применения: Нанести крем на чистую сухую кожу рук, помассировать</t>
  </si>
  <si>
    <t>Увлажняющий крем для рук Lebelage Daily Moisturizing Hand Cream Peach_x000D_
Для защиты кожи от внешнего воздействия._x000D_
Для поддержания защитной влажности рук_x000D_
Как использовать: После мытья рук нанесите умеренное количество на руки и разотрите его вдоль текстуры кожи</t>
  </si>
  <si>
    <t>Антивозрастной крем для рук Lebelage Wrinkle Care Magic Hand Crea_x000D_
Компания Lebelage сделала акцент на натуральности крема и поэтому он идеально подходит для обладательниц чувствительной и сухой кожи. Средство может использоваться в любое время года и прекрасно защитит кожу от мороза или ультрафиолета._x000D_
Коллаген в составе средства омолаживает кожу, заполняет мелкие морщинки и предотвращает их дальнейшее появление. Уже после первого нанесения кожа становится заметно гладкой, эластичной и тонизированной.</t>
  </si>
  <si>
    <t>LG Tech Handy Sheet_x000D_
Новый революционный формат стирального порошка! Средство прекрасно отстирывает, снимает статическое электричество и придает вашему белью аромат свежести. Высокая концентрация активных веществ обеспечивает низкий расход порошка. Одна салфетка – одна безупречная стирка 6 кг белья! Подходит для стирки цветного и белого белья, изделий из натуральных, синтетических и искусственных тканей. Для автоматических и полуавтоматических стиральных машин._x000D_
Инструкции: 1. Извлечь салфетку из упаковки и в зависимости от загрузки белья разделите салфетку по линии перфорации_x000D_
2. Поместите салфетку глубоко в барабан стиральной машины_x000D_
3. Для белого белья можно использовать салфетку вместе с отбеливателем_x000D_
4. Удалить салфетку из барабана по окончании стирки</t>
  </si>
  <si>
    <t>LG Tech Handy Sheet (Romantic Flower)_x000D_
Новый революционный формат стирального порошка! Средство прекрасно отстирывает, снимает статическое электричество и придает вашему белью аромат свежести. Высокая концентрация активных веществ обеспечивает низкий расход порошка. Одна салфетка – одна безупречная стирка 6 кг белья! Подходит для стирки цветного и белого белья, изделий из натуральных, синтетических и искусственных тканей. Для автоматических и полуавтоматических стиральных машин._x000D_
Инструкции: 1. Извлечь салфетку из упаковки и в зависимости от загрузки белья разделите салфетку по линии перфорации_x000D_
2. Поместите салфетку глубоко в барабан стиральной машины_x000D_
3. Для белого белья можно использовать салфетку вместе с отбеливателем_x000D_
4. Удалить салфетку из барабана по окончании стирки</t>
  </si>
  <si>
    <t>Кожа ног не выделяет достаточное количество кожного жира, поэтому она часто подвержена сухости и шелушению. Маска-носки для ног содержит лошадинный жир и коллаген. Глубоко увлажняет и питает кожу стоп, сохраняя ее молодость, мягкость и свежесть._x000D_
Способ применения: Надеть маску-носки на сухие чистые ноги и зафиксировать. Помассировать стопы, чтобы средство хорошо впиталось в кожу. Снять через 15-20 минут._x000D_
Маска предназначена для одноразового применения.</t>
  </si>
  <si>
    <t>Кожа рук подвержена воздействию внешних факторов, поэтому она часто страдает от сухости и шелушения. Маска-перчатки для рук содержит лошадинный жир и коллаген. Глубоко увлажняет и питает кожу рук, сохраняя ее молодость, мягкость и свежесть._x000D_
Способ применения: Надеть маску перчатки на сухие чистые руки и зафиксировать. Помассировать руки, чтобы средство хорошо впиталось в кожу. Снять через 15-20 минут._x000D_
Маска предназначена для одноразового применения.</t>
  </si>
  <si>
    <t xml:space="preserve">Пилинг-носочки для ног предназначена для ухода за огрубевшей кожей стоп. В результате мягкого воздействия фруктовых кислот старая огрубевшая кожа на стопах облазит и стопы становятся мягкими и гладкими. Обновленная кожа ног выглядит моложе и светлее._x000D_
Способ примененения: Тщательно вымыть ноги, разрезать носочки, надеть на ноги и зафиксировать. Держать на ногах 30-60 мин. Снять пилинг-носки и вымыть ноги теплой водой. В течение 7 дней кожа на стопах полность. обновляется._x000D_
Не следует применять средство, если на ногах имеются ранки и трещинки._x000D_
 </t>
  </si>
  <si>
    <t xml:space="preserve">Патчи для глаз  Med B Premium Black Pearl Hydrogel Eye Patches содержат экстракт черного жемчуга._x000D_
Плотная гелевая эссенция с содержанием черного жемчуга питает, увлажняет и подтягивает нежную кожу вокруг глаз. При регулярном применении патчей уменьшаются темные круги, отечность под глазами и разглаживаюся мелкие морщинки.  Кожа омолаживается, становится более упругой и эластчной._x000D_
Гидрогель, из которого изготовлены патчи, способствует лучшему пронкновению, реагируя на температуру тела._x000D_
Патчи удобны в использовании, хорошо держатся на коже и не сползают._x000D_
 _x000D_
 </t>
  </si>
  <si>
    <t xml:space="preserve">Патчи для глаз  Med B Premium Gold Hydrogel Eye Patches содержат коллоидное золото._x000D_
Плотная гелевая эссенция с содержанием коллоидного золота питает, увлажняет и подтягивает нежную кожу вокруг глаз. При регулярном применении патчей уменьшаются темные круги, отечность под глазами и разглаживаюся мелкие морщинки.  Кожа омолаживается, становится более упругой и эластчной. Золото способствует омоложению кожи, регенерации и обновлению эпителия._x000D_
Гидрогель, из которого изготовлены патчи, способствует лучшему пронкновению, реагируя на температуру тела._x000D_
Патчи удобны в использовании, хорошо держатся на коже и не сползают._x000D_
 _x000D_
 </t>
  </si>
  <si>
    <t>MedB Skin Brightening альгинатная маска  (250 г)_x000D_
Описание продукта:_x000D_
– Придает сияние_x000D_
– Придает эластичность коже_x000D_
– Сохраняет кожу здоровой и яркой_x000D_
Использование:_x000D_
– Используйте  мерную чашку. Положить порошок и чашку воды в миску в соотношении 1:0,8 (на 100 гр порошка 80 мл воды), смешайте активным и, быстрыми движениями до однородной массы, при помощи  шпателя._x000D_
– Нанесите на брови немного жирного крема, область глаз укройте  ватными дисками, увлажненными тоником. Направляющими движения снизу вверх, при помощи шпателя, нанесите приготовленную маску слоем 3-5 мм на предварительно очищенную кожу всего лица, оставляя открытыми только ноздри.  Оставить маску на 15-20 минут до застывания. Подцепите края застывшей маски на подбородке, удалить её одним пластом, направляя движение от подбородка ко лбу._x000D_
* За 2-3 минуты до наложения маски на кожу лица рекомендуется наносить биоактивные сыворотки, кремы или гели._x000D_
*Утилизируйте маску только в мусорное  ведро</t>
  </si>
  <si>
    <t xml:space="preserve">MedB Skin Collagen альгинатная маска (250 г). Коллагеновая_x000D_
Объём: 250 г_x000D_
Описание продукта:_x000D_
– Для поддержания молодой, упругой, сияющей кожи_x000D_
– Делает вашу кожу эластичной и свежей_x000D_
Использование:_x000D_
– Используйте  мерную чашку. Положить порошок и чашку воды в миску в соотношении 1:0,8 (на 100 гр порошка 80 мл воды), смешайте активным и, быстрыми движениями до однородной массы, при помощи  шпателя._x000D_
– Нанесите на брови немного жирного крема, область глаз укройте  ватными дисками, увлажненными тоником. Направляющими движения снизу вверх, при помощи шпателя, нанесите приготовленную маску слоем 3-5 мм на предварительно очищенную кожу всего лица, оставляя открытыми только ноздри.  Оставить маску на 15-20 минут до застывания. Подцепите края застывшей маски на подбородке, удалить её одним пластом, направляя движение от подбородка ко лбу._x000D_
* За 2-3 минуты до наложения маски на кожу лица рекомендуется наносить биоактивные сыворотки, кремы или гели._x000D_
*Утилизируйте маску только в мусорное  ведро_x000D_
 _x000D_
 </t>
  </si>
  <si>
    <t>MedB Skin O2&amp;Vita альгинатная маска_x000D_
Описание продукта:_x000D_
– Насыщенная влага и питание эффективно воздействуют на сухую и тусклую кожу_x000D_
– Помогает поддерживать гладкий и здоровый цвет кожи_x000D_
Использование:_x000D_
– Используйте  мерную чашку. Положить порошок и чашку воды в миску в соотношении 1:0,8 (на 100 гр порошка 80 мл воды), смешайте активным и, быстрыми движениями до однородной массы, при помощи  шпателя._x000D_
– Нанесите на брови немного жирного крема, область глаз укройте  ватными дисками, увлажненными тоником. Направляющими движения снизу вверх, при помощи шпателя, нанесите приготовленную маску слоем 3-5 мм на предварительно очищенную кожу всего лица, оставляя открытыми только ноздри.  Оставить маску на 15-20 минут до застывания. Подцепите края застывшей маски на подбородке, удалить её одним пластом, направляя движение от подбородка ко лбу._x000D_
* За 2-3 минуты до наложения маски на кожу лица рекомендуется наносить биоактивные сыворотки, кремы или гели._x000D_
*Утилизируйте маску только в мусорное  ведро_x000D_
Новые маски</t>
  </si>
  <si>
    <t>Skin Oily Modeling Mask Альгинатная маска для жирной кожи_x000D_
Предназначенная специально для жирного типа кожи, обеспечивает увлажнение и минимизацию пор._x000D_
Для жирной и чувствительной кожи, а также помогает удалять загрязнения с кожи_x000D_
Использование:_x000D_
Используйте  мерную чашку. Положить порошок и чашку воды в миску в соотношении 1:0,8 (на 100 гр порошка 80 мл воды), смешайте активным и, быстрыми движениями до однородной массы, при помощи  шпателя._x000D_
Нанесите на брови немного жирного крема, область глаз укройте  ватными дисками, увлажненными тоником. Направляющими движения снизу вверх, при помощи шпателя, нанесите приготовленную маску слоем 3-5 мм на предварительно очищенную кожу всего лица, оставляя открытыми только ноздри.  Оставить маску на 15-20 минут до застывания. Подцепите края застывшей маски на подбородке, удалить её одним пластом, направляя движение от подбородка ко лбу._x000D_
* За 2-3 минуты до наложения маски на кожу лица рекомендуется наносить биоактивные сыворотки, кремы или гели._x000D_
*Утилизируйте маску только в мусорное  ведро</t>
  </si>
  <si>
    <t>MedB Snail Moisture Cream Увлажняющий крем на муцине улитки_x000D_
Экстракт муцина улитки обладает основными свойствами: мощный антиокси­дант, защищает клетки от разруше­ния и преждевременного старения; восстанавливает и улучшает местную микроциркуляцию, укрепляет стенки капилляров; выравнивает цвет лица и рассасывает застойные пятна; восстанавливает качество коллагеновых и эластиновых волокон кожи; омолаживает и подтягивает кожу. Обладает уникальной способностью визуально сглаживать морщины, будто бы заполняя их изнутри, и смягчать линии кожных заломов._x000D_
Применение: Нанесите необходимое количество мягкими движениями.</t>
  </si>
  <si>
    <t>Median Dental IQ 93% WHITE</t>
  </si>
  <si>
    <t>Зубная паста с эффектом отбеливания, придаст Вашим зубам здоровье, свежесть во рту и приятный запах.  Экстракт зеленого чая и нано-отбеливающего фактора, предотвращает разрушение зубов, удаляет налет и зубной камень. _x000D_
Упаковка по 3 шт</t>
  </si>
  <si>
    <t>Mediheal Dr. For Skin Paraffin Парафиновая маска для кожи ног_x000D_
Парафиновая маска для ног содержит парафин (1.8 мг), мочевина, масло ши, растительный коллаген, салициловая кислота, экстракт имбиря и т.д._x000D_
Парафин благотворно влияет на кожу любого типа, увлажняет ее, делает более свежей, мягкой и эластичной._x000D_
Компоненты растительного происхождения обеспечивают интенсивное увлажнение коже ног._x000D_
Мочевина относится к так называемому натуральному влагосодержащему фактору (NMF) и обеспечивает целостность баланса влаги в коже. Улучшает состояние водного баланса рогового слоя и делает кожу мягкой и шелковистой. Усиливает регенерационные возможности кожи и повышает ее защитные функции; ускоряет отшелушивание рогового слоя кожи, не допуская образования трещин и ссадин. Маленький молекулярный вес мочевины позволяет ей, будучи в составе косметических препаратов, легко проникать не только в роговой слой, но и в более глубокие слои эпидермиса. При этом она сохраняет влагу и служит проводником биологически активных веществ._x000D_
Масло ши – это универсальное активное масло со смягчающими, увлажняющими и регенеративными свойствами. Замедляет старение кожи, разглаживает морщины. Прекрасный эмолент (смягчитель), обладает регенерирующими свойствами, активизирует синтез коллагена, восстанавливает  барьерные функции кожи, защищает кожу от УФ-лучей._x000D_
Кислота салициловая (бета–гидроксид) – (группа В), органическая кислота, относящаяся к кератолитикам – средствам, растворяющим кератин. Растворяет роговые наслоения, отшелушивает ороговевшие клетки эпидермиса, оказывает антисептическое антибактериальное действие. Легко проникает в глубь поры, подавляя инфекцию._x000D_
Применение:_x000D_
Откройте маску, достаньте носочки, разделите жидкость на две равные части.Через 20 минут снимите носочки. Промассируйте кожу ног._x000D_
* Используйте маску 2-3 раза в неделю.</t>
  </si>
  <si>
    <t>Mediheal Theraffin Маска для рук_x000D_
Маска эффективно смягчает огрубевшую кожу рук, придает ей гладкость и мягкость. Способствует осветлению тона кожи, улучшает защитный барьер._x000D_
Обладает глубоко питательным действием, ухаживает за кутикулой и ногтевой пластиной._x000D_
Патентное крепление маски._x000D_
Приминение: Разорвите маску по пунктирной линии, оденьте на чистую кожу рук, оставьте на 10-20 минут.</t>
  </si>
  <si>
    <t>Amore Pacific Mise En Scene Damage Care Rinse_x000D_
Линия рекомендована любому типу кожи головы с поврежденными частым окрашиванием, химической завивкой, частыми укладками,  волосам. Питает, увлажняет волосы, восстанавливает поврежденные участки, противостоит ломкости и сечению волос, имеет солнцезащитный фильтр. Формула 2X UV Umbrella™ создает защитное покрытие против теплового и УФ-излучения, благодаря чему  более длительное время сохраняется окрашивающий пигмент волос. Амино-силикон улучшает пенообразование и создает стойкую плотную объемную пену. Его достоинством является то, что он не откладывается на волосах и легко смывается водой. Используется для склеивания расщепленных кончиков волос. Призван существенно сокращать время сушки волос и надежно их защищать._x000D_
Инструкции: Нанесите средство на чистые, влажные волосы, оставьте на 2-3 минуты, смойте. Для усиления лечебного эффекта  используйте шампунь для той же серии.</t>
  </si>
  <si>
    <t>Mise En Scene Pearl Shining Moisture Hair Shampoo Conditioner_x000D_
Увлажняющий шампунь и кондиционер содержит гиалуроновую кислоту и порошок перламутрового слоя._x000D_
Для Curly, frizzy. волнистые и сухие волосы, натуральные или цветные волосы._x000D_
Эти продукты – лучший шампунь для ухода за волосами и лечение поврежденных волос.</t>
  </si>
  <si>
    <t xml:space="preserve">Увлажняющая маска для волос Mise en Scene Pearl Shining Moisture Treatment_x000D_
Маска Mise en Scene Pearl Shining Moisture Treatment ухаживает за сухими тонкими волосами, увлажняет локоны, насыщая их влагой. Содержит жемчужный протеин, гидролизованный белок устрицы, который придает волосам естественный блеск. Преображает поврежденные волосы, наполняя их силой и здоровьем. Водно-минеральный комплекс обеспечивает длительное увлажнение, глубоко проникает внутрь волоса, питая кутикулу и корни волос. Подходит для сухих, поврежденных термическим воздействием волос,а также для тонких и нормальных типов волос. Маска делает волосы гладкими и блестящими, защищая от негативного воздействия окружающей среды._x000D_
Использование: используйте маску после шампуня и кондиционера или вместо кондиционера. Нанесите маску на влажные чистые волосы, равномерно распределите от корней до кончиков и оставьте не 10-15 минут. После, смойте маску теплой водой. Рекомендуется к использованию 1-2 раза в неделю._x000D_
 </t>
  </si>
  <si>
    <t>Высоко концентрированная сыворотка для волос в ампулах, которая восстанавливает и оживляет поврежденные волосы после окрашивания и химической завивки. Содержит уникальный коктейль из 7 различных масел: аргановое масло, масло камелии, кокосовое масло, абрикосовое масло, масло марулы, масло жожоба и оливковое масло. Эти ампулы эффективны в лечении секущихся концов и сухих ломких сильно путающихся волос, делая их более сильными и блестящими._x000D_
Способ применения: Слегка просушив волосы полотенцем, выдавите небольшое количество продукта (2-3 нажатия на помпу). Нанесите равномерно на волосы по всей длине. При необъодимости повторно на кончики , когда волосы полность высохнут. Можно наносить как на вляжные так и на сухие волосы.</t>
  </si>
  <si>
    <t>Perfect Repair Hair Serum активная восстанавливающая сыворотка для волос_x000D_
Восстанавливающая сыворотка для сухих и поврежденных волос._x000D_
Благодаря высокому содержанию арганового масла, сыворотка делает волосы мягкими, ухоженными._x000D_
Восстанавливает поврежденную структуру волоса и создает защитное покрытие для каждого волоска!_x000D_
Не утяжеляет волосы. Защитит от ломкости и посеченных кончиков, укрепит волосы, вернет им силу и блеск._x000D_
Стимулирует рост волос._x000D_
Увлажняет и питает кожу головы и сами волосы, восстанавливает их структуру._x000D_
Розовая вода – улучшает приток крови к коже головы, что в свою очередь, питает волосы и, таким образом способствует росту волос._x000D_
Протеины – придают волосам эластичность и блеск, предохраняют волосы от механических повреждений и от неблагоприятного воздействия окружающей среды._x000D_
Способ приминения: наносить на чистые влажные или сухие волосы. Аккуратно распределить пальцами по всей длинне начиная с кончиков волос.</t>
  </si>
  <si>
    <t>Mise En Scene Perfect Сыворотка для волос [Выпуск Rose]_x000D_
Специализированная сыворотка для ухода за поврежденными волосам с ароматом розы._x000D_
Применение: После шампуня нанесите небольшое количество средства, равномерно распределите по влажным волосам и высушите._x000D_
? После использования фена, нанесите на кончики волос для придания волосам идеальной гладкости.</t>
  </si>
  <si>
    <t>Miseenscene perfect serum Шампунь для волос Original_x000D_
Средство содержит формулу 7X Perfect Oil ™ (масла арганы, камелии, марула, оливы, жожоба, абрикоса) и т.д._x000D_
7X Perfect Oil ™ и микробелок обладают интенсивным питательным действием, укрепляют эластичность и здоровье волос._x000D_
Элегантный и женственный аромат._x000D_
Применение: Нанесите средство на влажные волосы, промасируйте кожу головы и волосы, смойте пену теплой водой.</t>
  </si>
  <si>
    <t>Интенсивное увлажнение, питание и восстановление сухих волос, а также волос, которые повреждены частыми окрашиваниями, сушками, укладками. Высокая концентрация активных компонентов обеспечивает глубокое насыщение волос, возвращение им силы и блеска._x000D_
Шампунь эффективно очищает волосы и кожу головы от пыли, избытка кожного себума и других загрязнений, придает волосам воздушный объём и окутывает легким ароматом._x000D_
Аргановое масло в составе шампуня эффективно справляется с восстановлением внутренней структуры ослабленных и поврежденных, ломких и секущихся волос, а также благотворно воздействует на кожу головы – увлажняет, питает и успокаивает ее, ускоряет заживление воспалений, устраняет перхоть. Также масло улучшает питание волосяных фолликулов, благодаря чему волосы становятся крепче, ускоряется их рост, возвращается шелковистость и блеск._x000D_
Способ применения: Нанести шампунь на влажные волосы и кожу головы, мягко помассировать, смыть водой.</t>
  </si>
  <si>
    <t>Mise En Scene Perfect Стайлинг-эссенция для волос_x000D_
Сыворотка для ухода и укладки волос. Новая концепция сыворотки._x000D_
7X perfect Oil™ поддерживает здоровье волос изнутри, восстанавливает силу и упругость, а так же создает защитный барьер на поверхности волос._x000D_
Применение: После шампуня нанесите небольшое количество средства, равномерно распределите по влажным волосам и высушите. Или используйте средство на сухих волосах.</t>
  </si>
  <si>
    <t>Здоровые и блестящие волосы от корней до самых кончиков! Шампунь активно воздействует не только на волосы, но и на кожу головы, устраняя зуд и сухость кожи головы, помогая избежать появление перхоти и одновременно регулируя работу сальных желез. Также содержит активный комплекс, укрепляющий волосы и делающий их сильными, упругими и здоровыми. Комплекс базируется на основе натуральных компонентов:_x000D_
кувшинки белой, которая  выводит токсины, скопившиеся в коже головы и волосах; имбиря, устраняющего ощущение зуда и стянутости кожи, а также стимулируя кровообращение и укрепляя волосяные луковицы. Экстракт бамбука отлично увлажняет кожу головы и волосы, придавая им зеркальный блеск._x000D_
Использование: выдавите немного шампуня на ладонь и распределите от корней волос до кончиков массирующими движениями. Тщательно промойте кожу головы и удалите остатки шампуня теплой водой. Перед мытьем головы расчешите волосы. Так шампунь и последующие средства будут равномерно распределяться по волосам, и Вы получите более выраженный эффект.</t>
  </si>
  <si>
    <t>Mise En Scene shine care ополаскиватель для сияния волос_x000D_
Линия содержит алмазный порошок, амино протеины, формулу oil drilling™ и т.д._x000D_
Линия рекомендована тусклым, сухим, безжизненным волосам. Питает, увлажняет волосы, препятствует ломкости и сечению волос, Образует покрытие с трехмерным свечением._x000D_
Амино протеины легко проникают в стержень каждого волоса и укрепляет ее изнутри, обеспечивая питание и увлажнение._x000D_
Комплекс масел сглаживает поверхность волос, придавая им эффект блеск и сияние._x000D_
Применение: Нанесите ополаскиватель на влажные, чистые волосы, оставьте на 1-2 минуты, после промойте теплой водой</t>
  </si>
  <si>
    <t>Mise en scene shine care Шампунь для сияния волос_x000D_
Линия содержит алмазный порошок, амино протеины, формулу oil drilling™ и т.д._x000D_
Линия рекомендована тусклым, сухим, безжизненным волосам. Питает, увлажняет волосы, препятствует ломкости и сечению волос, Образует покрытие с трехмерным свечением._x000D_
Амино протеины легко проникают в стержень каждого волоса и укрепляет ее изнутри, обеспечивая питание и увлажнение._x000D_
Комплекс масел сглаживает поверхность волос, придавая им эффект блеск и сияние._x000D_
Применение: Нанесите на влажные волосы, массируйте в течение 2-3 минут, смойте. Для усиления лечебного эффекта  используйте кондиционер для той же серии.</t>
  </si>
  <si>
    <t>Mise En Scene Shining Essence Краска для волос_x000D_
Цвет: 3N_x000D_
Объем: 50 г + 50 г_x000D_
Производитель: AMOREPACIFIC_x000D_
Описание: Краска для волос, Кремовый тип, на 15 минут</t>
  </si>
  <si>
    <t>Mise En Scene Shining Essence Краска для волос_x000D_
Цвет: 4N_x000D_
Объем: 50 г + 50 г_x000D_
Производитель: AMOREPACIFIC_x000D_
Описание: Краска для волос, Кремовый тип, на 15 минут</t>
  </si>
  <si>
    <t>Mise En Scene Shining Essence Hair Dye Color Change Self Hair Dye 5С_x000D_
How to Use_x000D_
1. Mix the contents_x000D_
2. Put the contents in the bottle and mix it enough to complete the mixture!_x000D_
3. Combine dry hair and trim it nicely_x000D_
4. After setting the point at which the two-tone style starts, tie the hair up and tie it up._x000D_
5. Thoroughly apply the mixture to the Perfect Touch Brush. Sen’s sister should put her vertical up and comb her!_x000D_
6. Brush the bridge vertically. When the bottom part of the bundle is finished, please tie down the same part in the same way._x000D_
7. for 20-30 minutes._x000D_
8. In the middle, you can wipe off one section for confirmation, check it, and leave it until you get the desired brightness._x000D_
9. Wash your hair thoroughly with warm shampoo and conditioner in lukewarm water_x000D_
10. Then please dry enough with a dryer._x000D_
Manufacturer : AMOREPACIFIC_x000D_
Description: Hair-dyeing, Cream type 15 minutes</t>
  </si>
  <si>
    <t>Miseenscene Damage Care Маска для поврежденных волос_x000D_
Содержит настой  камелии, мед, комплекс растительных масел.  Линия рекомендована любому типу кожи головы с поврежденными частым окрашиванием, химической завивкой, частыми укладками, волосам : Средство питает, увлажняет волосы, восстанавливает поврежденные участки, противостоит ломкости и сечению волос._x000D_
Мед отличное, натуральное средство для ухода и регенерации волос. Восстанавливает блеск волос, укрепляет и разглаживает их. Обладает антисептическими свойствами, подавляет рост бактерий, вирусов и грибков. Эта густая жидкость содержит глюкозу, фруктозу, органические кислоты, к которым относятся яблочная, лимонная, винная и молочная кислота, а также белки, аминокислоты и минеральные соли._x000D_
Экстракт камелии обладает питательными, защитными, смягчающими, регенерационными, увлажняющими, успокаивающими свойствами. Помимо высокого содержания ненасыщенных жирных кислот, содержит комплекс витаминов, микроэлементов и протеинов для успешного поддержания естественного состояния волос. Быстро впитывается, обладает хорошей проникающей способностью._x000D_
Волосы, после использования маски,  становятся заметно более крепкими, здоровыми, мягкими, эластичными, гладкими, блестящими._x000D_
Применение: На подсушенные волосы, нанесите маску, избегая корней волос. Оставьте на 1-2 минуты. Затем смойте теплой водой._x000D_
* Используйте 1 раз в неделю.</t>
  </si>
  <si>
    <t>Miseenscene Perfect Лечебная сыворотка для поврежденных волос_x000D_
лечебная эссенция содержит соевый белок, масло арганы, твердое масло грецкого ореха, оливковое масло, кокосовое масло, миндальное масло, масло жожоба, масло камелии и т.д._x000D_
Используйте эссенцию для ухода за поврежденными, постоянной укладкой, химической завивкой, окрашенными волосами._x000D_
Интенсивное лечение благодаря натуральному комплексу масел. Восстанавливает эластичность, блеск._x000D_
Применение: Нанесите средство на чистые, влажные волосы, уделите особое внимание кончикам волос, оставьте на 1 ~ 2 минуты, тщательно смойте теплой водой.</t>
  </si>
  <si>
    <t>MISSHA All Around Safe Block Водостойкое солнцезащитное молочко 70 мл_x000D_
Описание продукта:_x000D_
– Формула Double Layer формирует на поверхности кожи мощный фильтр, препятствующий воздействию разрушительных ультрафиолетовых лучей. Новая концепция блокирующей УФ-системы усиливает защитные свойства и стойкость молочка и способствует сохранению комфортного состояния кожи._x000D_
– Водостойкая формула делает молочко устойчивым к повышенной влажности, чрезмерной работе сальных желез. Подходит для использования при активном отдыхе на открытом воздухе. Сохраняет свежесть кожи в течениидлительного времени._x000D_
– Экстракт эвкалипта оказывает противовирусный, бактерицидный и антисептический эффект. Обладает уникальным составом, что позволяет ему не только очищать кожу и снимать раздражение, но и насыщать ее полезными веществами. Усиливает синтез церамидов кератиноцитами._x000D_
– SPF50 + PA ++++_x000D_
Применение: Тщательно встряхните флакон. Наносите средство на кожу перед выходом на улицу._x000D_
Совет:_x000D_
1. Для применения на лице используйте размер пальца, для тела используйте половину размера руки._x000D_
2. Для защиты от солнечных лучей на тело требуется 30 минут._x000D_
3. Примените богатые количества на сильном солнце 10 утра до 2 вечера._x000D_
4. Ультрафиолетовые лучи существуют в течение всех четырех сезонов.</t>
  </si>
  <si>
    <t>Missha M Perfect Идеальный ББ Крем SPF42 PA+++_x000D_
Крем содержит экстракт розмарина, экстракт ромашки, гиалуроновую кислоту и т.д._x000D_
Благодаря экстракту ромашки, крем обладает заживляющим и успокаивающим эффектом._x000D_
Крем отлично скрывает любые типы пигментации или обесцвечивание кожи на лице, а также акне, купероз, витилиго, возрастные пятна, веснушки и темные круги._x000D_
Подходит для всех типов кожи, даже для проблемной и склонной к воспалениям._x000D_
Может быть использован в качестве основы под макияж._x000D_
Содержит вещества, для успокоения кожи (Na-комплекс)._x000D_
Солнцезащитный фактор SPF42 PA+++_x000D_
Применение: Нанесите небольшое количество бб крема на кожу, мягкими похлопывающими движениями.</t>
  </si>
  <si>
    <t>Кушон обеспечивает стойкое покрытие в течении всего дня._x000D_
Имеет среднюю кроющую способность и легкую текстуру. Полу-матовый финиш и легкое покрытие создают естественный макияж._x000D_
Содержит увлажняющие компоненты, которые ухаживают за кожей и дают ощущение комфорта._x000D_
Солнцезащитный фактор: SPF50+ PA+++</t>
  </si>
  <si>
    <t>Contains 3 types of flower water (lotus water, cornflower water, damask rose water) to provide hydration for moist and vitalized skin._x000D_
Contains 3 flower oils (evening primrose oil, safflower seed oil, sunflower seed oil) to form a layer on the skin to help control oil-water balance and prevent loss of moisture._x000D_
Contains Photo-Well Blurring Powder to correct dull complexion and create bright, radiant skin._x000D_
SPF50+ PA+++</t>
  </si>
  <si>
    <t>Щадящий пилинг-гель для чувствительной кожи мягко отшелушивает ороговевшие клетки эпидермиса и обновляет кожу. Удаляет даже самые глубокие загрязнения и стимулирует процесс регенерации клеток._x000D_
? Гоммажный пилинг выравнивает тон и текстуру кожи, придавая ей более свежий и сияющий вид._x000D_
? Гиалуроновая кислота и прополис, в составе геля, оказывают увлажняющие и успокаивающего действие._x000D_
Основные ингредиенты_x000D_
? Природный пилинг-комплекс – Удаление мертвых клеток кожи_x000D_
? O2 Plantox – Очищение и оживление кожи_x000D_
? Гиалуроновая кислота – Увлажнение_x000D_
? Экстракт прополиса – Питание_x000D_
_x000D_
Мягкий пилинг-гель_x000D_
Пилинг прошел все тесты на безопасность. Оказывает отшелушивающий эффект без раздражения кожи, поэтому подходит даже для нежной кожи._x000D_
Увлажняющий пилинг_x000D_
Текстура пилинга в виде легкой гелевой эмульсии содержит гиалуроновую кислоту и экстракт прополиса, которые обеспечивают увлажнение, питание и оказывают успокаивающий эффект._x000D_
Мягкая и гладкая кожа_x000D_
Благодаря нежному отшелушиванию омертвевших клеток и излишка себума кожа приобретает гладкость , мягкость, улучшается цвет лица._x000D_
Способ применения:_x000D_
После умывания нанесите средство на сухую кожу, избегая области вокруг глаз и губ. Легкими массажными движениями двигайтесь по всему лицу, пока средство не перестанет скатываться. Смойте теплой водой. Рекомендуется проводить процедуру 1-2 раза в неделю.</t>
  </si>
  <si>
    <t>Эмульсия содержит ниацинамид, масло ши, минеральная вода, экстракт роза иерихона, морская вода, ферментированный экстракт бактерий, экстракт красных мангровых деревьев, экстракт кактуса, экстракт баобаба, пантенол и т.д._x000D_
 _x000D_
 Линия средств возвращает коже упругость и эластичность, делая ее бархатистой, свежей и сияющей. Линия обогащенна уникальным комплексом активных ингредиентов и запатентованной формулой Aqua-System™, мгновенно увлажняет кожу, обеспечивая длительную и глубокую гидратацию. _x000D_
 _x000D_
 Средства серии увлажняя кожу, одновременно питают ее, восстанавливая эпидермальный барьер и способствуют выравниванию тона кожи, приданию свежести и яркости.  _x000D_
 _x000D_
 Запатентованная формула, входящая в состав линии, Aqua-System™, объединяет в себе экстракт кактус + экстракт  красных мангровых деревьев + экстракт баобаба, благодаря чему линия обладает глубоким увлажняющим действием, дает эффект лифтинга, повышение упругость кожи, восстанавливает клетки, способствует  уменьшению морщин._x000D_
 Ниацинамид является активным компонентом для мощного клеточного обновления кожи и предлагает массу преимуществ для возрастной зрелой кожи.  Относится к группе клеточно-связующих активов. Он может улучшать эластичность кожи, значительно улучшить барьерную функцию кожи, помогает удалить возрастные пятна и улучшает тонус кожи и ее текстуру, осветляет и выравнивает тон кожи. Стимулирует синтез коллагена, выработку кожных церамидов и липидов. С помощью этого замечательного витамина вырабатывается кожный иммунитет к воздействию внешней агрессивной среды._x000D_
 Масло ши – это универсальное активное масло со смягчающими, увлажняющими и регенеративными свойствами. Замедляет старение кожи, разглаживает морщины. Прекрасный эмолент (смягчитель), обладает регенерирующими свойствами, активизирует синтез коллагена, восстанавливает  барьерные функции кожи, защищает кожу от УФ-лучей._x000D_
 Иерихонская роза (Anastatica hierochuntica), растение, обладающее замечательными гигроскопическими свойствами: будучи высушенным, маленький кустик этого растения при вспрыскивании водой вновь как бы оживает, распуская свой зонтик крестообразных цветков._x000D_
 _x000D_
 Минеральная вода вода интенсивно питает, насыщает кожу полезными микро и макро-элементами, благодаря чему  нормализуются и ускоряются многие жизненно важные процессы. Благотворно влияет на микроциркуляцию крови, активизирует процесс обновление крови, выводит токсины из организма._x000D_
 _x000D_
 _x000D_
? Применение:_x000D_
 Нанесите небольшое количество эмульсии на кожу, мягкими похлопывающими движениями. Оставьте до полного впитывания.</t>
  </si>
  <si>
    <t xml:space="preserve">Интенсивно увлажняющий дневной крем для лица. Формула крема создана на основе богатой минералами глубинной морской воды и комплекса натуральных морских экстрактов._x000D_
Крем тает на коже и прекрасно впитывается не оставляя жирного блеска. Кожа увлажнена в течение всего дня, выглядит свежей и здоровой._x000D_
Подходит для любого типа кожи. Рекомендуется для сухой кожи склонной к шелушению._x000D_
Не испытывалось на животных._x000D_
 _x000D_
 _x000D_
 _x000D_
 </t>
  </si>
  <si>
    <t>Линия MISSHA Time Revolution._x000D_
The First Treatment Essence Intensive Moist_x000D_
Супер увлажняющая эссенция._x000D_
Разглаживание морщин + Улучшение цвета лица_x000D_
Специальные ингредиенты:  ферментированный гималайский овес_x000D_
Свойства: Увлажнение, разглаживание, укрепление и наполнение кожи энергией._x000D_
 _x000D_
Night Repair Borabit Ampoule_x000D_
Ампула для ночного ухода._x000D_
Разглаживание морщин + Отбеливание. Насыщенные ампулы регенерируют поврежденную кожу и делают ее эластичной и мягкой._x000D_
Специальные ингредиенты: черника, арония, свекла, фиолетовая морковь, красная капуста, 4 вида лактобактерий, био-экстенсин (натуральный растительный коллаген), мульти-витаминный комплекс._x000D_
Свойства: Обновление и восстановление кожи, уплотнение текстуры кожи и придание ей упругости и эластичности, отбеливание.</t>
  </si>
  <si>
    <t>Missha Time Revolution The First Первая лечебная эссенция [Интенсивное увлажнение]_x000D_
Средство содержит экстракт гималайского ячменя, ферментированный экстракт дрожжей, ионизированный комплекс и т.д._x000D_
Мгновенная, насыщенная гидратация кожи. Восполняет баланс влаги в глубоких слоях кожи, улучшает эластичность и упругость кожи, улучшает текстуру кожи, придавая ей шелковистость._x000D_
Возвращает здоровый цвет лица и защищает кожу от пересыхания, благодаря концентрированной формуле._x000D_
Экстракт ячменя содержит крахмал, клетчатку, декстрин, протеины, ферменты, витамины А , В, D, Е, минеральные соли, фитогормоны, антиоксиданты, хлорофилл. Устраняет кожную сыпь и гнойничковые воспаления, активизирует обменные процессы и регенерацию клеток, повышает кожный тонус, прекрасно увлажняет кожу._x000D_
Применение: Нанесите небольшое количество средства на ватный диск и мягко протрите кожу лица._x000D_
Используйте средство в качестве маски. Нанесите средство на ватный диск или заготовку маски.</t>
  </si>
  <si>
    <t>Missha Time Revolution Бесконечная красота Набор_x000D_
Описание продукта:_x000D_
– Высокофункциональный крем, который омолаживает и оживляет кожу._x000D_
– Эффективно лечит признаки старения кожи, включая сухость, морщины, тупость, повреждение и потерю упругости и эластичности._x000D_
-С богатой шелковистой текстурой для укрепления и успокоения кожи._x000D_
– В сочетании с соком Betula Platyphylla Japonica для укрепления здоровья кожи._x000D_
 _x000D_
Как использовать:_x000D_
На последнем этапе уходf за кожей, нанесите умеренное количество на все лицо._x000D_
Аккуратно оберните руки вокруг лица, для лучшего впитывания</t>
  </si>
  <si>
    <t>PETITFEE 98% Гидро-гелевая маска для области глаз с коллагеном_x000D_
Маска содержит растительный коллаген, коэнзим Q10 и т.д._x000D_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 Питает, смягчает, придает жизненную энергию_x000D_
Коллаген интенсивно наполняет кожу упругостью и не дает ей деформироваться. Коллагеновые волокна поддерживают кожу изнутри, придают ей свежесть и гладкость, именно поэтому коллаген для лица очень важен для сохранения молодости кожи. Способен впитывать и держать влагу в подкожной прослойке, что обеспечивает коже постоянную увлажненность. Что, в свою очередь, является одним из важнейших факторов, влияющих на отсутствие морщин._x000D_
Коэнзим Q10 (убихинон) является катализатором в выработке энергии, необходимой для жизнедеятельности клеток, и естественным защитником митохондрий клеток, где в ходе дыхательного цикла с участием кислорода образуются свободные радикалы. Действует как сильный антиоксидант, предотвращая также перекисное окисление липидов кожи (процесс, приводящий к образованию большого количества свободных радикалов, вызывающих, в частности, преждевременное старение кожи) и восстанавливая витамин Е. Сам коэнзим Q10 не окисляется, так как в клетках есть ферментные системы, которые обеспечивают его восстановление._x000D_
Применение: Нанесите маску на очищенную кожу области глаз, плотно прижмите коже и оставьте на 30 минут. После распределите остатки жидкости по коже.</t>
  </si>
  <si>
    <t>Petitfee ?-Glucan Enzyme Энзимная пудра для умывания_x000D_
Описание продукта:_x000D_
– Средство содержит растительный фермент, ?-глюкан, ферментированный экстракт риса, кукурузный крахмал, масло чайного дерева и т.д._x000D_
– Ежедневное очищающее средство на основе растительного энзима и бета-глюкана. Обладает мягким отшелушивающим действием, благодаря разрушению ороговевшего кератина._x000D_
– Водорастворимые частицы активируются водой и температурой для образования пены, которая мягко очищает кожу._x000D_
– Это не физический (пилинг-гель) и не химический пилинг (AHA, BHA-кислоты), а мягкий разлагающий фермент, который может использоваться на самой чувствительной коже._x000D_
– Изготовлено в CGMP сертифицированной компании._x000D_
– Не содержит AHA, BHA- кислот._x000D_
Применение:_x000D_
(Ежедневно)_x000D_
– Смешайте 1 грамм порошка с небольшим количеством воды и нанесите массажными движениями на влажную кожу. Умойтесь теплой водой._x000D_
(Маска – раз в неделю)_x000D_
– 3 грамма порошка вспеньте при помощи кисти в емкости с водой. Нанесите пену с помощью щетки на кожу лица, избегая области глаз и рта, смойте теплой водой через 5 минут.</t>
  </si>
  <si>
    <t>PETITFEE Black Pearl &amp; Gold Hydrogel Eye Patch</t>
  </si>
  <si>
    <t>PETITFEE Black Pearl &amp; Gold Гидро-гелевая маска для области глаз с черным жемчугом_x000D_
Маска для глаз содержит коллоидное золото (0,0001%), экстракт черного жемчуга и т.д._x000D_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сосудов._x000D_
Маска содержит частицы коллоидного золота, которое улучшает проникновение в кожу других компонентов крема: витаминов, растительных экстрактов. Ускоряет деление клеток кожи. Повышает жизненный тонус, стимулирует восстановительные функции организма, повышает сопротивляемость различным заболеваниям, способствует усилению процессов регенерации клеток._x000D_
Экстракт черного жемчуга помогает поддерживать уровень влаги кожи и предотвращает ее сухость, также его кристаллическое строение отражает УФ радиацию. Содержит натуральные вещества и минералы, уникально сочетающиеся между собой; они способствуют содержать кожу нежной, мягкой и эластичной. Предотвращает пигментацию кожи, замедляя развитие меланина, который контролирует пигменты цвета кожи.  Жемчуг почти на 100% состоит из минеральных солей. Усиливает кровообращение, улучшает цвет кожи и выравнивает ее рельеф._x000D_
Применение: Нанесите маску на очищенную кожу области глаз, плотно прижмите коже и оставьте на 30 минут. После распределите остатки жидкости по коже.</t>
  </si>
  <si>
    <t>PETITFEE Black Pearl &amp; Gold Гидро-гелевая маска_x000D_
Формула 5 black Complex обладает активным тонизирующим действием, поставляет энергию в клетки кожи._x000D_
Водорастворимый гелевый лист безопасен для чувствительной кожи, не вызывает раздражения и плотно прилегает к коже._x000D_
Черная гелевая маска содержит масляную эссенцию, обладает активным питательным и увлажняющим действием, а так же укрепляет защитный барьер кожи._x000D_
5 видов растительных экстрактов активизируют физиологические клеточные процессы: метаболизм, регенерацию. Дают мощный импульс для активизации жизненно важных функций кожи, стимулируют микроциркуляцию, уменьшают проницаемость стенок сосудов._x000D_
Масло авокадо богат витаминами, микроэлементами, флавоноидами, танинами и стеринами. Содержит витамины F (до 20%), А, В1, В2 D, Е и С, пантотеновую кислоту (витамин В5), белки. Хорошо впитывается в кожу, повышает ее эластичность. Устраняет симптомы обезвоженности и сухости кожи. Восстанавливает естественный липидный баланс эпидермиса. Возвращает коже способность удерживать влагу, способствует ее быстрому заживлению. Обеспечивает естественную защиту от ультрафиолетовых лучей, хорошо увлажняет и смягчает, а также замедляет процесс старения кожи, защищая ее от воздействия свободных радикалов._x000D_
Применение: Подготовьте кожу лица: проведите пилинг или протрите тоником, а затем тщательно высушите кожу. Откройте упаковку с маской. Снимите тонкую защитную плёнку (если она имеется) и приложите маску к коже. Распределите маску так, чтобы она не образовывала складки и пузыри. Время воздействия действия маски 15-20 минут. После маски рекомендуется нанести дневной крем.</t>
  </si>
  <si>
    <t>Petitfee Gold &amp; Snail Hydrogel Mask Pack_x000D_
Гидрогелевая маска для лица, которая отлично успокоит кожу, снимет все раздражения и обеспечит полноценный уход. Уникальная формула Petitfee Gold &amp; Snail Hydrogel Mask Pack оказывает лечебное, омолаживающее и тонизирующее действие. Средство интенсивно питает и глубоко увлажняет кожу, ускоряет обновление клеток, отлично выравнивает тон и дарит роскошное сияние._x000D_
Основными компонентами Petitfee Gold &amp; Snail Hydrogel Mask Pack являются:_x000D_
Улиточный муцин – быстро обновляет кожу и устраняет все признаки ее увядания: морщины, пигментные пятна и дряблость, обеспечивает глубокое увлажнение и полноценное питание клеток.Коллоидное золото – обладает антибактериальными свойствами, снабжает клетки кислородом, нормализует кровоснабжение, выводит вредные вещества, заживляет существующие повреждения.Аллантоин – обеспечивает глубокое увлажнение кожи и придает ей мягкость.Гиалуроновая кислота – нормализует водный баланс, ускоряет восстановление кожи и снимает раздражения.Эластин – восстанавливает кожу, делает ее более эластичной, уменьшает объем выделяемого кожного жира, заживляет повреждения, интенсивно увлажняет, препятствует обезвоживанию.</t>
  </si>
  <si>
    <t>PETITFEE Gold EGF Eye Spot Patch</t>
  </si>
  <si>
    <t>PETITFEE Gold EGF Патчи для области глаз_x000D_
Маска содержит экстракт золота, экстракт алоэ вера, экстракт женьшеня, экстракт икры,  EGF, экстракт зеленого чая и т.д._x000D_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сосудов._x000D_
Маска содержит частицы коллоидного золота, которое улучшает проникновение в кожу других компонентов крема: витаминов, растительных экстрактов. Ускоряет деление клеток кожи. Повышает жизненный тонус, стимулирует восстановительные функции организма, повышает сопротивляемость различным заболеваниям, способствует усилению процессов регенерации клеток._x000D_
 EGF – эпидермальный фактор роста клеток, компонент, за открытие которого автор получил Нобелевскую премию. Действует на молекулярном и клеточном уровне и способен реально замедлять процесс старения кожи, способствовать обновлению клеток эпидермиса, сохраняя молодость кожи, восстанавливает упругость кожи,  улучшает состояния капилляров на лице, улучшает цвет кожи лица, увеличивает защитные  свойства кожи._x000D_
Экстракт икры мощнейший омолаживающий концентрат. Богата витаминами A, D, Е и С, микроэлементами, протеинами и фосфолипидами. Фосфолипиды помогают в увлажнении кожи, делают ее гладкой, протеины повышают упругость. Икра как бы пробуждает кожу, заново запуская процессы регенерации клеток. Омоложение начинается изнутри: овал лица и контуры тела становятся четче, морщинки разглаживаются._x000D_
Экстракт обыкновенного женьшеня содержит вещества, обладающие высокой биологической активностью — сапонины, витамин С и витамины группы В, холин, фитостерин, пектиновые и смолистые вещества, соли фосфора, кадмия, алюминия, железа, кобальта, магния, цинка, кальция, натрия, калия. Оказывает омолаживающее действие на кожу, прекрасно увлажняет кожу, нормализуя водно-солевой баланс. Экспериментально доказано, что гликозиды женьшеня стимулируют процесс деления клеток эпидермиса, скорость которого значительно уменьшается в стареющей коже, положительно влияют на синтез коллагена дермы, уменьшают отечность. Благодаря витаминам С и Е женьшень защищает от преждевременного старения._x000D_
Применение:_x000D_
Нанесите маску на очищенную кожу области глаз, плотно прижмите коже и оставьте на 30 минут. После распределите остатки жидкости по коже.</t>
  </si>
  <si>
    <t>PETITFEE Gold Hydrogel Eye Patch (60EA)</t>
  </si>
  <si>
    <t>Petitfee Gold Гидро-гелевые патчи для глаз с коллоидным золотом (60 шт)_x000D_
Гидро-гелевый патчи для глаз содержат коллоидное золото, экстракт женьшеня (5,000 мг), экстракт ласточкиного гнезда, коллаген, розовая вода, комплекс растительных экстрактов (листья березы, листья алоэ, центелла азиатская, зеленый чай, хауттюния, полынь, грейпфрут) и т.д._x000D_
Маска  помогает снизить потерю влаги в клетках кожи, обеспечивает при этом полноценное увлажнение и восстанавливает водный баланс кожи. Увлажняя кожу, маска одновременно питает ее, восстанавливая эпидермальный барьер, уменьшает глубину морщин, возвращает коже упругость и эластичность, в результате кожа становится бархатистой, свежей и сияющей._x000D_
Насыщает минеральный баланс кожи, помогает восстановить гладкость и шелковистость кожи, препятствует появлению признаков старения, способствует местному охлаждению кожи и обладает седативным действием._x000D_
Коллоидное золото, которое улучшает проникновение в кожу других компонентов: витаминов, растительных экстрактов. Ускоряет деление клеток кожи. Повышает жизненный тонус, стимулирует восстановительные функции, повышает сопротивляемость различным заболеваниям, способствует усилению процессов регенерации клеток._x000D_
Экстракт ласточкиного гнезда богат аминокислотами, минеральными веществами и микроэлементами, содержит фосфор, железо, кальций и йод. Экстракт обеспечивает эффект лифтинга, освежает и смягчает кожу, улучшает цвет лица, наделяя кожу внутренним сиянием. В восточной медицине этот продукт признан лучшим косметическим средством с потрясающим омолаживающим эффектом._x000D_
Экстракт женьшеня  – интенсивное тонизирующее средство, содержит высокое количество аминокислот и витамины группы В, благодаря чему способен защитить кожу от негативного воздействия окружающей среды и обеспечить необходимым питанием. Женьшень способствует  уменьшению  поствоспалительной и возрастной гиперпигментации кожи; увеличивает устойчивость кожи к неблагоприятному воздействию окружающей среды._x000D_
Применение: Достаньте патчи из упаковки и приложите к коже глаз. Оставьте на 15-20 минут. Распределите оставшуюся жидкость по коже  мягкими, круговыми движениями.</t>
  </si>
  <si>
    <t>PETITFEE Gold Гидрогелевая Маска_x000D_
Роскошный ингредиент по уходу за красотой, Золото, дает здоровый тон коже и жизненную силу._x000D_
Известный ингредиент для ухода за кожей ЭФР (EGF) придает эластичность и восстанавливает текстуру._x000D_
Интенсивное питание и увлажнение улучшают состояние кожи, делая ее светящейся и шелковистой._x000D_
* Что такое Гидрогель?_x000D_
Это концентрированный гелевый увлажниетль является основным ингредиентом по увлажнению._x000D_
Сравнении с другими текстурами содержит больше питательных веществ и влаги, предотвращает потерю влаги,_x000D_
даже если вы используете в течение долгих часов (более 40 часов)._x000D_
Насыщенная маска становится тонкой, как проходит время, поскольку она отдает всю эссенцию коже._x000D_
Применение: Подготовьте кожу лица: проведите пилинг или протрите тоником, а затем тщательно высушите кожу._x000D_
Откройте упаковку с маской и приложите маску к коже. Распределите маску так, чтобы она не образовывала складки и пузыри._x000D_
Время воздействия действия маски 30-40 минут. После маски рекомендуется нанести дневной крем.</t>
  </si>
  <si>
    <t>PETITFEE Gold Neck Cream</t>
  </si>
  <si>
    <t>PETITFEE Gold Neck Золотой крем для кожи шеи_x000D_
Крем для кожи шеи содержит сквален, масло ши, коллоидное золото, экстракт меда, аденозин и т.д._x000D_
Средство замедляет старения кожи, укрепляет тонкую кожу, минимизирует глубину морщин. Увлажняет и обильно питает кожу, помогает коже создать защитный барьер от агрессивных внешних условий._x000D_
Запатентованный ингредиент предотвращает образование морщин путем активации и укрепления тонуса мышц лица._x000D_
Сквален – основной ингредиент липидного покрытия на поверхности кожи, образованного секретом сальных желез и продуцируемыми кератиноцитами липидами. Благодаря сквалену, липидное покрытие выполняет функцию по сохранению целостности рогового слоя, а также сохранению уровня эластичности, влажности и мягкости кожи. Водно-липидная мантия придает коже водоотталкивающие свойства, регулирует испарение воды, препятствует проникновению в кожу микроорганизмов, токсинов, аллергенов и оказывает антигрибковое и антибактериальное действие._x000D_
Коллоидное золото улучшает проникновение в кожу других компонентов: витаминов, растительных экстрактов. Ускоряет деление клеток кожи. Повышает жизненный тонус, стимулирует восстановительные функции организма, повышает сопротивляемость различным заболеваниям, способствует усилению процессов регенерации клеток._x000D_
Масло ши почти на 80% состоит из триглицеридов, а остальная масса приходится на жиры из так называемой неомыляемой группы. Масло также является активным источником витаминов Е, F и А. Это универсальное активное масло со смягчающими, увлажняющими и регенеративными свойствами. Замедляет старение кожи, разглаживает морщины. Прекрасный эмолент (смягчитель), обладает регенерирующими свойствами, активизирует синтез коллагена, восстанавливает  барьерные функции кожи, защищает кожу от УФ-лучей._x000D_
Применение: Нанесите небольшое количество средства на кожу области шеи мягкими движениями.</t>
  </si>
  <si>
    <t xml:space="preserve">PETITFEE Gold Золотая маска для кожи шеи_x000D_
Средство замедляет старения кожи, укрепляет тонкую кожу, минимизирует глубину морщин. Увлажняет и обильно питает кожу, помогает коже создать защитный барьер от агрессивных внешних условий._x000D_
Предотвращает образование морщин путем активации и укрепления тонуса мышц кожи, восстанавливает их жизненный тонус._x000D_
Коллоидное золото улучшает проникновение в кожу других компонентов: витаминов, растительных экстрактов. Ускоряет деление клеток кожи. Повышает жизненный тонус, стимулирует восстановительные функции организма, повышает сопротивляемость различным заболеваниям, способствует усилению процессов регенерации клеток._x000D_
Экстракт муцина улитки обладает основными свойствами: мощный антиокси­дант, защищает клетки от разруше­ния и преждевременного старения; восстанавливает и улучшает местную микроциркуляцию, укрепляет стенки капилляров; выравнивает цвет лица и рассасывает застойные пятна; восстанавливает качество коллагеновых и эластиновых волокон кожи; омолаживает и подтягивает кожу. Обладает уникальной способностью визуально сглаживать морщины, будто бы заполняя их изнутри, и смягчать линии кожных заломов._x000D_
Гидро-гель маски разработан с использованием последних достижений биотехнологии._x000D_
Применение:_x000D_
</t>
  </si>
  <si>
    <t>PETITFEE Gold&amp;Snail Eye Patch</t>
  </si>
  <si>
    <t>PETITFEE Gold&amp;Snail Гидро-гелевая маска для области глаз с золотом и муцином улитки_x000D_
Гидро-гелевая маска для глаз содержит фильтрат муцина улитки, коллоидное золото, каррагинан, экстракт зеленого чая, экстракт хауттюнии мелколистной, экстракт полыни, экстракт цитрусовых и т.д._x000D_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сосудов._x000D_
Маска содержит частицы коллоидного золота, которое улучшает проникновение в кожу других компонентов крема: витаминов, растительных экстрактов. Ускоряет деление клеток кожи. Повышает жизненный тонус, стимулирует восстановительные функции кожи, способствует усилению процессов регенерации клеток._x000D_
Экстракт муцина улитки обладает основными свойствами: мощный антиокси­дант, защищает клетки от разруше­ния и преждевременного старения; восстанавливает и улучшает местную микроциркуляцию, укрепляет стенки капилляров; выравнивает цвет лица и рассасывает застойные пятна; восстанавливает качество коллагеновых и эластиновых волокон кожи; омолаживает и подтягивает кожу. Обладает уникальной способностью визуально сглаживать морщины, будто бы заполняя их изнутри, и смягчать линии кожных заломов._x000D_
* Что такое гидро-гель?_x000D_
Гелевую консистенцию маске придают натуральные загустители (кррагинан). Он связывает жидкость, которая более эффективно передается коже, благодаря ее естественному нагреву. Это желе типа большой мешок воды и воды является основным ингредиентом._x000D_
По сравнению с обычной листовой маской, гидро-гель поглощает больше питательных веществ и влаги, предотвращает потерю влаги, не испаряется,  даже если вы используете в течение долгих часов (более 40 часов)._x000D_
Толщина маски постепенно истончается по мере передачи влаги и питательных веществ коже. Эко-материал._x000D_
Применение: Нанесите маску на очищенную кожу области глаз, плотно прижмите коже и оставьте на 30 минут. После распределите остатки жидкости по коже.</t>
  </si>
  <si>
    <t>PETITFEE JEJU Volcanic Clay Blackhead Mask with Sea Salt</t>
  </si>
  <si>
    <t>PETITFEE JEJU Вулканическая глиняная черная маска с морской солью_x000D_
Mаcка из красного вулканического пепла Чеджу поглощает кожное сало и разбивает сальные пробки; насыщенная минералами морская соль сохраняет поры чистыми._x000D_
Инструкции: После чистки удалите излишнюю воду. Затем возьмите соответствующее количество и нанесите его по всему лицу, кроме глаз и рта._x000D_
Подождите 10 минут, пока маска не высохнет, затем промойте теплой водой._x000D_
* Перед использованием прочитайте инструкцию и меры предосторожности.</t>
  </si>
  <si>
    <t>PETITFEE Premium Gold &amp; EGF Eye Patch</t>
  </si>
  <si>
    <t>PETITFEE Gold &amp; EGF Гидро-гелевая маска для области глаз_x000D_
Маска содержит экстракт золота (0,003%), экстракт алоэ вера, экстракт женьшеня, экстракт икры,  EGF, экстракт зеленого чая и т.д._x000D_
Активизирует физиологические клеточные процессы: метаболизм, регенерацию. Дает мощный импульс для активизации жизненно важных функций кожи, стимулирует микроциркуляцию, уменьшает проницаемость стенок сосудов._x000D_
Маска содержит частицы коллоидного золота, которое улучшает проникновение в кожу других компонентов крема: витаминов, растительных экстрактов. Ускоряет деление клеток кожи. Повышает жизненный тонус, стимулирует восстановительные функции организма, повышает сопротивляемость различным заболеваниям, способствует усилению процессов регенерации клеток._x000D_
EGF – эпидермальный фактор роста клеток, компонент, за открытие которого автор получил Нобелевскую премию. Действует на молекулярном и клеточном уровне и способен реально замедлять процесс старения кожи, способствовать обновлению клеток эпидермиса, сохраняя молодость кожи, восстанавливает упругость кожи,  улучшает состояния капилляров на лице, улучшает цвет кожи лица, увеличивает защитные  свойства кожи._x000D_
Экстракт икры мощнейший омолаживающий концентрат. Богата витаминами A, D, Е и С, микроэлементами, протеинами и фосфолипидами. Фосфолипиды помогают в увлажнении кожи, делают ее гладкой, протеины повышают упругость. Икра как бы пробуждает кожу, заново запуская процессы регенерации клеток. Омоложение начинается изнутри: овал лица и контуры тела становятся четче, морщинки разглаживаются._x000D_
Экстракт обыкновенного женьшеня содержит вещества, обладающие высокой биологической активностью — сапонины, витамин С и витамины группы В, холин, фитостерин, пектиновые и смолистые вещества, соли фосфора, кадмия, алюминия, железа, кобальта, магния, цинка, кальция, натрия, калия. Оказывает омолаживающее действие на кожу, прекрасно увлажняет кожу, нормализуя водно-солевой баланс. Экспериментально доказано, что гликозиды женьшеня стимулируют процесс деления клеток эпидермиса, скорость которого значительно уменьшается в стареющей коже, положительно влияют на синтез коллагена дермы, уменьшают отечность. Благодаря витаминам С и Е женьшень защищает от преждевременного старения._x000D_
Применение: Нанесите маску на очищенную кожу области глаз, плотно прижмите коже и оставьте на 30 минут. После распределите остатки жидкости по коже.</t>
  </si>
  <si>
    <t>Зубная паста для детей Pororo Dental Smile_x000D_
Вы устали заставляете своих детей чистить зубы? У ваших детей гнилые зубы?_x000D_
Это означает, что у вас нет зубной щетки Пороро в ванной. Зубная паста Pororo содержит все что тебе нужно. Зубная паста – это высокотехнологичные изделия корейских исследователей. Больше того, что вы рассматриваете в отношении вашей зубной пасты для детей – фтора и синтетических_x000D_
консерванты. Вот почему у нас есть только 462PPM фтор и нет синтетических консервантов._x000D_
Не только это, мы поставили ксилит для ваших детей здоровыми зубами. Наконец, корейский любимый персонаж Пороро и сладкий ананас, смешанные фрукты, паста с ароматом дыни даст вашим детям здоровую привычку чистить зубы.</t>
  </si>
  <si>
    <t>Pororo Toothpaste For Kids Fresh Melon_x000D_
Keeps tooth and mouth white, healthy, clean and refreshing. It raises effects of anti-cavity, bad breath removal, aesthetic-look and anti-plaque.</t>
  </si>
  <si>
    <t>Redflo Эссенция для тела с маслом арганы_x000D_
Средство содержит масло арганы, масло камелии, водный настой камелии и т.д._x000D_
Аргановое масло стимулируют выработку коллагена. Защищает кожу от экстремальных климатических условиях – солнца, ветра, перепадов температур. Уменьшает повреждения кожи от ультрафиолетовой радиации. Особенно от лучей UVB, которые вызывают эритему.  Предотвращает иссушении кожи, в том числе предохраняя ее об обветривания, устраняет шелушение и ощущение стянутости, хорошо увлажняет, и насыщает кожу необходимыми питательными веществами._x000D_
Масло камелии обладает омолаживающим действием. Восстанавливает сухую кожу и придает ей здоровый и свежий цвет. Обладает очень высокой защитой от ультрафиолетовых лучей и прекрасно защищает кожу от активного солнца. Обладает регенерационными, увлажняющими, смягчающими, защитными и питательными свойствами. Оказывает реструктуризирующее воздействие на кожу._x000D_
Эссенция обладает смягчающим действием, препятствует появлению сухости кожи после душа._x000D_
Применение: Нанесите средство на чистую кожу мягкими, массирующими движениями.</t>
  </si>
  <si>
    <t>Redflo Camellia Кондиционер для волос с экстрактом камелии_x000D_
Ополаскиватель для волос содержит масло камелии. Рекомендован для поврежденных волос, подвергающихся частой укладке, окрашиванию и т.д._x000D_
Сохраняет увлажнение и придает блеск, придает мягкость._x000D_
Укрепляет волосяные фолликулу, сглаживает текстуру волос._x000D_
Масло камелии содержит 88,5% олеиновой кислоты, оказывает положительное действие на кожу – придает ей шелковистость, укрепляет ее гидролипидную мантию, разглаживает._x000D_
Применение: Нанесите ополаскиватель на чистые волосы, распределите по всей поверхности. Через 2-3 минуты смойте теплой водой.</t>
  </si>
  <si>
    <t>ReEn Yunsulcho Scalp and Volume Care Conditioner</t>
  </si>
  <si>
    <t>Питательный кондиционер для тонких и сухих волос ReEn Yunsulcho Scalp and Volume Care Conditioner ухаживает за кожей головы и придает объем от корней волос. Содержит запатентованный комплекс Oriental Herb Complex ™ (растительные компоненты: экстракты брингараджа, снежного лотоса, дудника лесного и т.д.), который тщательно очищает кожу головы, увеличивает объем волос, а также содержит растительные экстракты, которые благоприятно воздействуют на волосы и возвращают им здоровый вид, придают дополнительное увлажнения, оберегая от пересушивания._x000D_
Снежный лотос придает волосам эластичность, также волосы не пушатся, становятся более послушными и оформленными. Объем от самых корней._x000D_
Способ применения:_x000D_
На влажные чистые волосы нанесите необходимое количество кондиционера и оставьте на 1 минуту и затем ополосните теплой водой.</t>
  </si>
  <si>
    <t>Royal Skin Aromatherapy Lavender Hand Mask (10)</t>
  </si>
  <si>
    <t>Перчатки увлажняющие для рук_x000D_
Ультра-увлажняющая маска-перчатки для рук препятствует сухости, огрублению и шелушению кожи рук. Обогащенная комплексом природных экстрактов лаванды, алоэ, молочного белка, а также маслами ши, маска быстро и глубоко проникает в кожу рук, питая и увлажняя ее. Новейшая разработка маски в форме перчаток, позволит сделать процедуру наиболее эффективной и приятной. Используя маску-перчатки, Вы получите салонный эффект парафинотерапии, не выходя из дома. После применения маски для рук Ваша кожа надолго останется гладкой, эластичной и шелковистой! Способ применения: ._x000D_
Способ применения: вымойте и тщательно высушите кожу рук. Возьмите перчатки-маску для рук из пакета и разрежьте перчатки по пунктирным линиям. Наденьте маску на руки, потрите руки, для распределения содержимого маски по всей поверхности. Снимите перчатки-маску через 15 -20 минут</t>
  </si>
  <si>
    <t>Royal Skin Aromatherapy Peppermint Foot Mask (10)</t>
  </si>
  <si>
    <t>Увлажняющие носочки 10штук._x000D_
Маска-носки предназначены специально для максимально комфортного и эффективного ухода за кожей ног._x000D_
Ярко выраженный тонизирующий и дезодорирующий эффект от экстракта розмарина и релаксация от лаванды – позволят вашим ногам полностью освободиться от усталости, накопленной за день._x000D_
Маска снимает усталость с ног, смягчает кожу стоп и делает ее гладкой._x000D_
Способ применения:_x000D_
Тщательно вымойте и высушите ноги._x000D_
Откройте упаковку и наденьте маску-носки на ноги._x000D_
Через 15-20 минут снимите маску._x000D_
Остатки маски равномерно распределите по коже ног._x000D_
Применять 2-3 раза в неделю</t>
  </si>
  <si>
    <t>Royal Skin Hyaluronic Acid Micro Patch</t>
  </si>
  <si>
    <t>Royal Skin Hyaluronic Acid Micro Патч с гиалуроновой кислотой (Микроиглы) – 4 пары в упаковке_x000D_
Патч, с действием мезотерапии. Содержит микроиглы, с гиалуроновой кислотой, усиливает регенерацию кожи._x000D_
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активность._x000D_
Микро игла изготовлена ??из 100% гиалуроновой кислоты и лактозы, при прикреплении к коже, начинается процесс растворения, благодаря чему состав проникает в более глубокие слои эпидермиса, чем эссенция обычной маски._x000D_
Без болевого действия._x000D_
Применение:_x000D_
1. Используйте патч в вечернее время. Умойтесь. Откройте пакет сухими руками и достаньте патч из прозрачного контейнера._x000D_
2. Не прикасайтесь к иглам в центре, снимите защитную пленку._x000D_
3. Прикрепите плотно патч, нажав на центральную часть._x000D_
4. На следующий день, снимите пластырь и умойтесь._x000D_
* Не перемещайте патч, после того как он прикреплен к коже._x000D_
* Не используйте пластырь на коже с макияжем.</t>
  </si>
  <si>
    <t>Royal Skin The Gold Edition 24K Gold Snail Hydrogel Mask</t>
  </si>
  <si>
    <t>Гидрогелевая маска для лица с муцином улитки и 24-каратным золотом. Маска хорошо держится на лице, не высыхает и дает эссенции полностью впитаться в кожу. Коллоидное золото подтягивает кожу и разглаживает морщины, а муцин улитки усткоряет регенерацию кожи. При регулярном использовании маски кожа становится более упругой, эластичной и молодой.</t>
  </si>
  <si>
    <t>Rubelli Beauty Face</t>
  </si>
  <si>
    <t>Набор масок для коррекции контуров лица Rubelli Beauty Face_x000D_
Rubelli Beauty Face – это набор специальных корректирующих масок, при помощи которых вы сможете самостоятельно смоделировать овал лица и устранить второй подбородок (или, предотвратить его образование)._x000D_
При помощи этой разработки корейских косметологов к проблеме возрастных изменений можно подойти комплексно. Тканевые маски пропитаны специальным косметическим составом, содержащим природные ингредиенты и активные компоненты, направленные на снятие возрастных проявлений. Это масла и экстракты ромашки, плюща, оливы, аденозин, омолаживающий коэнзим Q10, подтягивающий комплекс Body Fit и специальное разогревающее вещество._x000D_
Неопреновый бандаж оказывает воздействует механически, тем самым закрепляя полученный от процедуры результат._x000D_
Соблюдайте меры предосторожности при использовании средства. Не оставляйте маску и бандаж на лице более чем на 1 час._x000D_
Способ применения: Тканевую маску следует накладывать только на сухую кожу лица. Разровняйте основу, а затем приложите к подбородку бандаж, вытяните его и зафиксируйте липучками сверху. Не затягивайте ремешок слишком сильно, но и не оставляйте его свободным, чтобы проявился эффект. Держать маску нужно 1 час. Затем бандаж и тканевая основа снимаются, а оставшаяся эссенция втирается в кожу.</t>
  </si>
  <si>
    <t>Rubelli Beauty Face (Hot Mask Sheets)</t>
  </si>
  <si>
    <t>Ryo Damage Care Shampoo</t>
  </si>
  <si>
    <t>AMORE PACIFIC Ryoe Hamvit Шампунь для поврежденных волос_x000D_
Шампунь для волос содержит комплекс восточных медицинских экстрактов, ферментированное масло камелии, экстракт женьшеня, экстракт сосновой хвои и т.д._x000D_
Восстанавливает структуру волос, насыщает волосы и кожу головы питательными веществами, предотвращает ломкость и выпадение волос._x000D_
Поддерживает оптимальный РН-баланс кожи, укрепляет волосяные фолликулы. Обладает антиоксидантным свойством, сохраняет жизненную силу волос и тонизирует кожу головы._x000D_
Шампунь придает блеск, шелковистость волосам. Масло камелии оказывает солнцезащитное действие. Механизм защиты основан на поглощении ультрафиолетовых лучей и антиоксидантных свойствах масла. Антиоксидантный комплекс, содержащийся в масле Камелии, успешно обезвреживает свободные радикалы и препятствует дальнейшему их образованию. Оказывает реструктурирующее действие и стимулирует скрытые резервы кожи._x000D_
Экстракт женьшеня способствует хорошей циркуляции крови, защищает кожу головы от обезвоживания и хорошо питает ее. Благодаря этому увеличивается объем волосяного покрова, а волосяные луковицы укрепляются в своих лунках. Обеспечивает питание волос, стимулирует иммунитет кожи головы, жизнедеятельность волосяных луковиц, восстанавливает структуру волоса, улучшает рост волос, продляет их жизненный цикл._x000D_
Создает защитный барьер от агрессивных условий окружающей среды._x000D_
Применение: Нанесите на влажные волосы, массируйте в течение 2-3 минут, смойте. Для усиления лечебного эффекта  используйте кондиционер той же серии.</t>
  </si>
  <si>
    <t>Ryo Damage Care Shampoo (x2)</t>
  </si>
  <si>
    <t>Шампунь Ryo Damage Care Shampoo для поврежденных волос._x000D_
Доставляет питательные вещества точно в поврежденные участки и выравнивает структуру волоса._x000D_
Активные компоненты:_x000D_
Масло камеллии для ухода за секущимися кончикамиКитайский лимонник питает и укрепляет волос изнутриГранат для увлажнения волос_x000D_
Ryo Damage Care Shampoo содержит натуральное масло камелии с острова Чеджу._x000D_
Способ применения:_x000D_
Смочите волосы теплой водой.Нанесите шампунь на волосы и вспеньте.Слегка помассируйте.Тщательно смойте.</t>
  </si>
  <si>
    <t>Ryo Hair Loss Care Лечебная маска для волос на восточных травах_x000D_
8 видов растительных, натуральных ингредиентов, восстанавливают поврежденные и ослабленные волосы, обладают активным, питательным действием._x000D_
Специальные полимеры поддерживают волосы у корней волос, способствуя сохранению объема слабым, обессиленным волосам._x000D_
Двойной уход питает поврежденные волосы, разглаживает кутикулу, восстанавливает гладкость и эластичность волос._x000D_
Не содержит ингредиентов животного происхождения, искусственных красителей, силикона, минерального масла, триэтаноламина._x000D_
Применение: Равномерно распределите маску по всей длине волос, оставьте на 2 ~ 3 минуты, после смойте теплой водой.</t>
  </si>
  <si>
    <t>Ryo Hair Strengthener Shampoo (x2)</t>
  </si>
  <si>
    <t>Укрепляющий шампунь Ryo Hair Strengthener Shampoo_x000D_
Обеспечивает питание волос, делая волосы сильнее и эластичнеее и укрепляет корни._x000D_
Активные компоненты:_x000D_
Черные бобы для питания.Протеин соевых бобов для укрепления бобов и придания объема.Гуттуиния для питания кожи головы и эластичности волос_x000D_
Hair Strengthener Shampoo создан на основе ферментированных черных бобов._x000D_
Способ применения:_x000D_
Смочите волосы теплой водой.Нанесите шампунь на волосы и вспеньте.Слегка помассируйте.Тщательно смойте.</t>
  </si>
  <si>
    <t>Ryo Jayangyunmo Shampoo 400ml (For Oily Hair)</t>
  </si>
  <si>
    <t>AMOREPACIFIC Ryoe Jayangyunmo Шампунь с восточными экстрактами для жирной кожи головы против выпадения волос_x000D_
Объем:400 мл_x000D_
Описание Продукта:_x000D_
– Шампунь содержит салициловую кислоту, экстракт золота, экстракт солодки, экстракт имбиря, экстракт зеленого чая, экстракт женьшеня, экстракт меда и т.д._x000D_
– Средство деликатно очищает волосы и кожу головы. Способствует мягкости и шелковистости, усиливает блеск и сияние волос._x000D_
– Линия обладает мягкой, сбалансированной pH формулой, придаёт волосам роскошное сияние, мягкость и гладкость._x000D_
– Преобразует жесткие и непокорные волосы в ровные, гладкие и ухоженные волосы. Разглаживает секущиеся кончики и убирает пушистость, благодаря чему волосы приобретают жизненную силу, ухоженный и здоровый вид._x000D_
– Максимально бережно очищает волосы, успокаивает и тонизирует раздражённую кожу головы, устраняя ощущение зуда благодаря экстрактам восточных растений._x000D_
– Высоко питательный,  обогащенный микро и макро-элементами шампунь, обеспечивает интенсивное увлажнение и питание для кожи головы._x000D_
– Восстанавливает физиологический гидролипидный баланс, увлажняя волосы и придавая им мягкость и живой блеск._x000D_
– Не содержит  силиконов, искусственных красителей, минеральных масел, спиртов, материалов  животного происхождения, поверхностно-активных сульфатов._x000D_
Применение: Нанесите на увлажнённую кожу головы. Массирующими движениями распределите шампунь по волосам, затем бережно смойте.</t>
  </si>
  <si>
    <t>Ryo Scalp Deep Cleansing Shampoo (x2)</t>
  </si>
  <si>
    <t>Шампнь Ryo Scalp Deep Cleansing_x000D_
Зеленые гранулы глубоко очищают кожу головы и помогают снизить количество кожных жиров._x000D_
Активные компоненты:_x000D_
Водяная ряска для контроля над выделением кожного сала.Листья гингко, сосновые иголки от перхоти и сухости кожи головы.Каштан от раздражения кожи головы._x000D_
Шампнь Ryo Scalp Deep Cleansing содержит ферменты экстракта перечной мяты._x000D_
Способ использования:_x000D_
Смочите волосы и кожу головы теплой водойВыдавите небольшое количество шампуня на волосы и вспеньте.Слегка помассируйте голову.Тщательно смойте.</t>
  </si>
  <si>
    <t>Secret Key Gold Racoony Hydro Gel Eye and Spot Patch</t>
  </si>
  <si>
    <t>Secret Key Gold Racoony Гидро-гелевые накладки для глаз и проблемных участков_x000D_
Специальная концентрированная эссенция совместно с экологически чистымой гелем интенсивно увлажняют кожу на долгое время_x000D_
Компонент золота обеспечивает увлажняющий эффект и дает упругость коже._x000D_
Продукт имеет два типа накладок – для проблемных участков и глазные патчи; что помогает произвести интенсивный уход за конкретными участками кожи._x000D_
Глазные накладки предназначены для увлажнения кожи области глаз; Накладки для проблемных участков – для успокоения раздражения на проблемных участках кожи._x000D_
Растительные и травяные экстракты успокаивают раздраженную кожу и защищают ее от внешних воздействий._x000D_
Плотно прилегает к коже; водорастворимая эссенция-гель определенно реагирует на температуру кожи, и впитывается глубоко в кожу_x000D_
Способ применения:_x000D_
_x000D_
1. После умывания или душа, подготовить кожу, обработав ее уходовыми средствами_x000D_
2. Используйте лопаточку, чтобы аккуратно вынимать накладки_x000D_
3. Наложить на требуемые места, которые нуждаются в лечении_x000D_
4. Снять накладки через 20-30 минут, промассажировать легкими похлопываниями участки кожи, на которых осталась эссенция, до полного ее впитывания</t>
  </si>
  <si>
    <t>Secret Key Pink Racoony Hydro Gel Eye &amp; Cheek Patch</t>
  </si>
  <si>
    <t>Secret Key Pink Racoony Гидро-гелевые патчи для глаз и скул_x000D_
Гидро-гелевые пластыри содержат экстракт юдзу, экстракт розы, цветочный настой, экстракт хауттюнии сердцевидной, экстракт дамасской розы, коллоидное золото и т.д._x000D_
Интенсивно насыщенная эссенция ухаживает за кожей глаз, носогубными складками. Обладает успокаивающим, охлаждающим и увлажняющим действием._x000D_
Восстанавливает яркость кожи, активизирует обмен веществ, оказывает интенсивный лифтинговый эффект, разглаживает мимические и возрастные морщинки._x000D_
Патчи для зоны глаз и скул для интенсивное терапии кожи._x000D_
Шпатель в комплекте._x000D_
Применение:_x000D_
_x000D_
Очистите кожу тонером. Подцепите патч лопаткой и распределите под глазами и коже скул. Оставьте на 20 ~ 30 минут, после мягко вмассируйте оставшуюся жидкость.</t>
  </si>
  <si>
    <t xml:space="preserve">Тонер Secret Key Witch-Hazel Pore Clear Toner с экстрактом гамамелиса содержит максимально возможный комплекс витаминов, питательных, ухаживающих веществ. В составе средства вытяжка из растения гамамелис и муцина улитки._x000D_
Тоник для лица тонизирует кожу, имеет антибактериальные свойства. Идеальный уход за проблемной кожей. Тонер оказывает такие действия:_x000D_
очищает поры;нормализует работу сальных желез (снижет уровень секреции);антисептическое на воспаленные очаги;стягивает расширенные поры;увлажняет;успокаивает кожу._x000D_
Не сушит, не оставляет липкой пленки, не создает ощущения стянутости, дискомфорта. Тоник наносят на ватный диск, протирают лицо, шею, область декольте. Средство применяют после умывания._x000D_
 </t>
  </si>
  <si>
    <t>Skin’s Boni Yogurt Bonimini Wash Off Mud Pack Charcoal, 12 pcs.</t>
  </si>
  <si>
    <t xml:space="preserve">Натуральная глиняная маска на основе каолина с угольным порошком очищает и сужает поры, эффективно удаляя жир и грязь, которые забиваются в поры в течение дня. Маска не оставляет неприятного ощущения стянутости и сухости на лице._x000D_
Способ применения: Нанесите равномерным слоем на очищенную кожу оегкими массажными движениями. Когда маска подсохнет, через 10-15 минут, смойте теплой водой._x000D_
 </t>
  </si>
  <si>
    <t>Skin’s Boni Yogurt Bonimini Wash Off Mud Pack Green Tea, 12 pcs.</t>
  </si>
  <si>
    <t xml:space="preserve">Натуральная глиняная маска на основе каолина с порошком зеленого чая очищает и сужает поры, эффективно удаляя жир и грязь, которые забиваются в поры в течение дня. Фермент катехин и витамины, содержащиеся в зеленом чае выравнивают цвет лица, осветляют пигментные пятна и покраснения. Маска не оставляет неприятного ощущения стянутости и сухости на лице._x000D_
Способ применения: Нанесите равномерным слоем на очищенную кожу оегкими массажными движениями. Когда маска подсохнет, через 10-15 минут, смойте теплой водой._x000D_
 </t>
  </si>
  <si>
    <t>Skin’s Boni Yogurt Bonimini Wash Off Mud Pack Pine Needles, 12 pcs.</t>
  </si>
  <si>
    <t xml:space="preserve">Натуральная глиняная маска на основе каолина очищает и сужает поры, эффективно удаляя жир и грязь, которые забиваются в поры в течение дня. Натуральные экстракты сосновых иголок и бамбука предотвращают акне, очищают кожу, делают ее более эластичной и упругой.Маска не оставляет неприятного ощущения стянутости и сухости на лице._x000D_
Способ применения: Нанесите равномерным слоем на очищенную кожу оегкими массажными движениями. Когда маска подсохнет, через 10-15 минут, смойте теплой водой._x000D_
 </t>
  </si>
  <si>
    <t>SNP BIRD’S NEST AQUA EYE PATCH</t>
  </si>
  <si>
    <t>SNP Bird’s Nest Aqua Eye Patch_x000D_
Гидрогелевые патчи для век превосходно увлажняют и смягчают нежную кожу под глазами, уменьшают количество и глубину морщинок, способствуют снятию отеков и темных кругов под глазами, оказывают лифтинг-эффект. В состав эссенции, которой пропитаны патчи, помимо ценнейшего экстракта ласточкиного гнезда, входит сапфировая пудра, гиалуроновая кислота, бетаин, аллантоин и комплекс органических экстрактов._x000D_
Способ применения: Аккуратно извлеките гелевую маску из пластиковой упаковки и наложите на чистую и сухую зону вокруг глаз. Оставьте патчи на 20-30 минут. После медленно удалите их с лица, взяв за краешек. Оставшуюся эссенцию не смывайте, распределите по лицу при помощи легких похлопываний и дайте впитаться.</t>
  </si>
  <si>
    <t>Somang Henna Hair Emulsion Essence</t>
  </si>
  <si>
    <t>УВЛАЖНЯЮЩАЯ ЭМУЛЬСИЯ ДЛЯ УКЛАДКИ ВОЛОС_x000D_
Все знают о невероятной пользе хны для волос, она не только придает пышность и блеск, но и восстанавливает поврежденную структуру изнутри. Активные компоненты насыщают живительной влагой и необходимыми питательными элементами сухие кончики, а также оздоравливают кожу головы, предотвращая появление перхоти._x000D_
Ультраувлажняющая эмульсия на основе лавсонии и керамидов помогает вернуть волосам упругость, предотвращает их ломкость и выпадение, придает им сияние и шелковистость._x000D_
Применение: Нанести достаточное немного средства на чистые слегка влажные или сухие волосы, уделяя особое внимание кончикам. Затем высушить феном.</t>
  </si>
  <si>
    <t>Маска для волос Somang Keratin Silkprotein Hair Pack_x000D_
Высокоэффективная маска для волос, разработанная специально для ломких, сухих, тусклых и секущихся локонов. С этой потрясающей маской Вы забудете обо всех проблемах волос! В составе маски – кератин, укрепляющий и восстанавливающий волосы, а также огромное количество растительных экстрактов (розмарин, ромашка, лаванда, шалфей, кувшинка, фиалка), которые наполняют волосы витаминами, микро и макроэлементами, защищают от агрессивного воздействия окружающей среды. Маска имеет легкий аромат, и приятную текстуру._x000D_
Использование: используйте маску после шампуня и кондиционера. Или вместо кондиционера. Нанесите маску на влажные чистые волосы, равномерно распределите от корней до кончиков и оставьте на 10-15 минут. После смойте маску теплой водой.</t>
  </si>
  <si>
    <t>Somang Keratin Silkprotein Hair Shampoo</t>
  </si>
  <si>
    <t>Шампунь для волос Somang Keratin Silkprotein_x000D_
Высокоэффективный шампунь для волос, обладающий выраженным восстанавливающим действием. Шампунь помогает вернуть тусклым, поврежденным волосам упругость и жизненный блеск. Средство устраняет перхоть, неприятное ощущение зуда и шелушение кожи головы. Шампунь хорошо пенится, помогает очистить волосы до скрипа._x000D_
Использование: выдавите немного шампуня на ладонь и распределите от корней волос до кончиков массирующими движениями. Тщательно промойте кожу головы и удалите остатки шампуня теплой водой.</t>
  </si>
  <si>
    <t>Многофункциональное уходовое средство для мужчин_x000D_
Это средство серии Active Homme сочетает в себе одновременно тонер, лосьон и эссенцию. В его состав входят такие натуральные вещества, как экстракты кактуса, шиповника, эвкалипта, мяты, голубой агавы, масло жожоба. Многофункциональность средства дополняется его многофакторным воздействием на кожу лица. При ежедневном использовании Moisture All-In-One Soother уже через пару недель можно заметить значительное улучшение состояния кожи:_x000D_
снятие воспалений и раздражений;выравнивание цвета лица;отсутствие жирного блеска;отсутствие сухости и шелушений;глубокое увлажнение._x000D_
Содержит дикие расте­ния и травы, которые контролируют баланс влаги в коже и заряжают ее эне­ргией, выравнивают тон и рельеф кожи._x000D_
Применение: Наносить средство следует на предварительно очищенную кожу лица. Выдавите немного средства на кончики пальцев и распределите по всей поверхности лица легкими похлопываниями. Позвольте ему впитаться естественным образом.</t>
  </si>
  <si>
    <t>The Saem Baobab Collagen Cream</t>
  </si>
  <si>
    <t xml:space="preserve">Увлажняющий крем с экстрактом баобаба._x000D_
Крем великолепно увлажняет кожу благодаря 30% экстракту коллагена. Коллаген придает коже сияние и упругость._x000D_
Ингредиенты на основе баобаба обладают успокаивающими и увлажняющими свойствами и насыщают кожу натуральными антиоксидантами._x000D_
 </t>
  </si>
  <si>
    <t>Питательный крем для тела с экстрактом авокадо_x000D_
Интенсивный питательный крем для тела The Saem Care Plus Avocado Body Cream, созданный для сухой и обезвоженной кожи. Содержит в своём составе масло авокадо, за счёт чего великолепно смягчает и восстанавливает сухую, шелушащуюся и увядающую кожу, наполняет ее витаминами и жизненной силой. Быстро впитывается, не оставляет следов и не вызывает раздражения._x000D_
Крем The Saem Care Plus Avocado Body Cream предназначен для глубокого питания кожи всего тела, смягчает и восстанавливает сухую, шелушащуюся и увядающую кожу, наполняет ее витаминами и жизненной силой._x000D_
Имеет сливочную текстуру и быстро впитывается. Формула средства позволяет моментально устранить шелушения и сухость._x000D_
Главный действующий компонент – масло авокадо – глубоко питает, восстанавливает кожу, на 100% устраняет ощущение сухости и стянутости. Легко и быстро усваивается кожей, не оставляет следов и не вызывает раздражения._x000D_
Соевое масло (соя глициновая) в составе крема содержит ряд незаменимых жирных кислот, которые восстанавливают структуру кожи и оказывает эффект лифтинга. Омоложивает и увлажняет кожу, отлично смягчает и предотвращает потерю влаги._x000D_
Протеин зародышей пшеницы несет эффект лифтинга, выравнивает кожу, поддерживает необходимый уровень увлажненности в коже._x000D_
Экстракт ромашки оказывает противовпсалительный, тонизирующий эффект, снимает покраснения._x000D_
Экстракт мёда славится своими противовоспалительными и бактерицидными свойствами, быстро справляется с различными раздражениями, смягчает, повышает тонус и упругость кожи, быстро нейтрализует сухость кожи._x000D_
Для всех типов кожи, в том числе для сухой и обезвоженной кожи._x000D_
Способ применения: нанесите крем на кожу тела, вотрите массажными движениями.</t>
  </si>
  <si>
    <t>the SAEM Cell Renew Bio Cream Special Set</t>
  </si>
  <si>
    <t>The Saem Cell Renew Bio Крем (Специальный набор)_x000D_
Линия Cell Renew Bio содержит ниацинамид, аденозин, минеральная вода, каллусный фильтрат культуры эрингиум, пальмитоил изолейцин, керамиды NP, фитосфингозин и т.д._x000D_
Укрепляющая линия с активным антиоксидантным комплексом. Препятствует старению кожи, увлажняет и питает, эффективно ухаживает за дряблой кожей воздействуя на нее концентрированной формулой капсулированных растительных ингредиентов, переработанных при помощи современного био процесса._x000D_
Восстанавливает упругость и эластичность кожи, лифтинг эффект. Помогает возвратить коже жизненную силу, благодаря клеточному комплексу растительных экстрактов, улучшает клеточный метоболизм._x000D_
Аденозин- аминокислота, которая формируется в клетках, путем метаболической клеточной энергии. Способствует избавлению от морщин. Оказывает сосудорасширяющее и антиагрегантное действие, улучшает макро- и микроциркуляцию, определяет благоприятное воздействие на трофику тканей и процессы регенерации. Входит в состав важнейших коферментов, регулирующих окислительно-восстановительные процессы в клетках. Стимулирует синтез коллагена и эластина в коже, активно используется в косметике как высокоэффективное средство для уменьшения возрастных морщин и разглаживания рельефа кожи._x000D_
Керамиды, твердые или воскоподобные вещества липидной природы (сфинголипиды), которые совместно с холестерином и жирными кислотами образуют липидный барьерный слой кожи. При повреждении поверхностного слоя кожи керамиды заполняют бреши, образовавшиеся в результате вымывания, снижают проницаемость кожи, уменьшают потерю воды и улучшают упругость эпидермиса._x000D_
Фитосфингозин (Phytosphingosine) – натуральное активное вещество, обладающее антисептическим и противовоспалительным действием, восстанавливает гидролипидную плёнку на поверхности кожи. Церамид 3-церамид фитосфингозин участвует в образовании липидного барьерного слоя кожи – гидролипидной плёнки. Увлажняет, смягчает, снимает красноту при розацеа, акне и других проявлениях воспаления. Защищает и восстанавливает естественные барьерные функции кожи._x000D_
Ниацинамид является активным компонентом для мощного клеточного обновления кожи.  Относится к группе клеточно-связующих активов. Он может улучшать эластичность кожи, значительно улучшить барьерную функцию кожи, помогает удалить возрастные пятна и улучшает тонус кожи и ее текстуру, осветляет и выравнивает тон кожи. Стимулирует синтез коллагена, выработку кожных церамидов и липидов. С помощью этого замечательного витамина вырабатывается кожный иммунитет к воздействию внешней агрессивной среды._x000D_
Применение: Небольшое количество средства нанесите на кожу мягкими, круговыми движениями.</t>
  </si>
  <si>
    <t>The Saem Cell Renew Био-эмульсия со стволовыми клетками_x000D_
Линия содержит ниацинамид, аденозин, минеральная вода, морской фильтрат Eryngium, пальмитоил изолейцин, керамиды, фитосфингозин и т.д._x000D_
Линия питает и заметно омолаживает кожу лица. Оказывает выраженное детоксицирующее и разглаживающее действие, обновляет клеточный состав, удаляет шлаки из организма и расслабляет._x000D_
При регулярном применении линия восстанавливает баланс питательных веществ, способствует сохранению чистого тона лица._x000D_
Растительные стволовые клетки и биомиметическая вода активно восстанавливает жизненный тонус кожи._x000D_
Эмульсия значительно смягчает кожу, помогает поддерживать оптимальный гидро-липидный баланс кожи._x000D_
Ниацинамид является активным компонентом для мощного клеточного обновления кожи.  Относится к группе клеточно-связующих активов. Он может улучшать эластичность кожи, значительно улучшить барьерную функцию кожи, помогает удалить возрастные пятна и улучшает тонус кожи и ее текстуру, осветляет и выравнивает тон кожи. Стимулирует синтез коллагена, выработку кожных церамидов и липидов. С помощью этого замечательного витамина вырабатывается кожный иммунитет к воздействию внешней агрессивной среды._x000D_
Аденозин- аминокислота, которая формируется в клетках, путем метаболической клеточной энергии. Способствует избавлению от морщин. Оказывает сосудорасширяющее и антиагрегантное действие, улучшает макро- и микроциркуляцию, определяет благоприятное воздействие на трофику тканей и процессы регенерации. Входит в состав важнейших коферментов, регулирующих окислительно-восстановительные процессы в клетках._x000D_
Керамиды, твердые или воскоподобные вещества липидной природы (сфинголипиды), которые совместно с холестерином и жирными кислотами образуют липидный барьерный слой кожи. При повреждении поверхностного слоя кожи керамиды заполняют бреши, образовавшиеся в результате вымывания, снижают проницаемость кожи, уменьшают потерю воды и улучшают упругость эпидермиса._x000D_
Применение: Наносите эмульсию на кожу мягкими, массирующими движениями.</t>
  </si>
  <si>
    <t>the Saem Cell Renew Bio Essence</t>
  </si>
  <si>
    <t>The Saem Cell Renew Bio Эссенция_x000D_
Линия Cell Renew Bio содержит ниацинамид, аденозин, минеральная вода, каллусный фильтрат культуры эрингиум, пальмитоил изолейцин, керамиды NP, фитосфингозин и т.д._x000D_
Укрепляющая линия с активным антиоксидантным комплексом. Препятствует старению кожи, увлажняет и питает, эффективно ухаживает за дряблой кожей воздействуя на нее концентрированной формулой капсулированных растительных ингредиентов, переработанных при помощи современного био процесса._x000D_
Восстанавливает упругость и эластичность кожи, лифтинг эффект. Помогает возвратить коже жизненную силу, благодаря клеточному комплексу растительных экстрактов, улучшает клеточный метоболизм._x000D_
Аденозин- аминокислота, которая формируется в клетках, путем метаболической клеточной энергии. Способствует избавлению от морщин. Оказывает сосудорасширяющее и антиагрегантное действие, улучшает макро- и микроциркуляцию, определяет благоприятное воздействие на трофику тканей и процессы регенерации. Входит в состав важнейших коферментов, регулирующих окислительно-восстановительные процессы в клетках. Стимулирует синтез коллагена и эластина в коже, активно используется в косметике как высокоэффективное средство для уменьшения возрастных морщин и разглаживания рельефа кожи._x000D_
Керамиды, твердые или воскоподобные вещества липидной природы (сфинголипиды), которые совместно с холестерином и жирными кислотами образуют липидный барьерный слой кожи. При повреждении поверхностного слоя кожи керамиды заполняют бреши, образовавшиеся в результате вымывания, снижают проницаемость кожи, уменьшают потерю воды и улучшают упругость эпидермиса._x000D_
Фитосфингозин (Phytosphingosine) – натуральное активное вещество, обладающее антисептическим и противовоспалительным действием, восстанавливает гидролипидную плёнку на поверхности кожи. Церамид 3-церамид фитосфингозин участвует в образовании липидного барьерного слоя кожи – гидролипидной плёнки. Увлажняет, смягчает, снимает красноту при розацеа, акне и других проявлениях воспаления. Защищает и восстанавливает естественные барьерные функции кожи._x000D_
Ниацинамид является активным компонентом для мощного клеточного обновления кожи.  Относится к группе клеточно-связующих активов. Он может улучшать эластичность кожи, значительно улучшить барьерную функцию кожи, помогает удалить возрастные пятна и улучшает тонус кожи и ее текстуру, осветляет и выравнивает тон кожи. Стимулирует синтез коллагена, выработку кожных церамидов и липидов. С помощью этого замечательного витамина вырабатывается кожный иммунитет к воздействию внешней агрессивной среды._x000D_
Применение: Небольшое количество средства нанесите на кожу мягкими, круговыми движениями.</t>
  </si>
  <si>
    <t>the SAEM Cell Renew Bio Micro Peel Пенка для умывания_x000D_
Пенка для лица создает нежную пенку с микро пузырьками, тщательно очищает кожу от ороговевших частиц кожи, открывает дыхание клеткам кожи и способствует равномерному, здоровому тону кожи._x000D_
Обладает мягким эффектом пилинга, удаляет старую, ороговевшую кожу и загрязнения пор._x000D_
Экстракт гибискуса содержит комплекс яблочной, винной, лимонной и гибисковой кислоты, природный источник витамина С, растительный краситель, полисахариды, стеролы и флавоноиды. Оказывает длительное увлажняющее и антиоксидантное действие, препятствует старению, способствует глубокому очищению кожи от омертвевших клеток и сокращению пор, замедляет образование комедонов. Обладает эффектом лёгкого пилинга (из-за комплекса фруктовых кислот) – отшелушивает верхний слой эпидермиса, улучшает клеточный метоболизм и позволяет коже быстрее обновляться._x000D_
Применение: Небольшое количество средства, вспеньте с малым количеством воды. Нанесите, полученную пену на влажную кожу лица, массажными движениями. После умойтесь теплой водой.</t>
  </si>
  <si>
    <t>The Saem Cell Renew Bio Micro Peel Мягкий био пилинг-гель_x000D_
Пилинг-гель очищает кожу от ороговевших частиц кожи, открывает дыхание клеткам кожи и способствует равномерному, здоровому тону кожи._x000D_
Растительная целлюлоза создает мягкий эффект пилинга, удаляет старую, ороговевшую кожу и загрязнения пор._x000D_
Экстракт гибискуса содержит комплекс яблочной, винной, лимонной и гибисковой кислоты, природный источник витамина С, растительный краситель, полисахариды, стеролы и флавоноиды. Оказывает длительное увлажняющее и антиоксидантное действие, препятствует старению, способствует глубокому очищению кожи от омертвевших клеток и сокращению пор, замедляет образование комедонов. Обладает эффектом лёгкого пилинга (из-за комплекса фруктовых кислот) – отшелушивает верхний слой эпидермиса, улучшает клеточный метоболизм и позволяет коже быстрее обновляться._x000D_
Экстракт коры белой ивы улучшает состояние кожи, устраняя воспаления, нарывы, угревую сыпь, прыщи и бородавки. Сужает расширенные поры. Нормализует работу сальных желез и выделение кожного себума, оптимизирует толщину кожи, восстанавливает ее барьерные функции и синтез коллагена._x000D_
Применение: Нанесите пилинг на сухую кожу лица, тщательно промассируйте кожу, избегая области глаз и губ, затем смойте теплой водой.</t>
  </si>
  <si>
    <t>Интенсивно увлажняющий и питательный крем для рук, содержащий богатое полифенолом масло шиа, сохраняет кожу здоровой в течение долгих часов, быстро впитывается в кожу без липкого ощущения._x000D_
Способ применения: Равномерно наносите небольшое количество крема и слегка помассируйте руки до полного впитывания.</t>
  </si>
  <si>
    <t>The Saem Chocopie Крем для рук Зефир_x000D_
Крем для рук содержит масло ореха макадамии, масло ши, экстракт портулака, экстракт корня алтея (1000 мг), семена какао-масла (500 мг), экстракт ванили и т.д._x000D_
Крем для сухой  и огрубевшей кожи рук, обладает активным питательным и увлажняющим действием._x000D_
Натуральный комплекс масел помогает придать коже здоровый блеск, мягкость и легкий аромат._x000D_
Текстура крем укрепляет защитный барьер кожи, обладает эффектом праймера, улучшая текстуру кожи и придает ей нежный, легкий блеск._x000D_
Масло ореха макадамии обладает восстанавливающим и омолаживающим действием, возвращает коже былой тонус, упругость, эластичность, и увлажненность. Действует как антиоксидант – вещество, предотвращающее разрушительные действия свободных радикалов, и тем самым замедляя процесс старения кожи. Обладает хорошими питательными и увлажняющими свойствам, прекрасно подходит для ухода за сухой, обезвоженной, и огрубевшей кожей._x000D_
Масло- какао обладает выраженными регенерирующими и увлажняющими свойствами,  великолепно питает и защищает кожу, способствует заживлению микротравм и трещин, разглаживает рельеф кожи, тонизирует и замедляет процессы старения. Глубоко увлажняет и питает кожу, препятствует шелушению и потере кожей влаги, надежно защищает от воздействия негативных факторов окружающей среды._x000D_
Милая упаковка в форме печенья чоко-пай._x000D_
Применение: Нанесите крем на кожу рук мягкими движениями, вмассируйте.</t>
  </si>
  <si>
    <t>the SAEM City Ardor Eau De Perfume (Dream In Santorini Greece)</t>
  </si>
  <si>
    <t>Парфюмированная вода женская Город Страсти_x000D_
the Saem City Ardor Dreaming In Santorini Greece Eau De Perfume – соблазнительный аромат Средиземноморья_x000D_
_x000D_
Мечтаете побывать на солнечном греческом острове Санторини? Однако, отпуск еще не скоро, а душа просит чего-то романтичного уже сейчас? Парфюмированная вода со свежим ароматом лимона и мяты, как свежее дыхание морского прибоя, окутает вас. Свежие нотки смешиваются со сладким ароматом персика, дополняются потрясающим миксом жасмина, розового перца и пиона. И завершается все это аккордом манящих сладких и мускусных ароматов. Парфюм из лимитированной серии идеален для чувственной и мечтательной барышни._x000D_
Способ применения: Нанести аромат на запястья и область декольте.</t>
  </si>
  <si>
    <t>the SAEM City Ardor Eau De Perfume (Freedom In Sydney)</t>
  </si>
  <si>
    <t>Парфюмированная вода женская Город Страстиthe Saem City Ardor Freedom In Sydney Eau De Perfume – аромат, идеальный для осеннее-зимнего сезона_x000D_
_x000D_
Парфюмированная вода окутает тело теплом, напомнит о прекрасных моментах, наполнит запахом свободы и азарта. Аромат оценят те, кто не любит быть, как все, предпочитает индивидуальный стиль и нетривиальный образ мыслей. Аромат наполнен нотками коньяка и диких терпких растений. Гармоничное сочетание всех компонентов создает изысканный аромат, который придется по душе и смелым, дерзким женщинам, и свободолюбивый мужчинам. Парфюмированная вода перенесет на шумные и жизнерадостные улицы Сиднея._x000D_
Способ применения: Нанести аромат на запястья и область декольте.</t>
  </si>
  <si>
    <t>the SAEM City Ardor Eau De Perfume (Love In Paris France)</t>
  </si>
  <si>
    <t>Парфюмированная вода женская Город Страсти_x000D_
The Saem City Ardor Love In Paris France Eau De Perfume – аромат любви и романтики Парижа_x000D_
_x000D_
Головокружительный аромат любви, который можно ощутить только на улочках Парижа. Вибрирующие цветочные нотки окаймляют и согревают волнующие ароматы сандала, ванили и мускуса, завершая все это чувственным древесным ароматом. Парфюм предназначен для чувственных встреч и прогулок, окутывает влюбленных нежностью и манящей, но удивительно чистой страстью._x000D_
Способ применения: Нанести аромат на запястья и область декольте.</t>
  </si>
  <si>
    <t>the SAEM City Ardor Eau De Perfume (Melody In Dubrovnik Croatia)</t>
  </si>
  <si>
    <t>Парфюмированная вода женская Город Страсти_x000D_
the Saem City Ardor Melody In Dubrovnik Croatia Eau De Perfume – фруктово-мускусный аромат ярких летних красок_x000D_
_x000D_
Словно сладкая мелодия звучит в вашей душе, унося в один из прекраснейших городов мира Дубровник. Нотки благородной древесины и мускуса, теплые и чувственные, смешиваются с нотками сочной клубники, бодрящего красного грейпфрута. И завершает все это великолепие ароматов нежнейший цветочный коктейль жасмина, фиалки и гардении. Парфюм перенесет вас в эпицентр лета, наполнит яркими сочными красками._x000D_
Способ применения: Нанести аромат на запястья и область декольте.</t>
  </si>
  <si>
    <t>the SAEM City Ardor Eau De Perfume (Memory In Firenze Italy)</t>
  </si>
  <si>
    <t>Парфюмированная вода женская Город Страсти_x000D_
the Saem City Ardor Memory In Firenze Italy Eau De Perfume – аромат головокружительных эмоций и праздников Флоренции_x000D_
_x000D_
Итальянский шик, цветочный взрыв, аромат романтики и праздничных карнавалов. Пьянящий аромат с тонкими фруктовыми оттенками: красное яблоко сменяется чувственностью болгарской розы, дополняется нотками боярышника и фиалки, окутывает шлейфом белого мускуса и душистой ванили. Парфюм головокружительных эмоций, романтики, страсти, веселья._x000D_
Способ применения: Нанести аромат на запястья и область декольте.</t>
  </si>
  <si>
    <t>The Saem Classic Homme Set</t>
  </si>
  <si>
    <t>Набор мужской косметики для ухода за кожей из серии The Saem Classic Homme. Набор состоит из пенки для умывания,тонера, увлажняющего лосьона в полном размере и в миниатюре. Вся серия содержит экстракт куркумы, ниацинамид, ксилит, фильтрат черных дрожжей, экстракт розы, экстракт морских водорослей, керамиды. Пенка снимает все скопившиеся загрязнения и сальные выделения, предостварящаяя черные точки и воспаленные поры. Тонер и эмульсия обладают омолаживающим эффектом, улучшают цвет лица и делают кожу более упругой и эластичной.</t>
  </si>
  <si>
    <t>The Saem Color Master Shadow Palette, 02 Warm Neutral</t>
  </si>
  <si>
    <t xml:space="preserve">Палетка из 10 теплых бежево-коричневых оттенков 02 Warm Neutral. Текстура теней мягкая, хорошо наносится и растушевывается. Пигментация средняя, более подходящая для естественного макияжа. Т_x000D_
В палетке 5 матовых базовых и 5 сверкающих и перламутровых оттенков._x000D_
 </t>
  </si>
  <si>
    <t>The Saem Cover Perfection Консилер-тональная основа SPF50+ PA+++_x000D_
Сочетает в себе свойства консилера и тональной основы, обладает эффективным маскирующим действием, создает безупречный вид кожи._x000D_
Средство создает равномерное маскирующее покрытие, создавая при этом тончайшее покрытие, сохраняет чистоту тона в течении дня._x000D_
Растительный комплекс контролирует работу сальных желез, препятствует появлению сального блеска._x000D_
Применение: Нанесите средство при помощи аппликатора, равномерно растушуйте._x000D_
Оттенки:_x000D_
01   Прохладный Бежевый_x000D_
1.5  Натуральный бежевый_x000D_
02   Богатый бежевый</t>
  </si>
  <si>
    <t>the SAEM Cover Perfection Ideal Concealer Duo (01Clear Beige)</t>
  </si>
  <si>
    <t>Консилер два в одном поможет создать безупречный макияж, придать коже не только естественное сияние, но и сделать её более здоровой. Компактный флакончик Cover Perfection Ideal Concealer Duo удобно хранить в косметичке, носить в сумочке, чтобы иметь его всегда под рукой._x000D_
Сочетание твердого и жидкого средств позволяет лучшим образом замаскировать несовершенства и легкие дефекты на лице._x000D_
Твердый консилер, имеющий форму стика, подойдет для точечной маскировки недостатков кожи, в том числе пигментных пятен, позволяет скрыть покраснения, воспаления, веснушки.Кремообразный консилер снабжен кисточкой-аппликатором им удобно маскировать темные круги под глазами._x000D_
Cover Perfection Ideal Concealer Duo обладает отличными маскирующими свойствами, может использоваться при любых типах кожи, в том числе подойдет для проблемной._x000D_
Помимо маскирующих свойств средство обеспечивает деликатный и действенный уход благодаря составу натуральных компонентов:_x000D_
Экстракт арники обладает общеукрепляющим, противовоспалительным действием, уменьшает отечность, проникая в кожу, улучшает кровообращение, защищает от раздражающего влияния ветра, перепадов температур и химических компонентов макияжа.Экстракты полыни и тысячелистника успокаивают, снимают зуд, предотвращают воспаления, подавляют свободные радикалы, уменьшают влияние на кожу УФ-лучей.Пчелиный воск смягчает и питает кожу, заживляет, устраняет воспаления.</t>
  </si>
  <si>
    <t>the SAEM Cover Perfection Tip Concealer (SPF28/PA++) (0.5)</t>
  </si>
  <si>
    <t xml:space="preserve">the SAEM Cover Perfection маскирующий идеальный корректор (SPF28/PA++) (0.5)_x000D_
Корректор содержит кислородный комплекс, экстракт альпийских швейцарских трав и т.д._x000D_
Мягкий порошок корректора позволяет маскировать недостатки кожи, придавая ей гладкую поверхность._x000D_
Позволяет маскировать  пигментные пятна, родинки, шрамы, неровный цвет лица, темные круги под глазами._x000D_
Полимер длительное время сохраняет аккуратность макияжа._x000D_
Имеет увлажняющую, дышащую текстуру, придает коже прозрачность._x000D_
Солнцезащитный фактор SPF28/PA++_x000D_
Применение: Нанесите корректор аппликатором на проблемное место, тщательно растушуйте._x000D_
Оттенки:_x000D_
</t>
  </si>
  <si>
    <t>the SAEM Cover Perfection Tip Concealer (SPF28/PA++) (№1)</t>
  </si>
  <si>
    <t xml:space="preserve">the SAEM Cover Perfection маскирующий идеальный корректор (SPF28/PA++) (№1)_x000D_
Корректор содержит кислородный комплекс, экстракт альпийских швейцарских трав и т.д._x000D_
Мягкий порошок корректора позволяет маскировать недостатки кожи, придавая ей гладкую поверхность._x000D_
Позволяет маскировать  пигментные пятна, родинки, шрамы, неровный цвет лица, темные круги под глазами._x000D_
Полимер длительное время сохраняет аккуратность макияжа._x000D_
Имеет увлажняющую, дышащую текстуру, придает коже прозрачность._x000D_
Солнцезащитный фактор SPF28/PA++_x000D_
Применение: Нанесите корректор аппликатором на проблемное место, тщательно растушуйте._x000D_
Оттенки:_x000D_
</t>
  </si>
  <si>
    <t>the SAEM Cover Perfection Tip Concealer (SPF28/PA++) (№1.5)</t>
  </si>
  <si>
    <t xml:space="preserve">the SAEM Cover Perfection маскирующий идеальный корректор (SPF28/PA++) (№1.5)_x000D_
Корректор содержит кислородный комплекс, экстракт альпийских швейцарских трав и т.д._x000D_
Мягкий порошок корректора позволяет маскировать недостатки кожи, придавая ей гладкую поверхность._x000D_
Позволяет маскировать  пигментные пятна, родинки, шрамы, неровный цвет лица, темные круги под глазами._x000D_
Полимер длительное время сохраняет аккуратность макияжа._x000D_
Имеет увлажняющую, дышащую текстуру, придает коже прозрачность._x000D_
Солнцезащитный фактор SPF28/PA++_x000D_
Применение: Нанесите корректор аппликатором на проблемное место, тщательно растушуйте._x000D_
Оттенки:_x000D_
</t>
  </si>
  <si>
    <t>the SAEM Cover Perfection Tip Concealer (SPF28/PA++) (№2)</t>
  </si>
  <si>
    <t xml:space="preserve">the SAEM Cover Perfection маскирующий идеальный корректор (SPF28/PA++) (№2)_x000D_
Корректор содержит кислородный комплекс, экстракт альпийских швейцарских трав и т.д._x000D_
Мягкий порошок корректора позволяет маскировать недостатки кожи, придавая ей гладкую поверхность._x000D_
Позволяет маскировать  пигментные пятна, родинки, шрамы, неровный цвет лица, темные круги под глазами._x000D_
Полимер длительное время сохраняет аккуратность макияжа._x000D_
Имеет увлажняющую, дышащую текстуру, придает коже прозрачность._x000D_
Солнцезащитный фактор SPF28/PA++_x000D_
Применение: Нанесите корректор аппликатором на проблемное место, тщательно растушуйте._x000D_
Оттенки:_x000D_
</t>
  </si>
  <si>
    <t>The Saem Eco Earth Power Водостойкий солнцезащитный крем для кожи лица и тела SPF50+ PA+++_x000D_
Крем восстанавливает гладкость и шелковистость кожи лица и тела._x000D_
Защищает кожу от вредных агрессивных факторов городской среды, препятствует появлению стресса кожи._x000D_
Безопасная формула для ухода за кожей._x000D_
Применение: Наносите крем на последнем шаге ухода за кожей.</t>
  </si>
  <si>
    <t>The Saem Eco Earth Power Легкий солнцезащитный крем SPF50+ PA+++_x000D_
Солнцезащитный крем обладает мягкой формулой и рекомендован для ежедневого использования. Защищает кожу от вредных факторов окружающей городской среды._x000D_
Препятствует появлению дискомфорта кожи в течении дня, поддерживает оптимальный гидро-липидный баланс, контролирует работу сальных желез._x000D_
Получаемый из цветков экстракт календулы оказывает антисептическое и противовоспалительное действие, способствует укреплению стенок сосудов, связывает свободные радикалы, стимулирует процесс регенерации клеток._x000D_
Применение: Мягко распределите крем на последнем шаге ухода за кожей. Используйте крем на открытых участках кожи.</t>
  </si>
  <si>
    <t>the SAEM Eco Earth Power Perfection Waterproof Sun Block (SPF50+ PA+++)</t>
  </si>
  <si>
    <t>The Saem Eco Earth Power Совершенный водостойкий солнцезащитный крем SPF50+ PA+++_x000D_
Водостойкий солнцезащитный крем содержит экстракт кипрея, масло моринги, экстракт карамболы, корень дикого салата и т.д._x000D_
Водостойкий солнцезащитный крем создает эффективный барьер от ультрафиолетовых лучей UVA и UVB, а так же активного кислорода. Обладает стойкой формулой к воде, поту, препятствует появлению сального блеска._x000D_
Крем сохраняет эластичность, упругость, обладает седативным действием, препятствует появлению покраснений._x000D_
Солнцезащитный фактор SPF50 +, PA + + +_x000D_
Применение: Нанесите крем на кожу, после ежедневного ухода, перед выходом на открытое солнце.</t>
  </si>
  <si>
    <t>The SAEM ECO SOUL Aqua Master Primer</t>
  </si>
  <si>
    <t>The Saem Eco Soul Aqua Master Увлажняющий праймер_x000D_
Описание Продукта:_x000D_
– Праймер выравнивает текстуру кожи, покрывает расширенные поры невидимой пленкой, для сохранения идеально ровного покрытия тонирующих и бб средств. Благодаря такому покрытию кожа длительное время сохраняет гладкость, создается защита пор от загрязнения, крема и основы “не проваливаются” в поры кожи._x000D_
– Средство эффективно увлажняет, поддерживает в течении дня оптимальный уровень влаги в коже, а так же придает коже эффект охлаждения, благодаря специальным полимерам, входящим в формулу Active Moisture._x000D_
– Aquaful Complex создает на поверхности кожи легкую, дышащую, защитную пленку, формирующую увлажняющий барьер._x000D_
– Ниацинамид является активным компонентом для мощного клеточного обновления кожи.  Относится к группе клеточно-связующих активов. Он может улучшать эластичность кожи, значительно улучшить барьерную функцию кожи, помогает удалить возрастные пятна и улучшает тонус кожи и ее текстуру, осветляет и выравнивает тон кожи. Стимулирует синтез коллагена, выработку кожных церамидов и липидов. С помощью этого замечательного витамина вырабатывается кожный иммунитет к воздействию внешней агрессивной среды._x000D_
– Экстракт кактуса – оказывает на кожу успокаивающее, восстанавливающее и увлажняющее действие, Регулирует естественный водный баланс кожи. Является богатым источником полезных для кожи веществ – пектинов и флавоноидов, которые улучшают микроциркуляцию и укрепляют стенки капилляров, а также, являясь мощными антиоксидантами, защищают кожу от повреждений свободными радикалами._x000D_
Применение: Нанесите небольшое количество средства на кожу и тщательно распределите по всей поверхности.</t>
  </si>
  <si>
    <t>the SAEM Eco Soul Essence Cushion All Cover (#21)_x000D_
_x000D_
Eco Soul Essence Cushion All Cover является многофункциональным средством, сочетающим функции непосредственно основы, увлажняющей эссенции и надежного санблока._x000D_
Благодаря легкой текстуре средство создает безупречное и естественное покрытие, которое маскирует кожные несовершенства, выравнивает поверхность и тон кожи, делает лицо свежим и сияющим._x000D_
Солнцезащитный фильтр SPF50+ PA++++ обеспечивает надежную защиту кожи от ультрафиолета, предупреждает появление ожогов, пигментации, оберегает от преждевременного старения._x000D_
Инструкции: нанести на очищенную кожу лица, равномерно распределив.</t>
  </si>
  <si>
    <t>the SAEM Eco Soul Essence Cushion All Cover (#23)_x000D_
_x000D_
Eco Soul Essence Cushion All Cover является многофункциональным средством, сочетающим функции непосредственно основы, увлажняющей эссенции и надежного санблока._x000D_
Благодаря легкой текстуре средство создает безупречное и естественное покрытие, которое маскирует кожные несовершенства, выравнивает поверхность и тон кожи, делает лицо свежим и сияющим._x000D_
Солнцезащитный фильтр SPF50+ PA++++ обеспечивает надежную защиту кожи от ультрафиолета, предупреждает появление ожогов, пигментации, оберегает от преждевременного старения._x000D_
Инструкции: нанести на очищенную кожу лица, равномерно распределив.</t>
  </si>
  <si>
    <t xml:space="preserve">The Saem Eco Soul Essence Cushion Увлажняющий крем-основа_x000D_
Описание продукта:_x000D_
– Средство содержит экстракт дамасской розы, ниацинамид, экстракт ценцеллы азиатской, экстракт ромашки, экстракт алоэ вера, экстракт лотоса, экстракт сливы, экстракт голубого агара, аденозин и т.д._x000D_
– Крем обладает активным увлажняющим действием, восстанавливает яркость кожи, придает ей мягкое сияние и блеск. Двойное увлажнение._x000D_
– Увлажняющая эссенция, добавленная в состав средства способствует деликатному увлажнению и сохранению мягкости кожи._x000D_
– Ниацинамид является активным компонентом для мощного клеточного обновления кожи.  Относится к группе клеточно-связующих активов. Он может улучшать эластичность кожи, значительно улучшить барьерную функцию кожи, помогает удалить возрастные пятна и улучшает тонус кожи и ее текстуру, осветляет и выравнивает тон кожи. Стимулирует синтез коллагена, выработку кожных церамидов и липидов. С помощью этого замечательного витамина вырабатывается кожный иммунитет к воздействию внешней агрессивной среды._x000D_
Применение:_x000D_
– Нанесите средство на кожу при помощи спонжа, равномерно растушуйте._x000D_
</t>
  </si>
  <si>
    <t>the SAEM Eco Soul Essence Cushion Matte Longwear (#21)</t>
  </si>
  <si>
    <t>the SAEM Eco Soul Essence Cushion Matte Longwear (#21)_x000D_
_x000D_
Многофункциональный кушон сочетает свойства тонального крема, увлажняющей эссенции и надежного санблока._x000D_
В круглом футляре, как у пудры, находится подушечка, пропитаная тональным средством. Достаточно коснуться ее специальным спонжем, чтобы появилось необходимое количество средства. Благодаря такой форме, кушон является очень гигиеничным в использовании, а также экономичным._x000D_
Кушон THE SAEM Eco Soul Essence Cushion Matt Longwear SPF50+ PA+++ обеспечивает естественное покрытие, которое маскирует кожные несовершенства, выравнивает поверхность и тон кожи, способствует поддержанию оптимального водно-жирового баланса кожи, матирует ее и предупреждает появление жирного блеска._x000D_
Кроме того, кушон имеет высокую степень защиты от солнечных лучей и предупреждает появление покраснений, ожогов, пигментации._x000D_
Инструкции: нанести на очищенную кожу лица, равномерно распределив.</t>
  </si>
  <si>
    <t>the SAEM Eco Soul Essence Cushion Matte Longwear (#23)</t>
  </si>
  <si>
    <t>the SAEM Eco Soul Essence Cushion Matte Longwear (#23)_x000D_
_x000D_
Многофункциональный кушон сочетает свойства тонального крема, увлажняющей эссенции и надежного санблока._x000D_
В круглом футляре, как у пудры, находится подушечка, пропитаная тональным средством. Достаточно коснуться ее специальным спонжем, чтобы появилось необходимое количество средства. Благодаря такой форме, кушон является очень гигиеничным в использовании, а также экономичным._x000D_
Кушон THE SAEM Eco Soul Essence Cushion Matt Longwear SPF50+ PA+++ обеспечивает естественное покрытие, которое маскирует кожные несовершенства, выравнивает поверхность и тон кожи, способствует поддержанию оптимального водно-жирового баланса кожи, матирует ее и предупреждает появление жирного блеска._x000D_
Кроме того, кушон имеет высокую степень защиты от солнечных лучей и предупреждает появление покраснений, ожогов, пигментации._x000D_
Инструкции: нанести на очищенную кожу лица, равномерно распределив.</t>
  </si>
  <si>
    <t>the SAEM Eco Soul Essence Cushion Moisture Lasting (#23)</t>
  </si>
  <si>
    <t>the SAEM Eco Soul Essence Cushion Moisture Lasting (#23)_x000D_
_x000D_
Eco Soul Essence Cushion All Cover является многофункциональным средством, сочетающим функции непосредственно основы, увлажняющей эссенции и надежного санблока._x000D_
Благодаря легкой текстуре средство создает безупречное и естественное покрытие, которое маскирует кожные несовершенства, выравнивает поверхность и тон кожи, делает лицо свежим и сияющим._x000D_
Солнцезащитный фильтр SPF50+ PA++++ обеспечивает надежную защиту кожи от ультрафиолета, предупреждает появление ожогов, пигментации, оберегает от преждевременного старения._x000D_
Инструкции: нанести на очищенную кожу лица, равномерно распределив.</t>
  </si>
  <si>
    <t>the SAEM Eco Soul Lip Oil 01 Honey</t>
  </si>
  <si>
    <t>Масло для ухода за кожей губ 01 Мёд_x000D_
Масло, предназначенное для ухода за кожей губ. Оно обеспечит их полноценное питание и увлажнение, защитит от негативного влияния различных факторов. Активные вещества средства насыщают кожу влагой и питательными элементами, убирают шелушения, затягивают трещинки и ранки. Масло содержит влагостойкий масляный комплекс, который благотворно воздействует на кожу._x000D_
Eco Soul Lip Oil выпускается в трех версиях:_x000D_
Honey – на основе меда, положительное действие которого дополняют оливковое масло, экстракт примулы и семян подсолнечника._x000D_
Berry – цветочно-фруктовый микс, состоящий из малины, черники, розы и камелии._x000D_
Grapefruit – с грейпфрутом, также масло содержит экстракт шиповника, масло жожоба и чайных листьев._x000D_
При постоянном применении масла от Saem губы становятся мягкими, увлажненными и сияющими, визуально смотрятся более объемными. Масло обеспечит надежную защиту губ от пагубного влияния внешних факторов и поможет сохранить их здоровье. Средство представлено в компактном флаконе, оснащенном встроенным аппликатором – он обеспечивает его удобное нанесение._x000D_
Способ применения: Нанести на чистые сухие губы.</t>
  </si>
  <si>
    <t>the SAEM Eco Soul Lip Oil 03 Grapefruit</t>
  </si>
  <si>
    <t xml:space="preserve">Масло для ухода за кожей губ 03 Грейпфрут_x000D_
Масло, предназначенное для ухода за кожей губ. Оно обеспечит их полноценное питание и увлажнение, защитит от негативного влияния различных факторов. Активные вещества средства насыщают кожу влагой и питательными элементами, убирают шелушения, затягивают трещинки и ранки. Масло содержит влагостойкий масляный комплекс, который благотворно воздействует на кожу._x000D_
Eco Soul Lip Oil выпускается в трех версиях:_x000D_
Honey – на основе меда, положительное действие которого дополняют оливковое масло, экстракт примулы и семян подсолнечника._x000D_
Berry – цветочно-фруктовый микс, состоящий из малины, черники, розы и камелии._x000D_
Grapefruit – с грейпфрутом, также масло содержит экстракт шиповника, масло жожоба и чайных листьев._x000D_
При постоянном применении масла от Saem губы становятся мягкими, увлажненными и сияющими, визуально смотрятся более объемными. Масло обеспечит надежную защиту губ от пагубного влияния внешних факторов и поможет сохранить их здоровье. Средство представлено в компактном флаконе, оснащенном встроенным аппликатором – он обеспечивает его удобное нанесение._x000D_
Способ применения: Нанести на чистые сухие губы._x000D_
</t>
  </si>
  <si>
    <t>the SAEM Eco Soul Pencil &amp; Powder Dual Brow (01 Natural Brown)</t>
  </si>
  <si>
    <t>the SAEM Eco Soul Pencil &amp; Powder Dual Brow (01 Natural Brown)_x000D_
Двусторонний карандаш-пудра для бровей Eco Soul Pencil &amp; Powder Dual Brow. Обладает двойной текстурой- треугольный грифель с натуральным пигментом без труда оставляет четкий контур и естественный оттенок, порошок быстро заполняет пространство между волосками, создавая однородный тон и аккуратную форму бровей. Содержит диоксид кремния, благодаря чему впитывает пот, и позволяет дольше сохранить макияж. Карандаш имеет автоматически выдвигаемый аппликатор, который позволяет тщательно растушевывать порошок._x000D_
Инструкции: Очертите контур бровей карандашом и заполните внутреннее пространство порошком.</t>
  </si>
  <si>
    <t>the SAEM Eco Soul Pencil &amp; Powder Dual Brow (03 Deep Gray)</t>
  </si>
  <si>
    <t>the SAEM Eco Soul Pencil &amp; Powder Dual Brow (03 Deep Gray)_x000D_
Двусторонний карандаш-пудра для бровей Eco Soul Pencil &amp; Powder Dual Brow. Обладает двойной текстурой- треугольный грифель с натуральным пигментом без труда оставляет четкий контур и естественный оттенок, порошок быстро заполняет пространство между волосками, создавая однородный тон и аккуратную форму бровей. Содержит диоксид кремния, благодаря чему впитывает пот, и позволяет дольше сохранить макияж. Карандаш имеет автоматически выдвигаемый аппликатор, который позволяет тщательно растушевывать порошок._x000D_
Инструкции: Очертите контур бровей карандашом и заполните внутреннее пространство порошком.</t>
  </si>
  <si>
    <t>the SAEM Eco Soul Porcelain Skin BB Cream (SPF30 PA+++) (01)</t>
  </si>
  <si>
    <t>the SAEM Eco Soul Porcelain Skin BB Cream (SPF30 PA+++) (01)_x000D_
Крем обладает высокой степень маскировки недостатков, благодаря тройному покрытию порошкового покрытия, сохраняет длительное время гладкость и эластичность кожного покрова._x000D_
Система силиконовых эластомеров Silicon Gel Network создают коже увлажняющий уход, образуя сложную сеть тонкой пленки на коже. Минимизируют испарение влаги, благодаря чему сохраняют мягкость и бархатистость. Сохраняет комфортное покрытие в течении дня._x000D_
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активность._x000D_
Трегалоза обладает уникальной способностью защищать и поддерживать жизнедеятельность клеток при неблагоприятном воздействии окружающей среды. Она компенсирует недостаток влажности кожи, сохраняет их клеточную структуру и предохраняет от повреждений. Способна подавлять образование летучих альдегидов, связанных со старением. Она задерживает процесс разложения жирной кислоты._x000D_
Растительный комплекс поддерживает и укрепляет общее здоровье кожи._x000D_
Солнцезащитный блок SPF30 PA++_x000D_
Применение: Растушуйте крем мягкими, похлопывающими движениями._x000D_
Оттенки:_x000D_
01 Light Beige_x000D_
02 Natural Beige</t>
  </si>
  <si>
    <t>The SAEM ECO SOUL Pore Master Primer</t>
  </si>
  <si>
    <t>The Saem Eco Soul Pore Master Праймер для кожи с расширенными порами_x000D_
Описание Продукта:_x000D_
– Праймер выравнивает текстуру кожи, покрывает расширенные поры невидимой пленкой, для сохранения идеально ровного покрытия тонирующих и бб средств. Благодаря такому покрытию кожа длительное время сохраняет гладкость, создается защита пор от загрязнения, крема и основы “не проваливаются” в поры кожи._x000D_
– Комплекс танинов способствует сужению размера пор, контролирует работу сальных желез, сокращает выработку кожного себума, благодаря чему комплексно воздействует на гладкость эпидермиса._x000D_
– Сферическая система Spherical Fit System, Fit Polymer and Flim Former of mutual effect, состоящая из специальных полимеров, затягивает поры и помогает восстановить шелковистость и гладкость кожи, улучшает легкость распределения праймера._x000D_
– Основное действие зеленого чая- стимулирующее, противовоспалительное. Танины зеленого чая обладают способностью повышать устойчивость кровеносных капилляров. Содержит также проантоцианидины, действующие как антиоксидант. Экстракт зеленого чая интенсивно питает и увлажняет кожу, улучшает структуру эпидермиса и укрепляет тонус кожи. Экстракт очищает поры, ликвидирует сухость кожи, стимулирует клеточную деятельность, снимает усталость и препятствует процессу старения, усиливает защитные функции кожи._x000D_
– Экстракт хурмы, содержит антиоксиданты и витамины, укрепляет кожу. Благодаря концентрированному содержанию танина, обладает сильным бактерицидным, противовоспалительным и вяжущим действием. Он в значительной степени укрепляет коллагеновые волокна, что делает стенки пор более эластичными и способствует сужению и разглаживанию пор._x000D_
Применение: Нанесите небольшое количество средства на кожу и тщательно распределите по всей поверхности.</t>
  </si>
  <si>
    <t>the SAEM Eco Soul Powerproof Gel Mascara (Volume&amp;Curling)</t>
  </si>
  <si>
    <t>the SAEM Eco Soul Powerproof Гелевая Тушь для ресниц (Объём и закручивание)_x000D_
Водостойкая тушь для ресниц, которая придаст им объем, длину и создаст красивый изгиб. С ней вы можете не беспокоиться, что в неподходящий момент тушь потечет или осыплется, а на нижнем веке появятся неприятные отпечатки. Боле того, можно смело заниматься спортом, плавать или плакать – ваш макияж останется безупречным._x000D_
Eco Soul Powerproof Gel Mascara позволяет создать не только идеальный макияж, но и придать ресницам желаемый объем, удлинить их, подарить плавный изгиб. Тушь предлагается в двух вариантах:_x000D_
Для подкручивания и придания максимального объема. Имеет особую щеточку дугообразной формы, которая обеспечивает легкое нанесение средства, делает ресницы роскошными и невероятно густыми, образует красивый изгиб._x000D_
Для придания объема и удлинения. Щеточка имеет щетинки разной длины, которая делает ресницы густыми и значительно увеличивает их длину._x000D_
Тушь бережно ухаживает за ресничками. Ее природные компоненты насыщают волоски влагой и полезными элементами, укрепляют их, возвращают упругость и делают более сильными. Технология с шелковыми волокнами обволакивает каждую ресничку, оберегая их от внешних воздействий. Это средство поможет вам сделать взгляд открытым и более выразительным._x000D_
Eco Soul Powerproof Gel Mascara является водостойкой, поэтому ей не страшны дождь, снег и другие негативные факторы. Она имеет нежную текстуру умеренной густоты и яркий насыщенный оттенок, который обеспечивает четкое выделение ресниц и равномерное нанесение средства. Это лучший вариант для жаркого лета – тушь от The Saem не размазывается и не течет, придает ресницам объем, длину и эффектный изгиб.</t>
  </si>
  <si>
    <t>the SAEM Eco Soul Powerproof Gel Mascara (Volume&amp;Lash)</t>
  </si>
  <si>
    <t>the SAEM Eco Soul Powerproof Гелевая Тушь для ресниц (Объём и удлинение)_x000D_
Водостойкая тушь для ресниц, которая придаст им объем, длину и создаст красивый изгиб. С ней вы можете не беспокоиться, что в неподходящий момент тушь потечет или осыплется, а на нижнем веке появятся неприятные отпечатки. Боле того, можно смело заниматься спортом, плавать или плакать – ваш макияж останется безупречным._x000D_
Eco Soul Powerproof Gel Mascara позволяет создать не только идеальный макияж, но и придать ресницам желаемый объем, удлинить их, подарить плавный изгиб. Тушь предлагается в двух вариантах:_x000D_
Для подкручивания и придания максимального объема. Имеет особую щеточку дугообразной формы, которая обеспечивает легкое нанесение средства, делает ресницы роскошными и невероятно густыми, образует красивый изгиб._x000D_
Для придания объема и удлинения. Щеточка имеет щетинки разной длины, которая делает ресницы густыми и значительно увеличивает их длину._x000D_
Тушь бережно ухаживает за ресничками. Ее природные компоненты насыщают волоски влагой и полезными элементами, укрепляют их, возвращают упругость и делают более сильными. Технология с шелковыми волокнами обволакивает каждую ресничку, оберегая их от внешних воздействий. Это средство поможет вам сделать взгляд открытым и более выразительным._x000D_
Eco Soul Powerproof Gel Mascara является водостойкой, поэтому ей не страшны дождь, снег и другие негативные факторы. Она имеет нежную текстуру умеренной густоты и яркий насыщенный оттенок, который обеспечивает четкое выделение ресниц и равномерное нанесение средства. Это лучший вариант для жаркого лета – тушь от The Saem не размазывается и не течет, придает ресницам объем, длину и эффектный изгиб.</t>
  </si>
  <si>
    <t>the SAEM Eco Soul Skin Wear Foundation</t>
  </si>
  <si>
    <t xml:space="preserve">The Saem Eco Soul Skin Wear Тональная основа_x000D_
Тональная основа содержит экстракт эвкалипта, ниацинамид, сок бамбука, березовый сок, водный настой кипариса, масло ореха макадамии, экстракт зеленого чая, пантенол, аденозин и т.д._x000D_
Жидкое основание легко распределяется по коже и создает тончайшее, естественное покрытие без эффекта маски._x000D_
Придает коже гладкость, маскирует различные дефекты кожи, сохраняет свежесть и влагу._x000D_
Экстракт эвкалипта оказывает противовирусный, бактерицидный и антисептический эффект. Обладает уникальным составом, что позволяет ему не только очищать кожу и снимать раздражение, но и насыщать ее полезными веществами. Усиливает синтез церамидов кератиноцитами._x000D_
SPF20 / PA ++_x000D_
Приминение: Наносите средство тонким слоем, тщательно растушуйте._x000D_
Оттенки:_x000D_
</t>
  </si>
  <si>
    <t>the SAEM Eco Soul Spau BB Stick (natural beige)</t>
  </si>
  <si>
    <t>The Saem Eco Soul Spau ББ крем-стик (натуральный бежевый)_x000D_
Средство обладает мягкой, сливочной текстурой, создавая равномерное, гладкое покрытие, выравнивает тон кожи, маскирует различные недостатки кожи. Создает покрытие удерживающее влагу, благодаря чему сохраняется упругость и эластичность кожи._x000D_
Местно понижает температуру кожи, выравнивает текстуру кожи, маскирует недостатки кожи._x000D_
Термальная вода интенсивно питает, насыщает кожу полезными микро и макро-элементами, благодаря чему  нормализуются и ускоряются многие жизненно важные процессы. Благотворно влияет на микроциркуляцию крови, активизирует процесс обновление крови, выводит токсины из организма._x000D_
Натуральный минеральный порошок, придающий шелковистость, полупрозрачный при нанесении на кожу, с легким натуральным блеском. Отражает и рассеивает свет, уменьшая видимые морщинки и поры, мельчайшие частицы и прозрачность обеспечивают максимально естественное покрытие. Обеспечивает хорошую адгезию (прилипание к коже), не забивает поры, матирует кожу, уменьшая жирный блеск._x000D_
Аденозин- аминокислота, которая формируется в клетках, путем метаболической клеточной энергии. Способствует избавлению от морщин. Оказывает сосудорасширяющее и антиагрегантное действие, улучшает макро- и микроциркуляцию, определяет благоприятное воздействие на трофику тканей и процессы регенерации. Входит в состав важнейших коферментов, регулирующих окислительно-восстановительные процессы в клетках. Стимулирует синтез коллагена и эластина в коже, активно используется в косметике как высокоэффективное средство для уменьшения возрастных морщин и разглаживания рельефа кожи._x000D_
Мадекассосид, помогает восстановить синтез коллагеновых и эластиновых волокон. Обладает епигментирующим, регенерирующим и смягчающим свойствами, способствует заживлению и восстановлению кожи за счет регуляции кератиноцитов. Обладает свойством за счет регенерации волокон дермы уменьшать глубокие морщины и обеспечивает подтягивающий эффект  в среднесрочной перспективе._x000D_
Встроенная кисть имеет тончайший ворс (0,05 мм), равномерно распределяет крем_x000D_
Применение: Нанесите средство сразу после основного ухода за кожей, растушуйте при помощи встроенной кисти.</t>
  </si>
  <si>
    <t>the SAEM Eco Soul Spau Gel BB SPF30 PA++</t>
  </si>
  <si>
    <t>Гелевый ББ-крем для лица The Saem Eco Soul Spau Gel BB SPF30 PA++_x000D_
Гелевый крем для лица от компании The Saem изготовлен на основе воды со знаменитого бельгийского курорта Спа. Целебные свойства этого глубинного минерального источника используются на протяжении нескольких столетий. Тональное средство обладает легкой гелевой консистенцией, замечательно увлажняет кожу и удерживают накопившуюся влагу._x000D_
Уставшая кожа станет свежей и сияющей изнутри. В состав BB-крема входят экстракты чайного дерева, вечерней примулы, василька, лаванды, гибискуса, жимолости, шиповника и розмарина. Этот богатый комплекс смягчает и питает клетки кожи. Также средство обладает противовоспалительным и антистрессовым действием._x000D_
В составе ББ-крема имеется диоксид кремния, абсорбирующий кожный жир. Это позволяет максимально долго сохранять макияж свежим и предупреждать появление блеска в Т-зоне – на носу, лбу и подбородке. Бесцветные кристаллы рассеивают лучи света, что делает лицо визуально светлее. Ниацинамид в составе продукта выравнивает цвет кожи. Аминокислота аденозин играет важную роль в разглаживании морщин. Избежать солнечных ожогов и появления пигментации позволяет высокий защитный фильтр от ультрафиолета._x000D_
Способ применения: ББ-средство наносится нерастягивающими вбивающими движениями. Чтобы добиться естественного результата, средство следует аккуратно растушевать, приблизившись к линии роста волос.</t>
  </si>
  <si>
    <t>the SAEM Essential Tint Lip Balm (CR01)</t>
  </si>
  <si>
    <t xml:space="preserve">the SAEM Essential Тинт Бальзам_x000D_
Цвет: CR01_x000D_
Описание продукта:_x000D_
– Тинт бальзам с оттенком хорошо увлажняет сухие губы_x000D_
– Содержит ароматическое масло и натуральные ингредиенты_x000D_
Как использовать:_x000D_
Применять соответствующее количество на губы_x000D_
_x000D_
 </t>
  </si>
  <si>
    <t>the SAEM Essential Tint Lip Balm (OR01)</t>
  </si>
  <si>
    <t xml:space="preserve">the SAEM Essential Тинт Бальзам_x000D_
Цвет: OR01_x000D_
Описание продукта:_x000D_
– Тинт бальзам с оттенком хорошо увлажняет сухие губы_x000D_
– Содержит ароматическое масло и натуральные ингредиенты_x000D_
Как использовать:_x000D_
Применять соответствующее количество на губы_x000D_
</t>
  </si>
  <si>
    <t>the SAEM Essential Tint Lip Balm (PK01)</t>
  </si>
  <si>
    <t xml:space="preserve">the SAEM Essential Тинт Бальзам_x000D_
Цвет: PK01_x000D_
Описание продукта:_x000D_
– Тинт бальзам с оттенком хорошо увлажняет сухие губы_x000D_
– Содержит ароматическое масло и натуральные ингредиенты_x000D_
Как использовать:_x000D_
Применять соответствующее количество на губы_x000D_
</t>
  </si>
  <si>
    <t>the SAEM Essential Tint Lip Balm (PK02)</t>
  </si>
  <si>
    <t xml:space="preserve">the SAEM Essential Тинт Бальзам_x000D_
Цвет: PK02_x000D_
Описание продукта:_x000D_
– Тинт бальзам с оттенком хорошо увлажняет сухие губы_x000D_
– Содержит ароматическое масло и натуральные ингредиенты_x000D_
Как использовать:_x000D_
Применять соответствующее количество на губы_x000D_
_x000D_
 </t>
  </si>
  <si>
    <t>THE SAEM GARDEN PLEASURE CHAMOMILE CLEANSING TISSUE – 100 SHEET</t>
  </si>
  <si>
    <t xml:space="preserve">Влажные салфетки для снятия макияжа и очищения. Мягко снимает все загрязнения не раздражая кожу. Содержит экстракт ромашки, мало авокадо и оливы._x000D_
 </t>
  </si>
  <si>
    <t>The Saem Gem Miracle Кислородная осветляющая маска для придания сияния коже_x000D_
Маска создает на поверхности кожи создает десятки тысяч мягких и деликатных пузырьков на коже. которые активно отшелушивают мертвые клетки, разравнивают структуру кожи и насыщают ее кислородом._x000D_
Маска содержит  нано-комплекс активных веществ, экстракт  центеллы азиатской, экстракт гороха, экстракт портулака, экстракт мяты, экстракт  витании снотворной, экстракт тысячелистника, экстракт лимона, экстракт жемчужного порошка, ферментированный экстракт сои, экстракт коры белый ивы,  экстракт зеленого чая, экстракт плодов папайи и т.д._x000D_
Многофункциональная маска комплексного действия: пилинг, осветление,  минимизации пор, придание сияния коже, глубокое очищение, анти-стресс, способствует заживлению мелких ранок._x000D_
Дает коже  питание и влагу, восстанавливает поврежденную кожу, обеспечивает осветление кожи, подавляя образование меланина на поверхности,  контролирует обмен веществ, создает прозрачную и упругую кожу._x000D_
Экстракт жемчуга помогает поддерживать уровень влаги кожи и предотвращает ее сухость, также его кристаллическое строение отражает УФ радиацию. Содержит натуральные вещества и минералы, уникально сочетающиеся между собой; они способствуют содержать кожу нежной, мягкой и эластичной. Предотвращает пигментацию кожи, замедляя развитие меланина, который контролирует пигменты цвета кожи.  Жемчуг почти на 100% состоит из минеральных солей. Усиливает кровообращение, улучшает цвет кожи и выравнивает ее рельеф._x000D_
Применение: Нанесите маску на очищенную, сухую кожу слоем в 2 мм. Когда Вы почувствует, что маска перестала “пузыриться” смойте ее теплой водой.</t>
  </si>
  <si>
    <t>The Saem Gem Miracle Black Pearl O2 Кислородный осветляющий крем_x000D_
Средство содержит кислородную воду, экстракт белой спаржи, Delentigo, жемчужный протеин, экстракт Tahitian черный жемчуг, морскую воду, экстракт нони, масло таману, экстракт цветка тиаре и т.д._x000D_
Крем для осветления кожи, избавит от веснушек и пигментных пятен, восстанавливает поврежденную кожу, обеспечивает осветление кожи, подавляя образование меланина на поверхности,  контролирует обмен веществ, создает прозрачную и упругую кожу._x000D_
Ингибирует гиалуронидазу, защищает резерв гиалуроновой кислоты в тканях, придает кожу упругой и эластичной. Восстанавливает фарфоровый тон кожи._x000D_
Ниацинамид является активным компонентом для мощного клеточного обновления кожи и предлагает массу преимуществ для возрастной зрелой кожи.  Относится к группе клеточно-связующих активов. Он может улучшать эластичность кожи, значительно улучшить барьерную функцию кожи, помогает удалить возрастные пятна и улучшает тонус кожи и ее текстуру, осветляет и выравнивает тон кожи. Стимулирует синтез коллагена, выработку кожных церамидов и липидов. С помощью этого замечательного витамина вырабатывается кожный иммунитет к воздействию внешней агрессивной среды._x000D_
Экстракт жемчуга помогает поддерживать уровень влаги кожи и предотвращает ее сухость, также его кристаллическое строение отражает УФ радиацию. Содержит натуральные вещества и минералы, уникально сочетающиеся между собой; они способствуют содержать кожу нежной, мягкой и эластичной. Предотвращает пигментацию кожи, замедляя развитие меланина, который контролирует пигменты цвета кожи.  Жемчуг почти на 100% состоит из минеральных солей. Усиливает кровообращение, улучшает цвет кожи и выравнивает ее рельеф._x000D_
Не содержит искусственных красителей, бензофенона, парабенов, минерального масла, вазелина, имидазолидинила, триэтаноламина._x000D_
Применение: Нанесите небольшое количество крема на кожу, мягкими похлопывающими движениями.</t>
  </si>
  <si>
    <t>Мыло для умывания с золотом The Saem Gold Snail Bar_x000D_
Уникальное мыло с натуральными компонентами способствует очищению кожи от различных загрязнений. Данное средство отлично питает кожные покровы и создает все условия для эффективного обновления кожных клеток._x000D_
Благодаря экстракту золота данное средство оказывает противовоспалительное действие на кожу, улучшает ее способность впитывать и сохранять влагу. Еще мыло для умывания The Saem Gold Snail Bar является своеобразным «проводником» для биологически активных веществ, например, таких, как витамины и растительные экстракты._x000D_
Олива в составе мыла предназначена для питания, смягчения и увлажнения кожи, кроме того, она имеет способность восстанавливать здоровый цвет лица. Муцин улитки способствует эффективному обновлению клеток кожи, заживляет поврежденные кожные покровы, устраняет их тусклость и усталость._x000D_
Способ применения:_x000D_
Мыло для умывания требуется намочить, взбить на нем небольшое количество пены, которую затем следует нанести на кожу. Массировать лицо необходимо в течение нескольких минут, после можно будет смыть средство теплой водой и обтереть лицо полотенцем.</t>
  </si>
  <si>
    <t>Пенка для умывания Зеленый Чай The SAEM Healing Garden Green Tea Cleansing Foam_x000D_
Мягкая очищающая пенка для умывания, с легкостью удаляющая остатки макияжа и любые виды загрязнений. Обладает мощным антибактериальным и ранозаживляющим действием, увлажняет и питает кожу, восстанавливая ее структуру._x000D_
Выпускается в таких вариантах:_x000D_
Rooibos Tea – ускоряет восстановление кожи, тонизирует и освежает её._x000D_
Tea Tree – предотвращает появление акне, оказывает освежающее действие._x000D_
Green Tea – глубоко питает и увлажняет кожу, делая ее более мягкой и гладкой._x000D_
White Tea  –  ускоряет регенерацию клеток, замедляя процессы преждевременного старения._x000D_
Использование: нанести на влажное лицо, нежно массировать и смыть теплой водой.</t>
  </si>
  <si>
    <t>Пенка для умывания Чайное дерево The SAEM Healing Garden Tea Tree Cleansing Foam_x000D_
Мягкая очищающая пенка для умывания, с легкостью удаляющая остатки макияжа и любые виды загрязнений. Обладает мощным антибактериальным и ранозаживляющим действием, увлажняет и питает кожу, восстанавливая ее структуру._x000D_
Выпускается в таких вариантах:_x000D_
Rooibos Tea – ускоряет восстановление кожи, тонизирует и освежает её._x000D_
Tea Tree – предотвращает появление акне, оказывает освежающее действие._x000D_
Green Tea – глубоко питает и увлажняет кожу, делая ее более мягкой и гладкой._x000D_
White Tea  –  ускоряет регенерацию клеток, замедляя процессы преждевременного старения._x000D_
Использование: нанести на влажное лицо, нежно массировать и смыть теплой водой.</t>
  </si>
  <si>
    <t>Пенка для умывания Белый Чай The SAEM Healing Garden White Tea Cleansing Foam_x000D_
Мягкая очищающая пенка для умывания, с легкостью удаляющая остатки макияжа и любые виды загрязнений. Обладает мощным антибактериальным и ранозаживляющим действием, увлажняет и питает кожу, восстанавливая ее структуру._x000D_
Выпускается в таких вариантах:_x000D_
Rooibos Tea – ускоряет восстановление кожи, тонизирует и освежает её._x000D_
Tea Tree – предотвращает появление акне, оказывает освежающее действие._x000D_
Green Tea – глубоко питает и увлажняет кожу, делая ее более мягкой и гладкой._x000D_
White Tea  –  ускоряет регенерацию клеток, замедляя процессы преждевременного старения._x000D_
Использование: нанести на влажное лицо, нежно массировать и смыть теплой водой.</t>
  </si>
  <si>
    <t>Очищающие салфетки с экстрактом зеленого чая the SAEM_x000D_
Салфетки отлично очищают кожу, дарят коже чистоту и свежесть, восстанавливают прозрачность кожи._x000D_
Основное действие зеленого чая- стимулирующее, противовоспалительное. Танины зеленого чая обладают способностью повышать устойчивость кровеносных капилляров. Содержит также проантоцианидины, действующие как антиоксидант. Экстракт зеленого чая интенсивно питает и увлажняет кожу, улучшает структуру эпидермиса и укрепляет тонус кожи. Экстракт очищает поры, ликвидирует сухость кожи, стимулирует клеточную деятельность, снимает усталость и препятствует процессу старения, усиливает защитные функции кожи._x000D_
Экстракт портулака способствует уменьшению глубоких морщин, воздействует на мышечном уровне. Препятствует образованию микросокращений кожи. Эффективно защищает коллаген от разрушений. Повышает защитные функции кожи. Повышает защитные функции кожи и эффективно снижает чувствительность кожи, предотвращая возникновение раздражений._x000D_
Применение: Достаньте салфетку и мягко протрите кожу лица. Держите упаковку закрытой.</t>
  </si>
  <si>
    <t>the SAEM Healing Tea Garden Очищающая вода с экстрактом зеленого чая [Увлажняющая вода]_x000D_
Вода эффективно очищает кожу от ежедневных загрязнений, уличной пыли. Не разрушает естественный защитный слой кожи и сохраняет оптимальный уровень РН, не раздражает чувствительную кожу глаз._x000D_
Средство способствует увлажнению, смягчает кожу, не вызывая ощущение дискомфорта и чувства стянутости._x000D_
Основное действие зеленого чая- стимулирующее, противовоспалительное. Танины зеленого чая обладают способностью повышать устойчивость кровеносных капилляров. Содержит также проантоцианидины, действующие как антиоксидант. Экстракт зеленого чая интенсивно питает и увлажняет кожу, улучшает структуру эпидермиса и укрепляет тонус кожи. Экстракт очищает поры, ликвидирует сухость кожи, стимулирует клеточную деятельность, снимает усталость и препятствует процессу старения, усиливает защитные функции кожи._x000D_
Не содержит искусственных красителей, искусственные ароматизаторов, бензофенона, парабенов,  материалов животного происхождения, минерального масла, талька._x000D_
Применение: Нанесите средство на ватный диск, приложите к коже на 5-10 секунд, затем удалите макияж. Затем умойте кожу с пенкой для умывания (по необходимости).</t>
  </si>
  <si>
    <t>the SAEM Healing Tea Garden Очищающая вода с экстрактом чайного дерева [Освежающая вода для жирной кожи]_x000D_
Вода эффективно очищает кожу от ежедневных загрязнений, уличной пыли. Не разрушает естественный защитный слой кожи и сохраняет оптимальный уровень РН, не раздражает чувствительную кожу глаз._x000D_
Средство рекомендовано для жирной кожи, препятствует появлению сального блеска, смягчает кожу, не вызывая ощущение дискомфорта и чувства стянутости._x000D_
Масло чайного дерева является мощнейшим антисептиком, и обладает хорошим противовоспалительным, бактерицидным, противогрибковым, противовирусным и ранозаживляющим действием. Благодаря этим свойствам, его активно используют в уходе за жирной и проблемной кожей лица, которая страдает от появления прыщей, и другого рода гнойничковых высыпаний. Эффективно справляется с любыми воспалениями и раздражениями кожных покровов, в кратчайшие сроки устраняет покраснения и зуд, а также способствует очищению кожи, вытягивая гной из ее пораженных участков._x000D_
Не содержит искусственных красителей, искусственные ароматизаторов, бензофенона, парабенов,  материалов животного происхождения, минерального масла, талька._x000D_
Применение: Нанесите средство на ватный диск, приложите к коже на 5-10 секунд, затем удалите макияж. Затем умойте кожу с пенкой для умывания (по необходимости).</t>
  </si>
  <si>
    <t>Очищающие салфетки с экстрактом белого чая the SAEM_x000D_
Салфетки отлично очищают кожу, дарят коже чистоту и свежесть, восстанавливают прозрачность кожи._x000D_
Основное действие зеленого чая- стимулирующее, противовоспалительное. Танины белого чая обладают способностью повышать устойчивость кровеносных капилляров. Содержит также проантоцианидины, действующие как антиоксидант. Экстракт зеленого чая интенсивно питает и увлажняет кожу, улучшает структуру эпидермиса и укрепляет тонус кожи. Экстракт очищает поры, ликвидирует сухость кожи, стимулирует клеточную деятельность, снимает усталость и препятствует процессу старения, усиливает защитные функции кожи._x000D_
Экстракт портулака способствует уменьшению глубоких морщин, воздействует на мышечном уровне. Препятствует образованию микросокращений кожи. Эффективно защищает коллаген от разрушений. Повышает защитные функции кожи. Повышает защитные функции кожи и эффективно снижает чувствительность кожи, предотвращая возникновение раздражений._x000D_
Применение: Достаньте салфетку и мягко протрите кожу лица. Держите упаковку закрытой.</t>
  </si>
  <si>
    <t>the SAEM Healing Tea Garden White Tea Cleansing Tissue_x000D_
Увлажняющие очищающие салфетки для лица, освежающие кожу и предотвращающие появление жирного блеска. Салфетки с легкостью помогут «подправить» макияж, освежить кожу, выровнять тон и цвет лица, придать коже более ухоженный и здоровый вид. Средство содержит экстракт зеленого чая, предотвращающий появление несовершенств и восстанавливающий упругость и эластичность кожи. Салфетки легко использовать и носить с собой благодаря компактному размеру и удобству упаковки._x000D_
Инструкции: достаньте одну салфетку и аккуратно протрите лицо. Для удаления более стойкого макияжа, прислоните салфетку к коже и подержите пару секунд, чтобы эссенция успела растворить макияж.</t>
  </si>
  <si>
    <t>The Saem Iceland Hydrating Эмульсия увлажняющая на минеральной воде_x000D_
Линия содержит чистую ледниковую минеральную воду. Минеральная вода интенсивно питает, насыщает кожу полезными микро и макро-элементами, благодаря чему  нормализуются и ускоряются многие жизненно важные процессы. Благотворно влияет на микроциркуляцию крови, активизирует процесс обновление крови, выводит токсины из организма._x000D_
Средства серии оказывают на кожу интенсивное  увлажнение, сохраняя и поддерживая естественный гидролипидный слой. Помогают предотвратить потерю влаги кожей, сохраняет ее водный баланс._x000D_
Керамиды, в составе средств, образуют липидный барьерный слой кожи. При повреждении поверхностного слоя кожи керамиды заполняют бреши, образовавшиеся в результате вымывания, снижают проницаемость кожи, уменьшают потерю воды и улучшают упругость эпидермиса._x000D_
Текстура средств моментально впитываются и не оставляют липкой пленки._x000D_
Не содержат парабенов,триэтаноламина, бензофенона, минерального масла, талька._x000D_
Способ применения: Наносите эмульсию на кожу, после использования сыворотки.</t>
  </si>
  <si>
    <t>The Saem Iceland Hydrating Увлажняющая эссенция на минеральной воде_x000D_
Линия содержит чистую ледниковую минеральную воду. Минеральная вода интенсивно питает, насыщает кожу полезными микро и макро-элементами, благодаря чему нормализуются и ускоряются многие жизненно важные процессы. Благотворно влияет на микроциркуляцию крови, активизирует процесс обновление крови, выводит токсины из организма._x000D_
Эссенция имеет капсулированную формулу, содержит экстракт исландского мха, экстракт морских водорослей, экстракт арктических ягод и т.д._x000D_
Средства серии оказывают на кожу интенсивное  увлажнение, сохраняя и поддерживая естественный гидролипидный слой. Помогают предотвратить потерю влаги кожей, сохраняет ее водный баланс._x000D_
Керамиды, в составе средств, образуют липидный барьерный слой кожи. При повреждении поверхностного слоя кожи керамиды заполняют бреши, образовавшиеся в результате вымывания, снижают проницаемость кожи, уменьшают потерю воды и улучшают упругость эпидермиса._x000D_
Текстура средств моментально впитываются и не оставляют липкой пленки._x000D_
Не содержат парабенов,триэтаноламина, бензофенона, минерального масла, талька._x000D_
Способ применения: Наносите эссенции на кожу, после использования сыворотки.</t>
  </si>
  <si>
    <t>The Saem Iceland Hydrating Тонер увлажняющий на минеральной воде_x000D_
Линия содержит чистую ледниковую минеральную воду. Минеральная вода интенсивно питает, насыщает кожу полезными микро и макро-элементами, благодаря чему  нормализуются и ускоряются многие жизненно важные процессы. Благотворно влияет на микроциркуляцию крови, активизирует процесс обновление крови, выводит токсины из организма._x000D_
Средства серии оказывают на кожу интенсивное  увлажнение, сохраняя и поддерживая естественный гидролипидный слой. Помогают предотвратить потерю влаги кожей, сохраняет ее водный баланс._x000D_
Керамиды, в составе средств, образуют липидный барьерный слой кожи. При повреждении поверхностного слоя кожи керамиды заполняют бреши, образовавшиеся в результате вымывания, снижают проницаемость кожи, уменьшают потерю воды и улучшают упругость эпидермиса._x000D_
Текстура средств моментально впитываются и не оставляют липкой пленки._x000D_
Не содержат парабенов,триэтаноламина, бензофенона, минерального масла, талька._x000D_
Способ применения: Нанесите небольшое количество тонера на ватный диск и мягко протрите кожу лица.</t>
  </si>
  <si>
    <t>the SAEM Iceland Water Volume Cream_x000D_
В линии использована био-минеральная вода ледников Исландии, благодаря чему,  крема насыщают кожу полезными микро и макро-элементами, тонизируют и восстанавливают жизненные силы._x000D_
При использовании крема восстанавливается витаминный  дефицит в клетках, благодаря чему кожа выглядит подтянутой и эластичной._x000D_
Запатентованная технология Hyaluronic Filling Spheres™ , это  эксклюзивная технология, основана на использовании гигроскопичного материала для формирования сфер. Эти сферы сначала подвергаются дегидратации, а наполняются влагой уже в коже. Обладает исключительными свойствами увлажнения и мгновенным нивелированием морщин._x000D_
Текстура крема быстро проникает в кожу, не оставляет липкого эффекта._x000D_
Не содержит парабенов, триэтаноламина, бензофенона, минерального масла, талька._x000D_
[Для комбинированной кожи] _x000D_
_x000D_
Экстракт морских водорослей обладает увлажняющим, иммуностимулирующим, регенерирующим, противовоспалительным и ранозаживляющим действием._x000D_
Регулирует сальную секрецию, способствует выводу излишней жидкости, эффективно очищает и дезинфицирует кожу, активизирует процессы внутриклеточного и межклеточного обмена, насыщает клетки кислородом._x000D_
Стимулирует вещественный  обмен в тканях и клетках, дополнительно минерализирует клетки кожи, улучшает местное и общее кровообращение, повышает эластичность и упругость кожи._x000D_
Восстанавливает гидро-липидный баланс кожи._x000D_
[Для жирной кожи] _x000D_
_x000D_
Липосомы укрепляют липидный барьерный слой кожи. усиливают барьер удержания влаги в коже._x000D_
Экстракт розмарина – активный антиоксидант, улучшает циркуляцию крови, восстанавливает эластичность, снимает отеки, регулирует водный баланс, восстанавливает нежность и эластичность эпидермиса._x000D_
Крем на безмасляной основе поддерживает оптимальный гидро-липидный барьер, сохраняет коже увлажнение, успокаивает и освежает ее ._x000D_
[Для сухой кожи] _x000D_
 _x000D_
_x000D_
 _x000D_
Экстракты черники и клюквы ускоряют клеточный обмен, укрепляют стенки капилляров, препятствует избыточной пигментации, усиливает усвоение кожей кислорода. Обогащают кожу витаминами и микроэлементами.  Оказывают противомикробное, успокаивающее, антиксидантное действие._x000D_
Крем укрепляет тургор кожи, восстанавливает эластичность коллагеновых волокон._x000D_
Предотвращая потерю влаги, питает, увлажняет и защищает кожу лица._x000D_
Применение: Наносите крем на кожу по массажным линиям, мягкими движениями.</t>
  </si>
  <si>
    <t xml:space="preserve">Набор косметики для мужской кожи. Набор состоит из 3 продуктов: очищающая пенка, тонер и эмульсия. В состав каждого средства включен минеральный комплекс, который обладает восстанавливающим, увлажняющим, успокаивающим и омолаживающим эффектом. Тонер успокаивает кожу, снимает раздражения после бритья, а эмульсия отлично увлажняет и улучшает цвет лица._x000D_
 </t>
  </si>
  <si>
    <t xml:space="preserve">The Saem Mineralizing Консилер для маскировки пор SPF30, PA++_x000D_
Консилер легкой, нежной текстуры, эффективно маскирует недостакти кожи, улучшает эластичность кожи, благодаря особо питательной формуле, основанной на комплексе натуральных масел._x000D_
Маскирует расширенные поры и неровности эпидермиса, придавая коже ровную, гладкую поверхность. Контролирует работу сальных желез._x000D_
Ниацинамид является активным компонентом для мощного клеточного обновления кожи.  Относится к группе клеточно-связующих активов. Он может улучшать эластичность кожи, значительно улучшить барьерную функцию кожи, помогает удалить возрастные пятна и улучшает тонус кожи и ее текстуру, осветляет и выравнивает тон кожи. Стимулирует синтез коллагена, выработку кожных церамидов и липидов. С помощью этого замечательного витамина вырабатывается кожный иммунитет к воздействию внешней агрессивной среды._x000D_
SPF30, PA ++_x000D_
Применение: Нанесите корректор на необходимые области кожи лица, мягко растушуйте._x000D_
Оттенки:_x000D_
</t>
  </si>
  <si>
    <t xml:space="preserve">Минеральная сыворотка-консилер поможет скрыть темные круги и высветлить другие участки лица. Средство имеет встроенную кисть, которая обеспечивает его быстрое и легкое нанесение, позволяет создать идеальный макияж. Солнцезащитный фильтр SPF30 PA++ минимизирует вредное воздействие ультрафиолета._x000D_
Благодаря нежной текстуре сыворотка легко растушевывается и не забивает поры._x000D_
 </t>
  </si>
  <si>
    <t xml:space="preserve">Консилер – идеальное средство для маскировки темных кругов под глазами, также помогает высветлять другие проблемные участки на лице._x000D_
Mineralizing Serum Concealer от The Saem – сывороточный консилер со встроенной кистью. Позволяет быстро, просто и гигиенично нанести средство, замаскировать несовершенства кожи и создать безупречный макияж._x000D_
Средство имеет легкую, невесомую текстуру, благодаря чему легко ложится на кожу и хорошо распределяется, не оставляя четких границ. При этом средство не нарушает кожное дыхание, не забивает поры и не провоцирует появление сухости и стянутости._x000D_
Чистейшая глубинная минеральная вода Celtic Water, которую добывают во Франции, оказывает интенсивное увлажняющее и успокаивающее действие, насыщает кожу полезными микро- и макро-элементами, ускоряет обменные процессы, активизирует регенерацию клеток, выводит токсины._x000D_
Также в составе консилера нацинамид (осветляет пигментацию, как возрастную, так и полученную в результате длительного пребывания на солнце, смягчает проявление акне, уменьшает покраснения и пост-акне), аденозин (расслабляет лицевые мышцы, что способствует разглаживанию морщин, наполняет клетки кожи энергией, значительно увеличивает выработку коллагена и эластина, смягчает и подтягивает кожу), экстракт ванили (благотворно воздействует на раздраженную и сухую кожу, так как успокаивает и увлажняет, смягчает и тонизирует кожу, осветляет пигментацию и защищает от агрессивного воздействия окружающей среды) и комплекс натуральных масел – грецкого ореха, оливы, ядра мускатного ореха, семян моркови, семян винограда, макадамии и подсолнечника._x000D_
Способ применения: Нанести на проблемные участки кожи и растушевать._x000D_
 </t>
  </si>
  <si>
    <t>The Saem Natural Avocado Тканевая маска с экстрактом авокадо_x000D_
Тканевая маска из серии Natural содержит экстракт авокадо 1,000 мг, трегалозу и т.д._x000D_
Поддерживает эластичность и упругость, способствует сохранению мягкости эпидермиса. Придает коже здоровое сияние._x000D_
Трегалоза обладает уникальной способностью защищать и поддерживать жизнедеятельность клеток при неблагоприятном воздействии окружающей среды. Она компенсирует недостаток влажности кожи, сохраняет их клеточную структуру и предохраняет от повреждений. Способна подавлять образование летучих альдегидов, связанных со старением. Она задерживает процесс разложения жирной кислоты._x000D_
Экстракт авокадо богат витаминами, микроэлементами, флавоноидами, танинами и стеринами масло. Содержит витамины F (до 20%),  А, В1, В2 D, Е и С, пантотеновую кислоту (витамин В5), белки. Хорошо впитывается в кожу, повышает ее эластичность. Устраняет симптомы обезвоженности и сухости кожи. Восстанавливает естественный липидный баланс эпидермиса. Возвращает коже способность удерживать влагу, способствует ее быстрому заживлению. Обеспечивает естественную защиту от ультрафиолетовых лучей, хорошо увлажняет и смягчает, а также замедляет процесс старения кожи, защищая ее от воздействия свободных радикалов._x000D_
Листовая маска содержит воздушные карманы, что делает более эффективным передачу питательных веществ коже._x000D_
Применение: После умывания лица обработайте кожу тонером, и нанесите маску на лицо. Снимите маску через 20-25 минут и похлопывающими движениями вмассируйте в кожу остатки эссенции маски.</t>
  </si>
  <si>
    <t>The Saem Natural Avocado Тканевая маска с экстрактом авокадо_x000D_
Тканевая маска из серии Natural содержит экстракт авокадо 1,000 мг, трегалозу и т.д._x000D_
Поддерживает эластичность и упругость, способствует сохранению мягкости эпидермиса. Придает коже здоровое сияние._x000D_
Трегалоза обладает уникальной способностью защищать и поддерживать жизнедеятельность клеток при неблагоприятном воздействии окружающей среды. Она компенсирует недостаток влажности кожи, сохраняет их клеточную структуру и предохраняет от повреждений. Способна подавлять образование летучих альдегидов, связанных со старением. Она задерживает процесс разложения жирной кислоты._x000D_
Экстракт авокадо богат витаминами, микроэлементами, флавоноидами, танинами и стеринами масло. Содержит витамины F (до 20%),  А, В1, В2 D, Е и С, пантотеновую кислоту (витамин В5), белки. Хорошо впитывается в кожу, повышает ее эластичность. Устраняет симптомы обезвоженности и сухости кожи. Восстанавливает естественный липидный баланс эпидермиса. Возвращает коже способность удерживать влагу, способствует ее быстрому заживлению. Обеспечивает естественную защиту от ультрафиолетовых лучей, хорошо увлажняет и смягчает, а также замедляет процесс старения кожи, защищая ее от воздействия свободных радикалов._x000D_
Листовая маска содержит воздушные карманы, что делает более эффективным передачу питательных веществ коже._x000D_
Применение: После умывания лица обработайте кожу тонером, и нанесите маску на лицо. Снимите маску через 20-25 минут и похлопывающими движениями вмассируйте в кожу остатки эссенции маски.</t>
  </si>
  <si>
    <t>The Saem Natural Condition Пенка для умывания (Увлажнение)_x000D_
Прозрачная гелевая пенка для очищения кожи, обеспечивает интенсивное увлажнение и питание кожи, восстанавливает чистоту и свежесть кожи, наполняет ее жизненной силой и витаминами._x000D_
Трегалоза обладает уникальной способностью защищать и поддерживать жизнедеятельность клеток при неблагоприятном воздействии окружающей среды. Она компенсирует недостаток влажности кожи, сохраняет их клеточную структуру и предохраняет от повреждений. Способна подавлять образование летучих альдегидов, связанных со старением. Она задерживает процесс разложения жирной кислоты._x000D_
Ниацинамид является активным компонентом для мощного клеточного обновления кожи.  Относится к группе клеточно-связующих активов. Он может улучшать эластичность кожи, значительно улучшить барьерную функцию кожи, помогает удалить возрастные пятна и улучшает тонус кожи и ее текстуру, осветляет и выравнивает тон кожи. Стимулирует синтез коллагена, выработку кожных церамидов и липидов. С помощью этого замечательного витамина вырабатывается кожный иммунитет к воздействию внешней агрессивной среды._x000D_
Применение: Небольшое количество средства, вспеньте с малым количеством воды. Нанесите, полученную пену на влажную кожу лица, массажными движениями. После умойтесь теплой водой.</t>
  </si>
  <si>
    <t>The Saem Natural Condition Гидрофильное масло [Мягкое]_x000D_
Средство содержит экстракт сои, масло шиповника, экстракт бамбукового сока, экстракт портулака, масло ромашки и т.д._x000D_
Средство на основе натуральных масел для глубокого очищения кожи от водостойкого макияжа и различного рода загрязнений. Эффективно ухаживает за порами, удаляет мелкую, атмосферную пыль, способствующую закупорке пор и появлению камедонов._x000D_
Сохраняет оптимальный гидро-липидный баланс кожи после очищения, не нарушает липидный барьер._x000D_
Экстракт сои способствуют поддержанию увлажненности, эластичности, упругости кожи, стимулирует обновление клеток кожи, ускоряя созревание и дифференцировку кератиноцитов. Уменьшает явления фолликулярного гиперкератоза при угревой болезни, принимает участие в восстановлении липидного барьера._x000D_
Экстракт ромашки содержит эфирные масла, смолы, кумарины, каротиноиды, флавоноиды, органические кислоты, гликозиды, холин, фитостерин, каротин, тритерпеновые спирты и витамины В1 и В2. Обладает противовоспалительным, бактерицидным, успокаивающим воздействием и стимулирует кровообращение. Известна фотозащитная эффективность экстракта ромашки._x000D_
Применение: Нанесите средство на сухую кожу, смешайте с макияжем, массируя кожу в течении 30 секунд. После массажа добавьте немного воды и промассируйте еще раз кожу. Затем удалите средство при помощи пенки для умывания или просто смойте теплой водой.</t>
  </si>
  <si>
    <t>the SAEM Natural Condition Гидрофильное масло [Увлажнение]_x000D_
Средство на основе натуральных масел для глубокого очищения кожи от водостойкого макияжа и различного рода загрязнений. Эффективно ухаживает за порами, удаляет мелкую, атмосферную пыль, способствующую закупорке пор и появлению камедонов._x000D_
Сохраняет оптимальный гидро-липидный баланс кожи после очищения, не нарушает липидный барьер._x000D_
Экстракт сои способствуют поддержанию увлажненности, эластичности, упругости кожи, стимулирует обновление клеток кожи, ускоряя созревание и дифференцировку кератиноцитов. Уменьшает явления фолликулярного гиперкератоза при угревой болезни, принимает участие в восстановлении липидного барьера._x000D_
Основное действие зеленого чая- стимулирующее, противовоспалительное. Танины зеленого чая обладают способностью повышать устойчивость кровеносных капилляров. Содержит также проантоцианидины, действующие как антиоксидант. Экстракт зеленого чая интенсивно питает и увлажняет кожу, улучшает структуру эпидермиса и укрепляет тонус кожи. Экстракт очищает поры, ликвидирует сухость кожи, стимулирует клеточную деятельность, снимает усталость и препятствует процессу старения, усиливает защитные функции кожи._x000D_
Применение: Нанесите средство на сухую кожу, смешайте с макияжем, массируя кожу в течении 30 секунд. После массажа добавьте немного воды и промассируйте еще раз кожу. Затем удалите средство при помощи пенки для умывания или просто смойте теплой водой.</t>
  </si>
  <si>
    <t>Пенка-скраб для лица The Saem Natural Condition Scrub Foam_x000D_
Деликатно очищает кожу от загрязнений и макияжа, глубоко очищает и сужает поры, шлифует кожу, делает ее гладкой и шелковистой._x000D_
Пенка-скраб имеет нежную текстуру с мельчайшими скрабирующими частичками, не травмирует кожу. Скрабделикатно очищает кожу от загрязнений и макияжа, устраняет черные точки и сальные пробки в порах, стягивает поры, а также мягко шлифует поверхность кожи и отшелушивает ороговевшие клетки кожи, делает кожу гладкой и шелковистой._x000D_
Основным действующим компонентом является яичный белок, который очищает и тонизирует кожу, глубоко очищает поры и избавляет от черных точек, оказывает противовоспалительное действие на кожу, способствует восстановлению кожи, разглаживает мелкие морщинки и слегка отбеливает._x000D_
Пищевая сода глубоко очищает поры и вытягивает из них загрязнения, удаляет черные точки, абсорбирует излишки кожного жира, отшелушивает омертвевшие клетки кожи, смягчает кожу._x000D_
Ниацинамид (витамин В3) осветляет пигментные пятна, уменьшает покраснения на коже и следы пост-акне, способствует клеточному обновлению и синтезу коллагена, повышает эластичность кожи, а также уменьшает видимые проявления старения, восстанавливает барьерную функцию кожи._x000D_
Аллантоин смягчает кожу и способствует отделению омертвевших клеток кожи и регенерации тканей, оказывает противовоспалительное действие._x000D_
Витамин Е улучшает микроциркуляцию крови и замедляет процессы старения, нейтрализует действие свободных радикалов, а также предотвращает появление возрастной пигментации._x000D_
Экстракт портулака улучшает микрорельеф кожи, успокаивает ее, оказывает противовоспалительное действие, разглаживает мелкие морщинки._x000D_
Регулярное очищение кожи с помощью яичной пенки-скраба значительно улучшает состояние кожи, уменьшает воспаления, сужает поры, выравнивает тон кожи, делает кожу мягкой, гладкой и упругой._x000D_
Способ применения: На очищенную влажную кожу лица нанести небольшое количество пенки-скраба, избегая области вокруг глаз и губ, помассировать, затем тщательно смыть теплой водой._x000D_
Подходит для ежедневного использования.</t>
  </si>
  <si>
    <t xml:space="preserve">Маска на основе кофе поможет привести кожу в тонус, разгладить рельеф и снять отечность. Маска содержит мелкие частички кофе для очищения пор и черных точек и действует как мягкий скраб._x000D_
Пальмитиновая кислота питает кожу.Марокканская глина контролирует ее водный балансЭкстракт какао смягчает кожу и устраняет шелушенияМасло макадамии придает коже бархатистостьЭкстракты коричневого сахара и овса способствуют ускоренной регенерации кожи._x000D_
Способ применения: Нанесите маску на чистую кожу, избегая области глаз и губ. Оставьте на 5-10 минут, затем промассируйте аккуратно кожу в загрязненных местах и областях с расширенными порами. Тщательно смойте маску теплой водой._x000D_
 </t>
  </si>
  <si>
    <t xml:space="preserve">Регулярная маска для лица с розовыми лепестками увлажняет и оживляет кожу, придавая ей здоровое сияние. Незаменимое средство для ухода за сухой и чувствительной кожей._x000D_
Маска содержит пантенол, экстракт дамасской розы (10,000 мг), пыльцу французской розы (7,000 ppm), гиалуронат натрия, экстракт шиповника, экстракт ежевики, экстракт лаванды, экстракт жасмина, экстракт розмарина, экстракт корня сциадопитиса, экстракт плодов конфетного дерева, экстракт портулака, бетаин._x000D_
Натуральная розовая вода обеспечивает интенсивное увлажнение кожи, уменьшает сухость и раздражение чувствительной кожи.Витамин C преобразует неактивный вариант витамина E в активную антиоксидантную форму. Обеспечивает синтез полноценного коллагена, осветляет участки гиперпигментаций, улучшает состояние при дерматозах, сопровождающихся воспалением, защищает от фотоповреждений УФ-лучами._x000D_
Способ применения:  Нанесите маску на чистую кожу, избегая области глаз и губ. Оставьте на 5-10 минут, затем тщательно смойте маску теплой водой._x000D_
 </t>
  </si>
  <si>
    <t>The Saem Natural Green Tea Тканевая маска с экстрактом зеленого чая (10 шт)_x000D_
Тканевая маска  из серии Natural содержит экстракт зеленого чая (1000 мг)._x000D_
Экстракт зеленого чая  применяется как антиоксидант (сильнейший природный антиоксидант. Содержит около 20-30% полифенолов, среди которых больше всего катехинов, которые являются эффективными ловушками активных форм кислорода (супероксида и пероксида), блокируют реакцию перекисного окисления липидов, защищают клетки от действия мутагенов. Экстракт  содержат танины, кофеин, пурины, витамины и оказывают стимулирующее и укрепляющее действие на кожу._x000D_
Маска способствует укреплению защитного барьера для уставшей кожи._x000D_
Применение: Приложите маску к очищенной коже, плотно прижмите коже и оставьте на 20-25 минут. После распределите остатки жидкости по коже лица и шее.</t>
  </si>
  <si>
    <t>The Saem Natural Rice Тканевая маска с экстрактом риса_x000D_
Тканевая маска  из серии Natural содержит экстракт риса (1,000мг), пантенол, гиалуронат натрия, экстракт солодки, экстракт лимонника, экстракт корня барбариса, экстракт зеленого чая, экстракт семян помпельмуса, экстракт ириса, экстракт периллы   и т.д._x000D_
Листовая маска содержит воздушные карманы, что делает более эффективным передачу питательных веществ коже._x000D_
Экстракт риса делает кожу гладкой и нежной и шелковистой. Идеально подходит для сухой, стареющей кожи. Экстракт риса увлажняет кожу, активизирует обменные процессы и разглаживает морщины. Средства, разработанные на основе экстракта риса, призваны бороться с преждевременным старением, освежать и смягчать кожу. Восстанавливает, питает кожу, предотвращает появление морщин. Насыщенный амино-кислотами и минералами, экстракт риса дает коже необходимые ей питательные вещества и укрепляет защитный барьер._x000D_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кожу._x000D_
Экстракт солодки (лакричника) применяется в качестве противовоспалительного и противомикробного средства, противовозрастного средства и как средство, предотвращающее появление пигментных пятен и обладающее отбеливающим эффектом (препятствует выработке меланина благодаря способности подавлять фермент тирозиназу), а также снимающее раздражения, отек и воспаления кожи._x000D_
Применение: Приложите маску к очищенной коже, плотно прижмите коже и оставьте на 20-25 минут. После распределите остатки жидкости по коже лица и шее.</t>
  </si>
  <si>
    <t xml:space="preserve">Тканевая маска с экстрактом розы увлажняет, тонизирует, восстанавливает защитный барьер кожи. Эссенция содержит комплекс травяных экстрактов, розовую воду, мед. Маска выполнена из хлопка, мягкая на ощупь и хорошо держится на лице._x000D_
Способ применения: 1. Предварительно очистите кожу и протрите лицо тоником. 2. Выньте маску из упаковки и разместите на лице.  3. Снимите маску через 20-25 минут и легкими движениями вбейте остатки эссенции до полного впитывания._x000D_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_x000D_
 </t>
  </si>
  <si>
    <t>The Saem Natural Avocado Тканевая маска с маслом ши (10P)_x000D_
Тканевая маска из серии Natural содержит экстракт масло ши 1,000 мг, трегалозу и т.д._x000D_
Поддерживает эластичность и упругость, способствует сохранению мягкости эпидермиса. Придает коже здоровое сияние, укрепляет защитный барьер._x000D_
Трегалоза обладает уникальной способностью защищать и поддерживать жизнедеятельность клеток при неблагоприятном воздействии окружающей среды. Она компенсирует недостаток влажности кожи, сохраняет их клеточную структуру и предохраняет от повреждений. Способна подавлять образование летучих альдегидов, связанных со старением. Она задерживает процесс разложения жирной кислоты._x000D_
Масло ши почти на 80% состоит из триглицеридов, а остальная масса приходится на жиры из так называемой неомыляемой группы. Масло также является активным источником витаминов Е, F и А. Это универсальное активное масло со смягчающими, увлажняющими и регенеративными свойствами. Замедляет старение кожи, разглаживает морщины. Прекрасный эмолент (смягчитель), обладает регенерирующими свойствами, активизирует синтез коллагена, восстанавливает  барьерные функции кожи, защищает кожу от УФ-лучей._x000D_
Листовая маска содержит воздушные карманы, что делает более эффективным передачу питательных веществ коже._x000D_
Применение: После умывания лица обработайте кожу тонером, и нанесите маску на лицо. Снимите маску через 20-25 минут и похлопывающими движениями вмассируйте в кожу остатки эссенции маски.</t>
  </si>
  <si>
    <t>Нежная эссенция-крем предназначена для ухода за кожей рук. Средство содержит натуральные экстракты и обладает приятным фруктовым ароматом. Моментально впитываясь в кожу, Perfumed Hand Light Essenceделает ее гладкой, увлажненной и упругой, защищает от неблагоприятных внешних воздействий и возвращает здоровое сияние._x000D_
Производитель предлагает вашему вниманию пять разновидностей крема-эссенции для рук, решающих различные проблемы кожи:_x000D_
Grapefruit (Грейпфрут) – насыщает кожу витаминами, увлажняет, осветляет и борется с воспалениями._x000D_
Эссенция прекрасно подходит для регулярного ухода за кожей рук. Она быстро впитывается, не создает липкой жирной пленки и не пачкает одежду._x000D_
Продукт косметической компании The Saem не содержит вредных для здоровья компонентов, искусственных красителей и ароматизаторов, минеральных масел и продуктов животного происхождения. Эссенция не раздражает кожу и не вызывает аллергических реакций, подходит для чувствительной кожи.</t>
  </si>
  <si>
    <t>Нежная эссенция-крем предназначена для ухода за кожей рук._x000D_
Средство содержит натуральные экстракты и обладает приятным фруктовым ароматом. Моментально впитываясь в кожу, Perfumed Hand Light Essence делает ее гладкой, увлажненной и упругой, защищает от неблагоприятных внешних воздействий и возвращает здоровое сияние._x000D_
Производитель предлагает вашему вниманию пять разновидностей крема-эссенции для рук, решающих различные проблемы кожи:_x000D_
Персик (Экстракт) – увлажняет и способствует приданию кожи нежности и бархатистости. Богат на витамины и минеральные вещества. Обеспечивает питание и не допускает преждевременного увядания. Снижает чувствительность к аллергическим реакциям, успокаивает и расслабляет. Ароматизирует;_x000D_
Применение: Нанесите эссенцию на чистую кожу рук массирующими движениями.</t>
  </si>
  <si>
    <t>The Saem Perfumed Hand Light Essence-Warm Cotton_x000D_
Нежная эссенция-крем предназначена для ухода за кожей рук. Средство содержит натуральные экстракты и обладает приятным фруктовым ароматом. Моментально впитываясь в кожу, Perfumed Hand Light Essence делает ее гладкой, увлажненной и упругой, защищает от неблагоприятных внешних воздействий и возвращает здоровое сияние._x000D_
Производитель предлагает вашему вниманию пять разновидностей крема-эссенции для рук, решающих различные проблемы кожи:_x000D_
Warm Cotton (Натуральный хлопок) – расслабляет, успокаивает, увлажняет кожу, выравнивает морщинки и наполняет питательными веществами._x000D_
Эссенция прекрасно подходит для регулярного ухода за кожей рук. Она быстро впитывается, не создает липкой жирной пленки и не пачкает одежду._x000D_
Продукт косметической компании The Saem не содержит вредных для здоровья компонентов, искусственных красителей и ароматизаторов, минеральных масел и продуктов животного происхождения. Эссенция не раздражает кожу и не вызывает аллергических реакций, подходит для чувствительной кожи.</t>
  </si>
  <si>
    <t>The Saem Power Spot Восстанавливающий точечный крем_x000D_
Точечный крем содержит экстракт центеллы азиатской, мадекассосид, аденозин и т.д._x000D_
Крем укрепляет кожный барьер к появлению новых заломов кожи, борется с возрастными изменениями кожи. Уменьшает признаки фотостарения кожи, такие как сухость кожи, появление возрастной пигментации. Способствуют активному питанию и увлажнению кожи._x000D_
Экстракт центеллы азиатской обладает сильным ранозаживляющим и противовоспалительным, а также тонизирующим действием. Улучшает микроциркуляцию и активизирует синтез коллагена, регенерирует клетки кожи. Повышает тургор кожи, противостоит преждевременному старению кожи.Мадекассосид, который помогает восстановить синтез коллагеновых и эластиновых волокон. Обладает епигментирующим, регенерирующим и смягчающим свойствами, способствует заживлению и восстановлению кожи за счет регуляции кератиноцитов. Обладает свойством за счет регенерации волокон дермы уменьшать глубокие морщины и обеспечивает подтягивающий эффект  в среднесрочной перспективе._x000D_
Аденозин- аминокислота, которая формируется в клетках, путем метаболической клеточной энергии. Способствует избавлению от морщин. Оказывает сосудорасширяющее и антиагрегантное действие, улучшает макро- и микроциркуляцию, определяет благоприятное воздействие на трофику тканей и процессы регенерации. Входит в состав важнейших коферментов, регулирующих окислительно-восстановительные процессы в клетках. Стимулирует синтез коллагена и эластина в коже, активно используется в косметике как высокоэффективное средство для уменьшения возрастных морщин и разглаживания рельефа кожи._x000D_
Применение: Наносите крем мягкими, массирующими движениями на проблемные участки кожи.</t>
  </si>
  <si>
    <t>Восстанавливающая, омолаживающая тканевая маска с экстрактом улитки обладает великолепным регенирирующим действием, восстанавливает структуру кожи, уменьшает морщинки, увлажняет, питает. Маска с экстрактом улитки содержит полный набор аминокислот, аллантоин, витамины А, С, Е, В6, В12, коллаген, хитозан, эластин. После применения маски, кожа лица становится подтянутой, бархатной и сияющей здоровьем. Подходит для всех типов кожи._x000D_
Способ применения: Нанесите маску на очищенную кожу лица и оставьте на 20-30 минут. Затем снимите маску, легкими похлопывающими движениями помассируйте лицо до полного впитывания маски. Перед применением маску можно охладить (в холодной воде или в холодильнике) или нагреть по желанию в горячей воде, не допускать нагревания выше 60 градусов.</t>
  </si>
  <si>
    <t>Помогает выровнять тон кожи, продлить стойкость нанесенного макияжа и скрыть мелкие недостатки кожи._x000D_
Green Light – зеленая база, помогает скрыть покраснения и воспаления, идеально подходит для проблемной и жирной кожи. Содержит розмарин, лаванду и мяту, снимает раздражение.</t>
  </si>
  <si>
    <t>Помогает выровнять тон кожи, продлить стойкость нанесенного макияжа и скрыть мелкие недостатки кожи._x000D_
Pink Light – розовый оттенок, придает коже здоровое сияние, устраняет тусклый цвет лица, превосходно выравнивает цвет кожи. Содержит экстракты малины, граната и клюквы, бережно заботящиеся о коже и поддерживающие ее в увлажненном состоянии.</t>
  </si>
  <si>
    <t>Нежная текстура базы равномерно покрывает кожу и дарит ей молочную белизну, скрывая покраснения, серый и тусклый цвет, желтизну и пигментные пятна. Одновременно с безупречными декоративными функциями, база ухаживает за кожей – увлажняет и успокаивает её, а также защищает от УФ-излучения (фактор защиты SPF30/PA++)._x000D_
В составе базы высокое содержание ухаживающих и омолаживающих компонентов:_x000D_
Ниацинамид (витамин B3) – один из лучших осветляющих натруальных компонентов корейской косметики, он эффективно уменьшает гиперпигментацию: осветляет темные участки кожи, уменьшает покраснения и следы пост-акне, предупреждает появление новых затемнений кожи. Ниацинамид стимулирует синтез собственных керамидов, восстанавливает барьерную функцию кожи и уменьшает потерю влаги, защищая кожу от обезвоживания._x000D_
Березовый сок – увлажняет кожу, эффективно борется с тусклостью и нездоровым цветом, стимулирует регенерацию тканей, снимает воспалительные явления на коже и устраняет покраснения._x000D_
Водный экстракт дамасской розы – поддерживает естественный баланс влаги, нормализует работу сальных желез, успокаивает и регенерирует, снимает покраснения, устраняет стянутость, повышает упругость и эластичность кожи, усиливает её сопротивляемость негативному воздействию окружающей среды._x000D_
Молочные протеины – питают, увлажняют и смягчают кожу, ускоряют синтез коллагена, предотвращают преждевременное старение, делают кожу упругой и эластичной. Кроме того, молочные протеины являются природными антиоксидантами, которые нейтрализуют действие свободных радикалов._x000D_
Экстракт риса – увлажняет, питает и смягчает кожу, насыщает её витаминами, минералами, улучшают обмен веществ, осветляет пигментные пятна, способствует выравниванию тона кожи и уменьшает проявление морщин, придает коже сияние, обеспечивает защиту от негативных факторов._x000D_
04 Milk Light – белая база, дарит коже матовую фарфоровость. В составе базы экстракты белых цветов – ромашки, лотоса и др., которые увлажняют и успокаивают кожу, снимают раздражения и устраняют покраснения, бережно осветляют кожу, защищают ее от УФ-излучения._x000D_
Способ применения: Нанести крем-базу на очищенную кожу и равномерно распределить, затем продолжить нанесение макияжа.</t>
  </si>
  <si>
    <t xml:space="preserve">The Saem Saemmul Luminous Multi Highlighter Хайлайтер_x000D_
Многофункциональный хайлайтер для лица с минеральным комплексом. Это инновационное средство создает на коже тончайшее, трехмерное покрытие, за счет которого ей придается нежное естественное сияние. Визуально она становится более здоровой, посвежевшей, отдохнувшей. Средство позволяет скульптурировать лицо, сделать его утонченным, подчеркивая достоинства и скрывая недостатки лица. В составе хайлайтеров ценные компоненты – порошки драгоценных минералов (аметиста, турмалина, жемчуга, рубина и коралла), которые обладают матирующим действием, а также наполняют кожу силой и энергией, дарят ей нежное сияние._x000D_
Использование: нанесите хайлайтер с помощью аппликатора на кожу лица и растушуйте кончиком пальца или косметическим спонжем._x000D_
 </t>
  </si>
  <si>
    <t>Бронзатор The Saem Saemmul Luminous Multi Shading_x000D_
придаст вам отдохнувший и загорелый вид._x000D_
С его помощью вы избавитесь от бледности и будете выглядеть эффектно и неотразимо. Бронзатор рекомендуется использовать для скульптурирования лица, скульптурирование – это приемы макияжа, которые позволяют скорректировать недостатки внешности, так например бронзер,нанесенный на линию скул зрительно сужает лицо и уменьшает щеки, массивный подбородок можно скрыть если затемнить его нижнюю часть и область шеи._x000D_
Палитра бронзера характеризуется множеством цветовых сегментов, которые при смешении создают идеальный сияющий цвет, кроме этого оттенки можно использовать и по отдельности. Бронзатор состоит из минерального комплекса веществ, которые ухаживают за кожей.</t>
  </si>
  <si>
    <t>ББ крем The Saem Saemmul Moisture BB_x000D_
Увлажняющий бб-крем, интенсивно оздоравливающий кожу и наполняющий ее влагой. Средство содержит гиалуроновую кислоту, поддерживающую кожу оптимально увлажненной   и мягкой. ББ-крем дает естественное покрытие, имеет отличную стойкость, придает лицу здоровое сияние.  ББ-крем позволит Вашей коже выглядеть здоровой, сияющей и идеально чистой в течение длительного времени!_x000D_
Благодаря солнцезащитному фактору SPF37/PA++ идеально подходит для применения в летнее время._x000D_
Использование: точечно нанесите немного крема на лицо и равномерно распределите легкими похлопывающими движениями для получения однородного тона.</t>
  </si>
  <si>
    <t>Расширенные поры портят настроение, из-за них кожа выглядит неровной и рыхлой. Для того, чтобы визуально уменьшить расширенные поры, сделать их менее заметными используются специальные “маскирующие” средства._x000D_
ББ крем от The Saem с легкой шелковистой текстурой легко распределяется по коже, создает тонкое и естественное покрытие, маскируя и сглаживая расширенные поры, а также другие кожные несовершенства._x000D_
Кроме маскирующих функций, крем обеспечивает и уходовое действие: увлажняет, питает и смягчает кожу, регулирует работу сальных желез, предупреждает появление жирного блеска, а также успокаивает раздражения, уменьшает покраснения и осветляет пигментацию._x000D_
В составе крема комплекс увлажняющих, омолаживающих и оздоравливающих компонентов._x000D_
Ниацинамид – активный компонент, воздействующий на кожу на клеточном уровне. Выравнивает тон кожи и осветляет пигментацию, устраняет покраснения пост-акне, тонизирует и разглаживает кожу, омолаживает ее, восстанавливает нарушенную барьерную функцию, стимулирует микроциркуляцию в дерме. Для жирной и проблемной он оказывает противовоспалительное действие, нормализует выработку кожного сала и предупреждает появление жирного блеска. Этот замечательный витамин повышает кожный иммунитет к агрессивному воздействию внешней среды._x000D_
Гиалуроновая кислота – интенсивно увлажняет кожу, ускоряет синтез коллагена и эластина, способствует заживлению ран, влияет на иммунные реакции, защищает клетки от свободных радикалов, оберегает кожу от преждевременного старения. Гиалуроновая кислота создает на поверхности кожи незаметную тончайшую пленку, которая предотвращает испарение воды._x000D_
Березовый сок – увлажняет кожу, эффективно борется с тусклостью и нездоровым цветом, стимулирует регенерацию тканей, снимает воспалительные явления на коже и устраняет покраснения._x000D_
Экстракт дамасской розы – поддерживает естественный баланс влаги, нормализует работу сальных желез, успокаивает и регенерирует, снимает покраснения, устраняет стянутость, повышает упругость и эластичность кожи, усиливает её сопротивляемость негативному воздействию окружающей среды._x000D_
Экстракты лотоса, семян баобаба, ягод клюквы и др. увлажняют и успокаивают кожу, питают и смягчают ее, оказывают противовоспалительное действие, устраняют покраснения, выравнивают тон кожи, оказывают антиоксидантную защиту._x000D_
THE SAEM Saemmul Perfect Pore BB – возможность создать безупречный естественный макияж, выравнивая тон и поверхность кожи и одновременно ухаживая за ней в течение дня и омолаживая день за днем._x000D_
Способ применения: Нанести на очищенную кожу лица, равномерно распределив. Подождать, когда крем «усядется» и продолжить нанесение дальнейшего макияжа.</t>
  </si>
  <si>
    <t xml:space="preserve">the SAEM Saemmul Perfect Pore Cushion (01) Крем для маскировки расширенных пор_x000D_
Содержит различные сферические порошки и компоненты силиконового геля, которые аккуратно заполняют поры кожи, придавая эффект праймера._x000D_
Масло ореха макадамии и экстракт огурца поддерживают оптимальный уровень влаги в коже. Формула Even Powder Complex контролирует работу сальных желез, препятствует появлению сального блеска и образования избытка кожного себума на поверхности кожи. Восстанавливает гладкую и безупречную кожу._x000D_
Маскирует расширенные поры, препятствует окислению косметических средств, а как следствие затемнение тона._x000D_
Оттенки:_x000D_
</t>
  </si>
  <si>
    <t xml:space="preserve">The Saem Saemmul Perfect Pore Pact Матирующая компактная пудра_x000D_
Компактная финишная пудра, создающая безупречное покрытие и отлично маскирующая расширенные поры. Средство помогает успокоить кожу, регулирует работу сальных желез, оказывает оздоравливающее действие. В составе пудры – активные увлажняющие, питательные и стимулирующие процесс регенерации тканей компоненты. Березовый сок наполняет кожу витаминами и ликвидирует воспаления, розовая вода освежает и приводит в тонус тусклую кожу, масло чайного дерева, экстракты зеленого чая и камелии оказывают антибактериальное и противогрибковое действие. В составе пудры содержатся мельчайшие светоотражающие частички, которые обладают способностью снимать покраснения и скрывать морщинки, создавая эффект отдохнувшей и посвежевшей кожи._x000D_
Использование: наберите необходимое количество средства с помощью спонжа или пуховки и нанесите на кожу легкими похлопывающими движениями. В случае появления жирного блеска, повторите нанесение на проблемных зонах._x000D_
 </t>
  </si>
  <si>
    <t xml:space="preserve">Компактная ароматизированная ББ пудра SPF25 PA++_x000D_
Легкой вуалью пудра покрывает кожу лица и дарит ей не только нежный цвет, но и нежный аромат. Компактная пудра является завершающим штрихом для безупречного макияжа, выравнивая тон и поверхность кожи. Кроме великолепных декоративных функций, пудра ухаживает за кожей лица, обеспечивая длительное увлажнение кожи, как изнутри, так и на поверхности, оберегая от обезвоживания и пересыхания._x000D_
Водный экстракт дамасской розы – поддерживает естественный баланс влаги, нормализует работу сальных желез, успокаивает и регенерирует, снимает покраснения, устраняет стянутость, повышает упругость и эластичность кожи, усиливает её сопротивляемость негативному воздействию окружающей среды._x000D_
Березовый сок – увлажняет кожу, эффективно борется с тусклостью и нездоровым цветом, стимулирует регенерацию тканей, снимает воспалительные явления на коже и устраняет покраснения._x000D_
Витамин Е – мощный антиоксидант, витамин красоты и молодости, ускоряет обновление клеток кожи, оказывает смягчающее действие, уменьшает раздражения, увлажняет кожу, разглаживает её и препятствует истончению и дряблости, защищает от негативного влияния УФ-лучей, способствует обновлению клеток кожи._x000D_
Пудра не забивает поры и не создает эффекта маски, обеспечивает естественное покрытие и увлажненность в течение дня, а также защищает кожу от УФ-излучения (фактор защиты SPF25 PA++) и предупреждает фотостарение._x000D_
Возможные оттенки:_x000D_
21. Pink Beige_x000D_
23. Cover Beige_x000D_
Способ применения: Нанести кожу при помощи спонжа завершающим этапом макияжа, закрепляя ББ крем или непосредственно на кожу. Также можно использовать ее поверх базы под макияж._x000D_
</t>
  </si>
  <si>
    <t xml:space="preserve">The Saem Saemmul Однотонные румяна_x000D_
Натуральный жемчужный порошок южного моря, полинезийского производства, придает коже деликатное, внутреннее свечение, создает эффект свежей, молодой, дышащей здоровьем и красотой кожи._x000D_
Румяна контролируют работу сальных желез, сохраняют матовость кожи._x000D_
Березовый сок богат минеральными веществами и микроэлементами. Способствует уменьшению глубины морщин, избавляет от пигментных пятен и угрей. Тонизирует, восстанавливает упругость и свежесть кожи._x000D_
Витамин Е – токоферола ацетат, мощнейший антиоксидант: разрывает цепочки образования свободных радикалов (свободные радикалы – это молекулы кислорода, потерявшие свои электроны и стремящиеся отнять электроны у других молекул, запуская процесс превращения этих молекул в таких же «вампиров»); замедляет процессы старения, оказывает противовоспалительное действие, активно заживляет повреждения кожи. Освежает кожу, восстанавливает её водный баланс, защищает от вредного воздействия УФ-лучей и выступает в качестве природного консерванта._x000D_
Применение: Нанесите средство на необходимую область кожи и тщательно растушуйте._x000D_
Оттенки:_x000D_
</t>
  </si>
  <si>
    <t>The Saem See &amp; Saw A.C Control Крем акне-контроль_x000D_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_x000D_
Нормализует функции кожи при лечении дефектов. Увлажняет кожу и помогает уменьшить воспаление от прыщей, порезов, ушибов. Контролирует работу сальных желез, успокаивает покраснения._x000D_
Крем нормализует гидро-липидный баланс, обладает безмасляной формулой, увлажняет и смягчает кожу. Контролирует работу сальных желез. _x000D_
Экстракт эхинацеи богат эйкозаноидами – производными кофеиновой кислоты, простагландинами, антоцианами и фенолами, обладающими сильным антиоксидантным действием. Помогает при борьбе с псориазом, воспалениями кожи, небольшими царапинами и раздражениями. Усиливает естественный защитный барьер кожи, помогает избежать вредного воздействия факторов окружающей среды._x000D_
Не содержит минерального масла, бензофенона, силиконового масла, триэтаноламина, сульфатов._x000D_
 _x000D_
Применение: Нанесите небольшое количество крема на кожу мягкими массирующими движениями</t>
  </si>
  <si>
    <t>The Saem See &amp; Saw A.C Control Пенка для умывания глубокого очищения акне-контроль_x000D_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увлажнения._x000D_
Нормализует функции кожи при лечении дефектов. Увлажняет кожу и помогает уменьшить воспаление от прыщей, порезов, ушибов. Контролирует работу сальных желез, успокаивает покраснения._x000D_
Пенка для умывания обладает лечебным действием для проблемной кожи, пенка очищает кожу, не нарушает липидный барьер кожи._x000D_
Экстракт эхинацеи богат эйкозаноидами – производными кофеиновой кислоты, простагландинами, антоцианами и фенолами, обладающими сильным антиоксидантным действием. Помогает при борьбе с псориазом, воспалениями кожи, небольшими царапинами и раздражениями. Усиливает естественный защитный барьер кожи, помогает избежать вредного воздействия факторов окружающей среды._x000D_
Не содержит минерального масла, бензофенона, силиконового масла, триэтаноламина, сульфатов._x000D_
Применение: Небольшое количество средства, вспеньте с малым количеством воды. Нанесите, полученную пену на влажную кожу лица, массажными движениями. После умойтесь теплой водой.</t>
  </si>
  <si>
    <t>The Saem See &amp; Saw A.C Control Emulsion_x000D_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_x000D_
Нормализует функции кожи при лечении дефектов. Увлажняет кожу и помогает уменьшить воспаление от прыщей, порезов, ушибов. Контролирует работу сальных желез, успокаивает покраснения._x000D_
Эмульсия активно успокаивает раздраженную кожу, снимает неприятное чувство зуда, оптимизирует гидро-липидный баланс кожи. _x000D_
Экстракт эхинацеи богат эйкозаноидами – производными кофеиновой кислоты, простагландинами, антоцианами и фенолами, обладающими сильным антиоксидантным действием. Помогает при борьбе с псориазом, воспалениями кожи, небольшими царапинами и раздражениями. Усиливает естественный защитный барьер кожи, помогает избежать вредного воздействия факторов окружающей среды._x000D_
 _x000D_
Не содержит минерального масла, бензофенона, силиконового масла, триэтаноламина, сульфатов._x000D_
Применение: Нанесите небольшое количество эмульсии на кожу, мягкими похлопывающими движениями. </t>
  </si>
  <si>
    <t>The Saem See &amp; Saw A.C Control Точечный пластырь против акне_x000D_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увлажнения._x000D_
Нормализует функции кожи при лечении дефектов. Увлажняет кожу и помогает уменьшить воспаление от прыщей, порезов, ушибов. Контролирует работу сальных желез, успокаивает покраснения._x000D_
Гидроколлоидные, водонепроницаемые пластыри для защиты и ухода за воспаленными участками кожи._x000D_
Усиливает защиту кожи, помогает избежать вредного воздействия факторов окружающей среды и загрязнения._x000D_
Выпуклая форма помогает достичь комфортного ношения пластыря, пластырь естественного тона кожи._x000D_
Применение: Очистите область раны или воспаления, высушите. Отклейте прозрачную пленку и прикрепите пластырь в область раны. Нажмите на 2-3 секунды._x000D_
* Заменить патч, когда он изменит цвет на белый.</t>
  </si>
  <si>
    <t>The Saem See &amp; Saw A.C Control Toner_x000D_
Серия See &amp; Saw A.C Control приготовлена на основе экстракта эхинацеи, ромашки, алоэ вера, бамбука, в составе специальная медицинская формула, которая поможет в борьбе с прыщами, угрями, высыпаниями. Также в составе есть салициловая кислота, которая является одним из лучших средств борьбы с прыщиками и гиалуроновая кислота для глубокого увлажнения. _x000D_
Нормализует функции кожи при лечении дефектов. Увлажняет кожу и помогает уменьшить воспаление от прыщей, порезов, ушибов. Контролирует работу сальных желез, успокаивает покраснения._x000D_
Тоник освежает, очищает кожу от мертвых клеток, подготавливает ее к последующему уходу, помогает питательным веществам проникать более глубоко в эпидермис, выравнивает микроструктуру кожи._x000D_
Экстракт эхинацеи богат эйкозаноидами – производными кофеиновой кислоты, простагландинами, антоцианами и фенолами, обладающими сильным антиоксидантным действием. Помогает при борьбе с псориазом, воспалениями кожи, небольшими царапинами и раздражениями. Усиливает естественный защитный барьер кожи, помогает избежать вредного воздействия факторов окружающей среды._x000D_
_x000D_
 Не содержит минерального масла, бензофенона, силиконового масла, триэтаноламина, сульфатов._x000D_
 _x000D_
Применение:_x000D_
Нанесите небольшое количество тонера на ватный диск и мягко протрите кожу лица.</t>
  </si>
  <si>
    <t>Крем для лица The Saem для контроля пигментации See &amp; Saw AC Control Dark Solution_x000D_
Новое точечное средство для устранения основных проблем проблемной кожи: воспалений, раздражений, акне._x000D_
Основной компонент See &amp; Saw AC Control Dark Solution – экстракт эхинацеи – является мощным антибиотиком природного происхождения, заживляя воспаления, укрепляет собственный защитный барьер кожи, который предохраняет от влияния негативных внешних факторов, разрушительной деятельности свободных радикалов, восстанавливает водный баланс избавляет от сухости, предупреждает шелушения._x000D_
Экстракты портулака огородного, алоэ вера, центеллы азиатской и другие, действуя в комплексе, усиливают действие друг друга, оказывают противогрибковое, бактерицидное и противовоспалительное действие, заживляя существующие воспаления, обеззараживая кожу, предупреждают их распространения._x000D_
Экстракты растений лекарственных трав успокаивают кожу, снимают воспаления и зуд, подсушивают кожу в местах воспалений._x000D_
Аденозин осветляет темные участки, способствует регенерации клеток._x000D_
Гиалуроновая кислота снабжает влагой, предотвращает рубцевание поврежденной ткани и чувство стянутости.</t>
  </si>
  <si>
    <t>the SAEM See &amp; Saw Body Clear Mist_x000D_
Спрей для тела, разработанный специально для проблемной кожи. Он поможет избавиться от покраснений, раздражений и высыпаний, сделает кожу идеально гладкой, мягкой и шелковистой._x000D_
Средство обладает приятной текстурой, которая мгновенно впитывается и обеспечивает оздоравливающий эффект._x000D_
Мист от компании The Saem лечит акне, решает большинство проблем кожи, делает ее идеально чистой, здоровой и сияющей. Флакон оснащен удобным распылителем, который позволяет наносить его на любые участки тела.</t>
  </si>
  <si>
    <t>the SAEM SEE &amp; SAW Pink Powder_x000D_
Точечное средство для лечения воспалений The Saem See &amp; Saw A.C Control Pink Powder – двухфазное средство для интенсивного лечения проблемной, жирной и комбинированной кожи. Наносится точечно, непосредственно на воспалённый участок. Средство оздоравливает кожу, борется с воспалениями, раздражениями и акне._x000D_
Нижний слой средства – каламин. Каламин – эффективный лекарственный компонент, который обладает подсушивающим, успокаивающим и охлаждающим эффектом, снимает воспаление и раздражение кожи, активирует процессы регенерации клеток эпидермиса и предотвращает появление новых воспалений._x000D_
Главным действующим компонентом эссенции (верхний слой средства) является экстракт эхинацеи, который способствует заживлению воспалений, усиливает защитный барьер кожи, восстанавливает водный баланс, устраняет сухость и оказывает успокаивающее действие на кожу._x000D_
Также в состав точечного средства для лечения воспалений The Saem See &amp; Saw A.C Control Pink Powder входят такие природные компоненты, как комплекс лекарственных экстрактов зелёного чая, бамбука, алоэ вера, грушанки, семян льна и листьев чайного дерева и др., а также коллоидная сера, салициловая и гиалуроновая кислоты, ниацинамид._x000D_
Комплекс лекарственных трав оказывает противовоспалительное, антибактериальное действие, заживляет воспаления и предотвращает дальнейшее их распространение, успокаивает кожу и устраняет шелушения._x000D_
Коллоидная сера обладает антимикробным, подсушивающим действием, сужает поры и делает лицо чище и светлее._x000D_
Салициловая кислота оказывает мощное антибактериальное действие, эффективно лечит акне, успокаивает, снимает покраснения, подсушивает воспаления, стимулирует регенерацию тканей._x000D_
_x000D_
Гиалуроновая кислота глубоко увлажняет кожу и способствует поддержанию комфортного уровня увлажненности, предохраняет кожу от сухости и стянутости в местах воспаления._x000D_
_x000D_
Ниацинамид осветляет место воспаления, выравнивает тон кожи, а также ускоряет регенерацию поврежденных клеток кожи._x000D_
_x000D_
Регулярное использование точечного средства значительно уменьшает количество кожных воспалений, ускоряет их заживление, выравнивает цвет лица, делает кожу более свежей, здоровой и красивой._x000D_
Для достижения максимального эффекта, рекомендуется использовать средство одновременно с другими продуктами серии The Saem See &amp; Saw A.C Control.</t>
  </si>
  <si>
    <t>The Saem See &amp; Saw Sebum Очищающая маска-пленка_x000D_
Маска содержит экстракт грейпфрутовых косточек, экстракт центеллы азиатской, экстракт хауттюнии, канадскую коллоидную глину, экстракт зеленого чая, экстракт чайного дерева, экстракт бамбука, экстракт алоэ вера, керамиды NP и т.д._x000D_
Черная маска-пленка очищает поры от различного рода загрязнений, способствует восстановлению гладкости эпидермиса, улучшает ее текстуру._x000D_
Обладает охлаждающим действием._x000D_
Экстракт центеллы азиатской обладает сильным ранозаживляющим и противовоспалительным, а также тонизирующим действием. Улучшает микроциркуляцию и активизирует синтез коллагена, регенерирует клетки кожи. Повышает тургор кожи, противостоит преждевременному старению кожи._x000D_
Применение: Равномерно распределите средство по коже лица, избегая области глаз и губ. Оставьте до полного высыхания, аккуратно удалите через 20-30 минут.</t>
  </si>
  <si>
    <t>Лосьон-кондиционер для ухода за проблемной кожей лица the Saem See And Saw Skin Conditioner_x000D_
Проблемная склонная к высыпаниям и покраснениям кожа требует особой заботы и внимания. Решить все эти проблемы и позаботиться о красоте и здоровье кожи поможет специальный кондиционирующий лосьон от корейского бренда The Saem. Продукт с высокой концентрацией ценных аминокислот, микроэлементов и витаминов восполнит их недостаток и вернет коже здоровый вид. Средство активно борется с причиной высыпаний – бактериями и предотвращает их размножение. Кроме того, специальные компоненты помогают деликатно удалить отмерший слой эпителия и усилить доступ кислорода к клеткам. Легкая текстура средства не оставляет следов липкости или жирности, сужает расширенные поры и улучшает тон кожи._x000D_
Натрия хлорид – активный компонент средства насыщает клетки влагой и усиливает их обновление. Кроме того, он помогает очистить поры от сальных пробок, черных точек и высыпаний. Мягко успокаивает и снимает раздражения, дарит коже мягкость и бархатистость._x000D_
Эхинацея является мощным антиоксидантом, обладает ранозаживляющим, антибактериальным и антисептическим действием. С легкостью адсорбирует гнойнички, при этом не оставляя следов и потемнений кожного покрова. Борется с многими разновидностями грибка, минимизирует негативное влияние жесткой проточной воды и стрессов._x000D_
Экстракт зеленого чая и алоэ вера смягчают сухие участки кожи, снимают покраснение, препятствуют появлению морщин и возвращают коже сияющий цвет._x000D_
Способ применения: Нанесите немного средства на кожу лица и распределите легкими массажными движениями.</t>
  </si>
  <si>
    <t>The Saem Snail Essential EX Глубоко очищающая пенка для умывания с экстрактом муцина улитки_x000D_
Средство создает плотную, устойчивую пенку, полностью удаляет различные загрязнения кожи, препятствует появлению сальных пробок, угрей и прочих загрязнений пор, глубоко очищает поры._x000D_
Обладает вязкой, плотной текстурой._x000D_
Экстракт муцина улитки обладает основными свойствами: мощный антиокси­дант, защищает клетки от разруше­ния и преждевременного старения; восстанавливает и улучшает местную микроциркуляцию, укрепляет стенки капилляров; выравнивает цвет лица и рассасывает застойные пятна; восстанавливает качество коллагеновых и эластиновых волокон кожи; омолаживает и подтягивает кожу. Обладает уникальной способностью визуально сглаживать морщины, будто бы заполняя их изнутри, и смягчать линии кожных заломов._x000D_
Гиалуроновая кислота ( полисахарид) является главным регулятором воды в межклеточном пространстве. Молекула полисахарида удерживает свыше пятисот молекул воды, необходимых для нормальной жизнедеятельности всего организма. Стимулирует производство коллагена и эластина, а также способствует их фиксации в должном положении, поэтому кожный покров остается упругим и подтянутым._x000D_
Масло виноградных косточек чрезвычайно богато омега-6. Это незаменимая жирная кислота принимает участие в формировании клеточных мембран и представляет собой важный антиоксидант, который укрепляет иммунную систему и в то же время улучшает эластичность и увлажненность кожи._x000D_
Применение: Небольшое количество средства, вспеньте с малым количеством воды. Нанесите, полученную пену на влажную кожу лица, массажными движениями. После умойтесь теплой водой._x000D_
Линия средств:_x000D_
The Saem Snail Essential EX wrinkle solutions Пенка для умывания_x000D_
The Saem Snail Essential EX wrinkle solutions Тонер_x000D_
The Saem Snail Essential EX Wrinkle Solution Эссенция_x000D_
The Saem Snail Essential EX wrinkle solutions Эмульсия_x000D_
The Saem Snail Essential EX Wrinkle Solution Крем для глаз_x000D_
The Saem Snail Essential EX wrinkle solution Крем_x000D_
The Saem Snail Essential EX wrinkle solutions Гелевая маска</t>
  </si>
  <si>
    <t>The Saem Snail Essential EX Wrinkle Solution Анти-возрастной крем с экстрактом муцина улитки_x000D_
Крем содержит фильтрат муцина золотой улитки (30000 мг), ниацинамид, экстракт гриба, экстракт корня лопуха, экстракт кава-кава, экстракт желтой шелковицы, экстракт портулака, экстракт корня кудзу, экстракт корня солодки, экстракт пиона, экстракт жгун-корня, водорастворимый коллаген, экстракт алоэ вера, масло арганы, гиалуронат натрия, аденозин, пантенол, церамиды 3 и т.д._x000D_
Линия активно восстанавливает эластичность и упругость кожи, укрепляет овал лица, сглаживает шероховатости и неровности текстуры кожи. _x000D_
 Серия уменьшает глубину морщин, восстанавливает упругость и тонус кожи, уменьшает пигментные пятна, выравнивает цвет и текстуру кожи. Ускоряет регенеративные и репаративные процессы, нейтрализует свободные радикалы. Помогает активизировать процесс регенерации клеток эпидермиса, улучшает процесс выработки собственного коллагена и эластина._x000D_
 Обладает вязкой, плотной текстурой._x000D_
 Экстракт муцина улитки обладает основными свойствами: мощный антиокси­дант, защищает клетки от разруше­ния и преждевременного старения; восстанавливает и улучшает местную микроциркуляцию, укрепляет стенки капилляров; выравнивает цвет лица и рассасывает застойные пятна; восстанавливает качество коллагеновых и эластиновых волокон кожи; омолаживает и подтягивает кожу. Обладает уникальной способностью визуально сглаживать морщины, будто бы заполняя их изнутри, и смягчать линии кожных заломов._x000D_
Гиалуроновая кислота ( полисахарид) является главным регулятором воды в межклеточном пространстве. Молекула полисахарида удерживает свыше пятисот молекул воды, необходимых для нормальной жизнедеятельности всего организма. Стимулирует производство коллагена и эластина, а также способствует их фиксации в должном положении, поэтому кожный покров остается упругим и подтянутым._x000D_
Ниацинамид является активным компонентом для мощного клеточного обновления кожи.  Относится к группе клеточно-связующих активов. Он может улучшать эластичность кожи, значительно улучшить барьерную функцию кожи, помогает удалить возрастные пятна и улучшает тонус кожи и ее текстуру, осветляет и выравнивает тон кожи. Стимулирует синтез коллагена, выработку кожных церамидов и липидов. С помощью этого замечательного витамина вырабатывается кожный иммунитет к воздействию внешней агрессивной среды. _x000D_
Аденозин- аминокислота, которая формируется в клетках, путем метаболической клеточной энергии. Способствует избавлению от морщин. Оказывает сосудорасширяющее и антиагрегантное действие, улучшает макро- и микроциркуляцию, определяет благоприятное воздействие на трофику тканей и процессы регенерации. Входит в состав важнейших коферментов, регулирующих окислительно-восстановительные процессы в клетках. Стимулирует синтез коллагена и эластина в коже, активно используется в косметике как высокоэффективное средство для уменьшения возрастных морщин и разглаживания рельефа кожи._x000D_
Экстракт пиона богат эфирными и жирными маслами, содержит железо, медь, хром, натрий, никель, кальций, барий и другие микроэлементы. Экстракт белого пиона содержит салициловую и бензойные кислоты, сахара и дубильные вещества, гликозид салицин и ценные белки. Пион обладает выраженным успокаивающим, противовоспалительным, бактерицидным и легким тонизирующим действием. Питает и увлажняет кожу, дезодорирует и освежает, борется с воспалениями и снимает раздражение, возвращает коже упругость и эластичность, разглаживает морщины и выравнивает рельеф кожи, нормализует обменные процессы в коже._x000D_
Применение: Наносите крем на кожу области глаз мягкими, массирующими движениями._x000D_
 _x000D_
Линия средств:_x000D_
The Saem Snail Essential EX wrinkle solutions Пенка для умывания_x000D_
The Saem Snail Essential EX wrinkle solutions Тонер_x000D_
The Saem Snail Essential EX Wrinkle Solution Эссенция_x000D_
The Saem Snail Essential EX wrinkle solutions Эмульсия_x000D_
The Saem Snail Essential EX Wrinkle Solution Крем для глаз_x000D_
The Saem Snail Essential EX wrinkle solution Крем_x000D_
The Saem Snail Essential EX wrinkle solutions Гелевая маска</t>
  </si>
  <si>
    <t>the SAEM Snail Essential EX Wrinkle Solution Eye Cream_x000D_
Крем для глаз содержит фильтрат муцина золотой улитки (21000 мг), ниацинамид, экстракт гриба, экстракт корня лопуха, экстракт кава-кава, экстракт желтой шелковицы, экстракт портулака, экстракт корня кудзу, экстракт корня солодки, экстракт пиона, экстракт жгун-корня, водорастворимый коллаген, экстракт алоэ вера, масло арганы, гиалуронат натрия, аденозин, пантенол, церамиды 3 и т.д._x000D_
 _x000D_
Линия активно восстанавливает эластичность и упругость кожи, укрепляет овал лица, сглаживает шероховатости и неровности текстуры кожи. _x000D_
 _x000D_
Серия уменьшает глубину морщин, восстанавливает упругость и тонус кожи, уменьшает пигментные пятна, выравнивает цвет и текстуру кожи. Ускоряет регенеративные и репаративные процессы, нейтрализует свободные радикалы. Помогает активизировать процесс регенерации клеток эпидермиса, улучшает процесс выработки собственного коллагена и эластина._x000D_
 _x000D_
Обладает вязкой, плотной текстурой._x000D_
 _x000D_
Экстракт муцина улитки обладает основными свойствами: мощный антиокси­дант, защищает клетки от разруше­ния и преждевременного старения; восстанавливает и улучшает местную микроциркуляцию, укрепляет стенки капилляров; выравнивает цвет лица и рассасывает застойные пятна; восстанавливает качество коллагеновых и эластиновых волокон кожи; омолаживает и подтягивает кожу. Обладает уникальной способностью визуально сглаживать морщины, будто бы заполняя их изнутри, и смягчать линии кожных заломов._x000D_
 _x000D_
Гиалуроновая кислота ( полисахарид) является главным регулятором воды в межклеточном пространстве. Молекула полисахарида удерживает свыше пятисот молекул воды, необходимых для нормальной жизнедеятельности всего организма. Стимулирует производство коллагена и эластина, а также способствует их фиксации в должном положении, поэтому кожный покров остается упругим и подтянутым._x000D_
 _x000D_
Ниацинамид является активным компонентом для мощного клеточного обновления кожи.  Относится к группе клеточно-связующих активов. Он может улучшать эластичность кожи, значительно улучшить барьерную функцию кожи, помогает удалить возрастные пятна и улучшает тонус кожи и ее текстуру, осветляет и выравнивает тон кожи. Стимулирует синтез коллагена, выработку кожных церамидов и липидов. С помощью этого замечательного витамина вырабатывается кожный иммунитет к воздействию внешней агрессивной среды. _x000D_
 _x000D_
Аденозин- аминокислота, которая формируется в клетках, путем метаболической клеточной энергии. Способствует избавлению от морщин. Оказывает сосудорасширяющее и антиагрегантное действие, улучшает макро- и микроциркуляцию, определяет благоприятное воздействие на трофику тканей и процессы регенерации. Входит в состав важнейших коферментов, регулирующих окислительно-восстановительные процессы в клетках. Стимулирует синтез коллагена и эластина в коже, активно используется в косметике как высокоэффективное средство для уменьшения возрастных морщин и разглаживания рельефа кожи._x000D_
Экстракт пиона богат эфирными и жирными маслами, содержит железо, медь, хром, натрий, никель, кальций, барий и другие микроэлементы. Экстракт белого пиона содержит салициловую и бензойные кислоты, сахара и дубильные вещества, гликозид салицин и ценные белки. Пион обладает выраженным успокаивающим, противовоспалительным, бактерицидным и легким тонизирующим действием. Питает и увлажняет кожу, дезодорирует и освежает, борется с воспалениями и снимает раздражение, возвращает коже упругость и эластичность, разглаживает морщины и выравнивает рельеф кожи, нормализует обменные процессы в коже._x000D_
Применение: Наносите крем на кожу области глаз мягкими, круговыми движениями._x000D_
Линия средств: _x000D_
The Saem Snail Essential EX wrinkle solutions Пенка для умывания_x000D_
The Saem Snail Essential EX wrinkle solutions ТонерThe Saem Snail Essential EX Wrinkle Solution ЭссенцияThe Saem Snail Essential EX wrinkle solutions ЭмульсияThe Saem Snail Essential EX Wrinkle Solution Крем для глазThe Saem Snail Essential EX wrinkle solution КремThe Saem Snail Essential EX wrinkle solutions Гелевая маска</t>
  </si>
  <si>
    <t>The Saem Snail Essential EX Wrinkle Solution Анти-возрастной тонер с экстрактом муцина улитки_x000D_
Линия содержит фильтрат муцина золотой улитки (76000 мг), ниацинамид, экстракт желтой шелковицы, экстракт лопуха, экстракт ежевики, экстракт кава-кава, экстракт портулака, экстракт пуэрарии, экстракт солодки, экстракт пиона, экстракт малины, водорастворимый коллаген, экстракт алоэ вера, гиалуроновую кислоту, аденозин, пантенол, церамид 3 и т.д._x000D_
Линия активно восстанавливает эластичность и упругость кожи, укрепляет овал лица, сглаживает шероховатости и неровности текстуры кожи._x000D_
Серия уменьшает глубину морщин, восстанавливает упругость и тонус кожи, уменьшает пигментные пятна, выравнивает цвет и текстуру кожи. Ускоряет регенеративные и репаративные процессы, нейтрализует свободные радикалы. Помогает активизировать процесс регенерации клеток эпидермиса, улучшает процесс выработки собственного коллагена и эластина._x000D_
Обладает вязкой, плотной текстурой._x000D_
Экстракт муцина улитки обладает основными свойствами: мощный антиокси­дант, защищает клетки от разруше­ния и преждевременного старения; восстанавливает и улучшает местную микроциркуляцию, укрепляет стенки капилляров; выравнивает цвет лица и рассасывает застойные пятна; восстанавливает качество коллагеновых и эластиновых волокон кожи; омолаживает и подтягивает кожу. Обладает уникальной способностью визуально сглаживать морщины, будто бы заполняя их изнутри, и смягчать линии кожных заломов._x000D_
Гиалуроновая кислота ( полисахарид) является главным регулятором воды в межклеточном пространстве. Молекула полисахарида удерживает свыше пятисот молекул воды, необходимых для нормальной жизнедеятельности всего организма. Стимулирует производство коллагена и эластина, а также способствует их фиксации в должном положении, поэтому кожный покров остается упругим и подтянутым._x000D_
Ниацинамид является активным компонентом для мощного клеточного обновления кожи.  Относится к группе клеточно-связующих активов. Он может улучшать эластичность кожи, значительно улучшить барьерную функцию кожи, помогает удалить возрастные пятна и улучшает тонус кожи и ее текстуру, осветляет и выравнивает тон кожи. Стимулирует синтез коллагена, выработку кожных церамидов и липидов. С помощью этого замечательного витамина вырабатывается кожный иммунитет к воздействию внешней агрессивной среды._x000D_
Аденозин- аминокислота, которая формируется в клетках, путем метаболической клеточной энергии. Способствует избавлению от морщин. Оказывает сосудорасширяющее и антиагрегантное действие, улучшает макро- и микроциркуляцию, определяет благоприятное воздействие на трофику тканей и процессы регенерации. Входит в состав важнейших коферментов, регулирующих окислительно-восстановительные процессы в клетках. Стимулирует синтез коллагена и эластина в коже, активно используется в косметике как высокоэффективное средство для уменьшения возрастных морщин и разглаживания рельефа кожи._x000D_
Применение: Нанесите небольшое количество тонера на ватный диск и мягко протрите кожу лица._x000D_
Линия средств:_x000D_
The Saem Snail Essential EX wrinkle solutions Пенка для умывания_x000D_
The Saem Snail Essential EX wrinkle solutions Тонер_x000D_
The Saem Snail Essential EX Wrinkle Solution Эссенция_x000D_
The Saem Snail Essential EX wrinkle solutions Эмульсия_x000D_
The Saem Snail Essential EX Wrinkle Solution Крем для глаз_x000D_
The Saem Snail Essential EX wrinkle solution Крем_x000D_
The Saem Snail Essential EX wrinkle solutions Гелевая маска</t>
  </si>
  <si>
    <t>Мужская парфюмированная вода The Saem Urban Breeze_x000D_
Парфюмированная вода от корейского бренда The Saem – превосходное дополнение к образу мужчины. Она ловко подчеркнет его внутренний стержень и благородный характер._x000D_
Солидный парфюм отличается необычайно чувственными композициями. Он характеризуется невероятной стойкостью и не теряется до конца дня. В нем есть все, что нужно настоящему мужчине – страсть, впечатляющая импозантность и привлекающий слабый пол горячий темперамент. Многогранные ароматы, которые предлагает азиатский бренд, выбирают уверенные в себе люди._x000D_
Внешний вид парфюмированного продукта привлекает своей оригинальностью. Красивый прямоугольный стеклянный флакончик увенчан необычной формы колпачком. Удобный дозатор позволяет за одно нажатие выдавить необходимое количество парфюма. Приятный шлейф будет сопровождать вас повсюду. Достаточно всего одного-двух пшиков._x000D_
Способ применения: Распылите парфюм на запястья и область шеи.</t>
  </si>
  <si>
    <t>the SAEM Urban Eco Harakeke Cream_x000D_
Крем для лица The Saem Urban Eco Harakeke Cream_x000D_
Многофункциональный крем для лица: смягчает, питает, увлажняет кожу лица, помогает бороться с воспалениями, устраняет угревую сыпь, прыщики. Максимально возможное увлажнение кожи в течение 48 часов – это возможно вместе с этим роскошным кремом для лица! Основной компонент крема – сок новозеландского льна харакеке (77%) – он способствует заживлению и обновлению кожи, обладает успокаивающим воздействием, помогает ликвидировать шелушения. Мед мануки борется с первыми признаками старения кожи, приводит ее в тонус, оказывает омолаживающее действие, выравнивает цвет и рельеф кожи._x000D_
Использование: нанесите средство на кожу лица и равномерно распределите легкими массажными движениями.</t>
  </si>
  <si>
    <t>The Saem Urban Eco Harakeke Освежающая эссенция с экстрактом новозеландского льна_x000D_
Эссенция содержит экстракт новозеландского льна (68%), мед манука, экстракт календулы и т.д._x000D_
Обладает успокаивающим, седативным, питательным эффектом, смягчает, увлажняет и минерализирует кожу, восстанавливает защитный механизм кожи. Эффективно придает коже гладкость и упругость._x000D_
Средство имеет концентрированную формулу. Активизирует обменные процессы, усиливает синтез эластина и коллагена, повышает иммунитет и антиоксидантный потенциал кожи. _x000D_
Получаемый из цветков экстракт календулы оказывает антисептическое и противовоспалительное действие, способствует укреплению стенок сосудов, связывает свободные радикалы, стимулирует процесс регенерации клеток._x000D_
В состав меда  входит 15–20% воды, до 70% сахаров, а также протеины, аминокислоты, витамины С, D, ферменты, органические кислоты, минеральные соли калия, кальция, натрия, магния, железа, меди, кобальта, фосфора, серы, кремния, антибактериальные вещества, пыльца, воск, пигменты. Хорошо увлажняет, смягчает и питает кожу, стимулирует водно-солевой и жировой обмен в эпидермальных клетках, оказывает регенерирующее и очищающее действие, облегчая удаление ороговевших клеток. _x000D_
Не содержит парабенов, искусственных красителей, минеральных масел, продуктов животного происхождения, бензофенона, спирта._x000D_
 _x000D_
Нанесите небольшое количество средства на кожу, мягко вмассируйте.</t>
  </si>
  <si>
    <t>The Saem Urban Eco Harakeke Освежающая эссенция с экстрактом новозеландского льна_x000D_
Обладает успокаивающим, седативным, питательным эффектом, смягчает, увлажняет и минерализирует кожу, восстанавливает защитный механизм кожи. Эффективно придает коже гладкость и упругость._x000D_
Средство имеет концентрированную формулу. Активизирует обменные процессы, усиливает синтез эластина и коллагена, повышает иммунитет и антиоксидантный потенциал кожи._x000D_
Получаемый из цветков экстракт календулы оказывает антисептическое и противовоспалительное действие, способствует укреплению стенок сосудов, связывает свободные радикалы, стимулирует процесс регенерации клеток._x000D_
В состав меда  входит 15–20% воды, до 70% сахаров, а также протеины, аминокислоты, витамины С, D, ферменты, органические кислоты, минеральные соли калия, кальция, натрия, магния, железа, меди, кобальта, фосфора, серы, кремния, антибактериальные вещества, пыльца, воск, пигменты. Хорошо увлажняет, смягчает и питает кожу, стимулирует водно-солевой и жировой обмен в эпидермальных клетках, оказывает регенерирующее и очищающее действие, облегчая удаление ороговевших клеток._x000D_
Не содержит парабенов, искусственных красителей, минеральных масел, продуктов животного происхождения, бензофенона, спирта._x000D_
Применение: Нанесите небольшое количество средства на кожу, мягко вмассируйте.</t>
  </si>
  <si>
    <t>Увлажняющая пенка, с помощью которой умывание станет приятной и легкой процедурой. Urban Eco Harakeke Foam Cleanser создано на основе уникального компонента – экстракта льна. Он насыщает кожу живительной влагой и надолго удерживает ее в клетках, препятствует появлению сухости, придает мягкость, снимает раздражения и способствует заживлению ран._x000D_
Urban Eco Harakeke Foam Cleanser содержит такие природные ингредиенты, как:_x000D_
Экстракт меда мануки – обеспечивает глубокое увлажнение и питание кожи, устраняет воспаления, великолепно смягчает, тонизирует и избавляет от неприятного блеска.Экстракт календулы – бережно осветляет пигментацию, обеспечивает омолаживающий эффект и ускоряет обновление клеток. Календула вернет коже утраченную упругость и защитит от вредного воздействия ультрафиолета.Д-глюкуроновая кислота – заживляет существующие повреждения и делает кожу более гладкой_x000D_
Пенка от южнокорейского бренда The Saem очищает кожу от скопившихся загрязнений, отмерших клеток и лишнего жира, день за днем оздоравливает ее. Средство дарит удивительное ощущение свежести и не допускает обезвоживания кожи. Благодаря Urban Eco Harakeke Foam Cleanser она всегда будет сиять здоровьем и красотой, вновь станет упругой и молодой.</t>
  </si>
  <si>
    <t>The Saem Urban Eco Harakeke Root Крем для глаз с экстрактом корня Новозеландского льна_x000D_
Высококонцентрированный крем мгновенно восполняет запас влаги в нежной коже глаз, интенсивно увлажняет, смягчает и препятствует появлению возрастных изменений кожи._x000D_
Содержит 71% экстракта корня харакеке вместо воды, что позволяет усилить увлажняющий эффект кожи._x000D_
Экстракт листьев Харакаке сохраняет влагу между слоями кожи, а масло семян Харакаке восстанавливает гладкость и нежность эпидермиса._x000D_
Линия обладает успокаивающим, седативным, питательным эффектом, смягчает, увлажняет и минерализирует кожу, восстанавливает защитный механизм кожи. Эффективно придает коже гладкость. Активизирует обменные процессы, усиливает синтез эластина и коллагена, повышает иммунитет и антиоксидантный потенциал кожи._x000D_
Получаемый из цветков экстракт календулы оказывает антисептическое и противовоспалительное действие, способствует укреплению стенок сосудов, связывает свободные радикалы, стимулирует процесс регенерации клеток._x000D_
Применение: Нанесите небольшое количество средства на кожу области глаз мягкими, круговыми движениями.</t>
  </si>
  <si>
    <t xml:space="preserve">The Saem Urban Eco Harakeke Root Facial Oil_x000D_
Высококонцентрированное масло для лица с корнем новозеландского льна Харакеке – мгновенно восполняет запас влаги в коже, интенсивно увлажняет, смягчает и препятствует появлению возрастных изменений кожи, оказывает непревзойденное успокаивающее действие, восстанавливает гладкость и нежность эпидермиса._x000D_
Новозеландский лен, который используется в линии средств Urban Eco Harakeke, отличается от многих растений тем, что и листья, и семена, и корни его удивительно полезны. Корни растений – их “сердце”, сосредоточение всех жизненные резервов и сил для жизнедеятельности, роста, цветения и плодоношения. В составе корня харакеке полисахариды, аминокислоты и микроэлементы, почерпнутые из плодородной почвы и прекрасно восстанавливающие кожу и возвращающие ей жизненную силу._x000D_
Экстракт корня Harakeke – уникальный природный увлажнитель, который насыщает кожу живительной влагой и способствует её удержанию в глубоких слоях, предупреждая обезвоживание кожи, оберегает от шелушений и раздражений._x000D_
Конопляное масло – эффективно защищает кожу от фотостарения, минимизируя агрессивное воздействие УФ-излучения на кожу. Кроме того, конопляное масло является мощным антиоксидантом и обладает регенерирующим действием._x000D_
Эстракт календулы (сертифицировано ecocert), а также уникальный экстракт манука мёда. Это особый тип моно-цветочного меда, который содержит вещества с мощными антибактериальными, противовоспалительными, антимикробными, противовирусными, антиоксидантными, антисептическими, и антигрибковыми свойствами._x000D_
На сухую кожу мёд из мануки оказывает тонизирующее и увлажняющее действие, обеспечивает её витаминами и минералами. Для жирной кожи этот мёд хорош тем, что убивает угревые бактерии, при этом не сушит и не повреждает кожу, успокаивает и лечит проблемные области._x000D_
Подходит для всех типов кожи, рекомендуется для сухой, усталой кожи, утратившей тонус._x000D_
Средства не содержат: парабенов, искусственных красителей, минеральных масел, продуктов животного происхождения, бензофенона, спирта._x000D_
Способ применения: смешать с основой или тональным средством для усиления увлажнения. Или нанесите в чистом виде на очищенное лицо._x000D_
 </t>
  </si>
  <si>
    <t>the SAEM Urban Eco Harakeke Root Sleeping Mask_x000D_
Ночная маска эффективно ухаживает за кожей в ночное время, обладает концентрированной формулой, восполняет запас питательных и увлажняющих веществ в коже, эффективно улучшает текстуру кожи._x000D_
Содержит 69% экстракта корня харакеке вместо воды, что позволяет усилить увлажняющий эффект кожи._x000D_
Экстракт листьев Харакаке сохраняет влагу между слоями кожи, а масло семян Харакаке восстанавливает гладкость и нежность эпидермиса._x000D_
Линия обладает успокаивающим, седативным, питательным эффектом, смягчает, увлажняет и минерализирует кожу, восстанавливает защитный механизм кожи. Эффективно придает коже гладкость. Активизирует обменные процессы, усиливает синтез эластина и коллагена, повышает иммунитет и антиоксидантный потенциал кожи._x000D_
Получаемый из цветков экстракт календулы оказывает антисептическое и противовоспалительное действие, способствует укреплению стенок сосудов, связывает свободные радикалы, стимулирует процесс регенерации клеток._x000D_
Применение: Нанесите небольшое количество средства на кожу за 30 минут до сна, утром смойте теплой водой.</t>
  </si>
  <si>
    <t xml:space="preserve">Тонер с экстрактом корня новозеландского льна_x000D_
Новозеландский лен, который используется в эко-линии Urban Eco Harakeke, отличается от многих растений тем, что и листья, и семена, и корни его удивительно полезны. Корни растений – их “сердце”, сосредоточение всех жизненные резервов и сил для жизнедеятельности, роста, цветения и плодоношения. В составе корня харакеке полисахариды, аминокислоты и микроэлементы, почерпнутые из плодородной почвы и прекрасно восстанавливающие кожу и возвращающие ей жизненную силу._x000D_
Экстракт корня Harakeke – уникальный природный увлажнитель, который насыщает кожу живительной влагой и способствует её удержанию в глубоких слоях, предупреждая обезвоживание кожи, оберегает от шелушений и раздражений._x000D_
Кроме увлажняющего действия, тонер с харакеке прекрасно успокаивает и смягчает кожу, возвращает ей упругость и эластичность, поэтому особенно рекомендуется для сухой, усталой кожи, утратившей тонус._x000D_
В составе тонера еще один компонент, которого не было в линии Urban Eco Harakeke – конопляное масло. Оно эффективно защищает кожу от фотостарения, минимизируя агрессивное воздействие УФ-излучения на кожу. Кроме того, конопляное масло является мощным антиоксидантом и обладает регенерирующим действием._x000D_
Также тонер содержит еще целый комплекс компонентов, которые препятствуют потере влаги и увлажняют даже самые глубокие слои кожи._x000D_
При регулярном применении тонера (а также дургих средств линии) происходит значительное улучшение состояния кожи, как изнутри, так и внешне. Напитанная влагой кожа разглаживается, становится свежее и ухоженнее._x000D_
Способ применения: Смочить тонером ватный диск и протереть им лицо сразу после умывания._x000D_
 </t>
  </si>
  <si>
    <t xml:space="preserve">_x000D_
Ухаживающий набор с экстрактом льна – это идеальный подбор средств для полноценного увлажнения, интенсивного питания и моментального успокоения кожи. Основным компонентом инновационных косметических средств является экстракт новозеландского льна. Он очень ценен при снятии кожных воспалений, ускоряет регенерацию и заживление. Экстракт помогает коже задерживать влагу, предотвращая иссушение и появление шелушения и раздражения._x000D_
Дополнительными ингредиентами ухаживающих средств Harakeke Skin Care 3 Set являются экстракт меда мануки и календулы. Они поставляют в глубинные слои кожи витамины, оказывают чудотворное антисептическое действие, тонизируют и омолаживают кожу._x000D_
Благодаря таким целебным составляющим, все средства набора прекрасно воспринимаются кожей любого типа. Данные продукты мгновенно впитываются. Под их воздействием эпидермис, напитывается влагой, витаминами и микроэлементами, наполняется силой, разравнивается, становится упругим и эластичным._x000D_
В ухаживающий набор с экстрактом льна входят: увлажняющий тонер (92% экстракта льна), который обладает легкой желейной текстурой, нежная успокаивающая эмульсия (83% льна) с молочной текстурой и смягчающий крем._x000D_
 _x000D_
Объём:_x000D_
The Saem Urban Eco Harakeke Toner – 180 мл_x000D_
The Saem Urban Eco Harakeke Emulsion – 135 мл_x000D_
The Saem Urban Eco Harakeke Cream – 60 мл_x000D_
 _x000D_
Способ применения:_x000D_
Начните уход за кожей с нанесения тонера, после этого используйте эмульсию и завершите процедуру кремом._x000D_
</t>
  </si>
  <si>
    <t>The Saem Urban Eco Harakeke Toner_x000D_
Тонер содержит экстракт Новозеландского льна (90%), другое название растения Harakeke , экстракт меда Манука, экстракт календулы и т.д._x000D_
Обладает успокаивающим кожу эффектом, обладает смягчающим свойством и укрепляет структуру кожи._x000D_
Не оставляет липкого ощущения,  очищает кожу от мертвых клеток и загрязнений._x000D_
Способствует более глубокому проникновению других средств серии. Имеет легкий естественный свежий аромат._x000D_
Не содержит парабенов, искусственных красителей, минеральных масел, продуктов животного происхождения, бензофенона, спирта._x000D_
Применение: Небольшое количество тонера нанесите на ватный диск и мягко протрите кожу лица._x000D_
Линия средств серии Urban ECO Harakeke:_x000D_
1. The Saem Urban ECO Harakeke Пенка для умывания_x000D_
2. The Saem Urban ECO Harakeke Тонер_x000D_
3. The Saem Urban ECO Harakeke Эмульсия_x000D_
4. The Saem Urban ECO Harakeke Эссенция_x000D_
5. The Saem Urban ECO Harakeke Крем</t>
  </si>
  <si>
    <t>The Saem Urban Eco Harakeke Осветляющая эссенция с экстрактом корня новозеландского льна_x000D_
Эссенция содержит экстракт новозеландского льна 83%, ниацинамид, экстракт портулака, экстракт солодки, экстракт меда, экстракт календулы, масло жожоба, экстракт томата и т.д._x000D_
Линия обладает увлажняющим, осветляющим, питательным эффектом, смягчает, увлажняет и минерализирует кожу, восстанавливает защитный механизм кожи, интенсивно восполняет питательные и минеральные запасы веществ кожи._x000D_
Придает коже яркий, светлый тон, помогает бороться с возрастной пигментацией. Активизирует обменные процессы, усиливает синтез эластина и коллагена, повышает иммунитет и антиоксидантный потенциал кожи. Формирует на поверхности кожи защитную оболочку._x000D_
Ниацинамид является активным компонентом для мощного клеточного обновления кожи.  Относится к группе клеточно-связующих активов. Он может улучшать эластичность кожи, значительно улучшить барьерную функцию кожи, помогает удалить возрастные пятна и улучшает тонус кожи и ее текстуру, осветляет и выравнивает тон кожи. Стимулирует синтез коллагена, выработку кожных церамидов и липидов. С помощью этого замечательного витамина вырабатывается кожный иммунитет к воздействию внешней агрессивной среды._x000D_
Получаемый из цветков экстракт календулы оказывает антисептическое и противовоспалительное действие, способствует укреплению стенок сосудов, связывает свободные радикалы, стимулирует процесс регенерации клеток._x000D_
Не содержит парабенов, искусственных красителей, минеральных масел, продуктов животного происхождения, бензофенона, спирта._x000D_
Применение: Небольшое количество эссенции нанесите на кожу мягкими, массирующими движениями.</t>
  </si>
  <si>
    <t>The Saem Urban Eco Waratah Энергетическая ампульная эссенция_x000D_
Эссенция содержит экстракт вараты 57%, натуральный растительный комплекс, керамиды, экстракт сливы какаду, эмульгированное масло яблока, экстракт лайма и т.д._x000D_
Австралийский экстракт вараты обладает эффективным тонизирующим действием, укрепляет тургор кожи, насыщает кожу энергией, препятствует появлению дряблости кожи. Линия комплексно воздействует на эпидермис, способствуя осветлению тона, улучшению эластичности, восстанавливает поврежденную кожу, благодаря комплексу керамидов._x000D_
Ампульная эссенция содержит увлажняющие капсулы, которые восстанавливают гидро-баланс сухой кожи, тонизируют уставшую кожу, обладает успокаивающим действием, восстанавливает здоровое состояние кожи._x000D_
Керамиды, твердые или воскоподобные вещества липидной природы (сфинголипиды), которые совместно с холестерином и жирными кислотами образуют липидный барьерный слой кожи. При повреждении поверхностного слоя кожи керамиды заполняют бреши, образовавшиеся в результате вымывания, снижают проницаемость кожи, уменьшают потерю воды и улучшают упругость эпидермиса._x000D_
Экстракт сливы помогает сохранить влагу, природное сочетание сахаров, фенольных соединений, каротиноидов и токоферола — оказывает комплексное, мягкое, протяженное во времени увлажняющее действие, проявляющееся при склонной к обезвоживанию коже. Эффективен для тусклой, безжизненной кожи с неровным тоном._x000D_
Применение: Нанесите небольшое количество средства на кожу, мягкими, массирующими движениями.</t>
  </si>
  <si>
    <t>The Saem Urban Eco Waratah Энергетическая ампульная эссенция_x000D_
Эссенция содержит экстракт вараты 57%, натуральный растительный комплекс, керамиды, экстракт сливы какаду, эмульгированное масло яблока, экстракт лайма и т.д._x000D_
Австралийский экстракт вараты обладает эффективным тонизирующим действием, укрепляет тургор кожи, насыщает кожу энергией, препятствует появлению дряблости кожи. Линия комплексно воздействует на эпидермис, способствуя осветлению тона, улучшению эластичности, восстанавливает поврежденную кожу, благодаря комплексу керамидов._x000D_
Ампульная эссенция содержит увлажняющие капсулы, которые восстанавливают гидро-баланс сухой кожи, тонизируют уставшую кожу, обладает успокаивающим действием, восстанавливает здоровое состояние кожи._x000D_
Керамиды, твердые или воскоподобные вещества липидной природы (сфинголипиды), которые совместно с холестерином и жирными кислотами образуют липидный барьерный слой кожи. При повреждении поверхностного слоя кожи керамиды заполняют бреши, образовавшиеся в результате вымывания, снижают проницаемость кожи, уменьшают потерю воды и улучшают упругость эпидермиса. _x000D_
Экстракт сливы помогает сохранить влагу, природное сочетание сахаров, фенольных соединений, каротиноидов и токоферола — оказывает комплексное, мягкое, протяженное во времени увлажняющее действие, проявляющееся при склонной к обезвоживанию коже. Эффективен для тусклой, безжизненной кожи с неровным тоном._x000D_
 _x000D_
Применение: Нанесите небольшое количество средства на кожу, мягкими, массирующими движениями.</t>
  </si>
  <si>
    <t>The Saem Urban Eco Waratah Энергетический крем_x000D_
Крем содержит экстракт вараты 55%, натуральный растительный комплекс, керамиды, экстракт сливы какаду, эмульгированное масло яблока, экстракт лайма и т.д._x000D_
Австралийский экстракт вараты обладает эффективным тонизирующим действием, укрепляет тургор кожи, насыщает кожу энергией, препятствует появлению дряблости кожи. Линия комплексно воздействует на эпидермис, способствуя осветлению тона, улучшению эластичности, восстанавливает поврежденную кожу, благодаря комплексу керамидов._x000D_
 Формирует на поверхности кожи защитную пленку, мгновенно впитывается в кожу и не оставляет липкого эффекта._x000D_
 Керамиды, твердые или воскоподобные вещества липидной природы (сфинголипиды), которые совместно с холестерином и жирными кислотами образуют липидный барьерный слой кожи. При повреждении поверхностного слоя кожи керамиды заполняют бреши, образовавшиеся в результате вымывания, снижают проницаемость кожи, уменьшают потерю воды и улучшают упругость эпидермиса._x000D_
Экстракт сливы помогает сохранить влагу, природное сочетание сахаров, фенольных соединений, каротиноидов и токоферола — оказывает комплексное, мягкое, протяженное во времени увлажняющее действие, проявляющееся при склонной к обезвоживанию коже. Эффективен для тусклой, безжизненной кожи с неровным тоном._x000D_
Применение: Нанесите небольшое количество средства на кожу, мягкими, массирующими движениями.</t>
  </si>
  <si>
    <t>The Saem Urban Eco Waratah Энергетический лосьон_x000D_
Лосьон содержит экстракт вараты 74%, натуральный растительный комплекс, керамиды, экстракт сливы какаду, эмульгированное масло яблока, экстракт лайма и т.д._x000D_
Австралийский экстракт вараты обладает эффективным тонизирующим действием, укрепляет тургор кожи, насыщает кожу энергией, препятствует появлению дряблости кожи. Линия комплексно воздействует на эпидермис, способствуя осветлению тона, улучшению эластичности, восстанавливает поврежденную кожу, благодаря комплексу керамидов._x000D_
 Лосьон восстанавливает гидро-липидный барьер кожи, способствует интенсивному увлажнению и смягчению кожи._x000D_
 Керамиды, твердые или воскоподобные вещества липидной природы (сфинголипиды), которые совместно с холестерином и жирными кислотами образуют липидный барьерный слой кожи. При повреждении поверхностного слоя кожи керамиды заполняют бреши, образовавшиеся в результате вымывания, снижают проницаемость кожи, уменьшают потерю воды и улучшают упругость эпидермиса. _x000D_
Экстракт сливы помогает сохранить влагу, природное сочетание сахаров, фенольных соединений, каротиноидов и токоферола — оказывает комплексное, мягкое, протяженное во времени увлажняющее действие, проявляющееся при склонной к обезвоживанию коже. Эффективен для тусклой, безжизненной кожи с неровным тоном._x000D_
Применение: Нанесите небольшое количество средства на кожу, мягкими, массирующими движениями.</t>
  </si>
  <si>
    <t>The Saem Urban Eco Waratah Энергетический крем для глаз_x000D_
Крем для глаз содержит экстракт вараты 61%, натуральный растительный комплекс, керамиды, экстракт сливы какаду, эмульгированное масло яблока, экстракт лайма и т.д._x000D_
Австралийский экстракт вараты обладает эффективным тонизирующим действием, укрепляет тургор кожи, насыщает кожу энергией, препятствует появлению дряблости кожи. Линия комплексно воздействует на эпидермис, способствуя осветлению тона, улучшению эластичности, восстанавливает поврежденную кожу, благодаря комплексу керамидов._x000D_
Ухаживает за тонкой, хрупкой кожей области глаз, защищает ее от агрессивного воздействия окружающей среды и стресса._x000D_
Керамиды, твердые или воскоподобные вещества липидной природы (сфинголипиды), которые совместно с холестерином и жирными кислотами образуют липидный барьерный слой кожи. При повреждении поверхностного слоя кожи керамиды заполняют бреши, образовавшиеся в результате вымывания, снижают проницаемость кожи, уменьшают потерю воды и улучшают упругость эпидермиса._x000D_
Экстракт сливы помогает сохранить влагу, природное сочетание сахаров, фенольных соединений, каротиноидов и токоферола — оказывает комплексное, мягкое, протяженное во времени увлажняющее действие, проявляющееся при склонной к обезвоживанию коже. Эффективен для тусклой, безжизненной кожи с неровным тоном._x000D_
Применение: Нанесите небольшое количество средства на кожу области глаз, мягкими, круговыми движениями.</t>
  </si>
  <si>
    <t>The Saem Urban Eco Waratah Энергетическое масло_x000D_
Масло содержит масло ореха макадамии, аденозин, масло ореха санджай, масло герани, экстракт индийской мелии, масло арганы, масло орешника, соевое масло, масло эму, масло семян яблока, экстракт сливы, масло из масло виноградных косточек, масло сафлоры, экстракт вараты и т.д._x000D_
Австралийский экстракт вараты обладает эффективным тонизирующим действием, укрепляет тургор кожи, насыщает кожу энергией, препятствует появлению дряблости кожи. Линия комплексно воздействует на эпидермис, способствуя осветлению тона, улучшению эластичности, восстанавливает поврежденную кожу, благодаря комплексу керамидов._x000D_
Формирует на поверхности кожи защитную пленку, мгновенно впитывается в кожу и не оставляет липкого эффекта._x000D_
Керамиды, твердые или воскоподобные вещества липидной природы (сфинголипиды), которые совместно с холестерином и жирными кислотами образуют липидный барьерный слой кожи. При повреждении поверхностного слоя кожи керамиды заполняют бреши, образовавшиеся в результате вымывания, снижают проницаемость кожи, уменьшают потерю воды и улучшают упругость эпидермиса._x000D_
Экстракт сливы помогает сохранить влагу, природное сочетание сахаров, фенольных соединений, каротиноидов и токоферола — оказывает комплексное, мягкое, протяженное во времени увлажняющее действие, проявляющееся при склонной к обезвоживанию коже. Эффективен для тусклой, безжизненной кожи с неровным тоном._x000D_
Применение: Нанесите небольшое количество средства на кожу, мягкими, массирующими движениями.</t>
  </si>
  <si>
    <t>The Saem Body Moisturizer Увлажняющий парфюмированный крем для тела_x000D_
Парфюмированный увлажняющий крем содержит масло жожоба, пантенол, масло оливы, масло подсолнуха и т.д._x000D_
Смягчает огрубевшую кожу, увлажняет благодаря натуральному комплексу масел. Создает защитную, увлажняющую пленку, препятствующую потере влаги._x000D_
Придает коже гладкость, шелковистость, придает коже легкий, нежный аромат._x000D_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кожу._x000D_
Применение: Наносите средство на кожу мягкими, массирующими движениями, после принятия ванны._x000D_
Тип:_x000D_
Нежный Хлопок: экстракт хлопка, нежный, чистый аромат.Абрикос: Экстракт абрикоса, кисло-сладкий аромат абрикоса.Акация: Экстракт акации, элегантный аромат.Вишневый цвет: экстракт вишни, очаровательны аромат вишни.Персиковый цвет: экстракт персикового дерева, аромат персиков.</t>
  </si>
  <si>
    <t xml:space="preserve">TONY MOLY Cats Wink Компактная пудра матирующая (01)_x000D_
Стойкая компактная пудра._x000D_
Контролирует работу сальных желез, обладает матирующим эффектом, предотвращает закупорку пор._x000D_
Сохраняет ясный, чистый тон кожи на длительное время._x000D_
Не содержит парабенов, этанола, бензофенола, минеральных масел._x000D_
Применение: Нанесите необходимое количество на последнем этапе макияжа кистью или спонжем._x000D_
Оттенки:_x000D_
</t>
  </si>
  <si>
    <t>TONY MOLY Clean Dew Acerola Foam Cleanser_x000D_
Пенка для умывания эффективно удаляет с поверхности кожи макияж и загрязнения, глубоко очищает поры от скопившегося кожного жира и мягко отшелушивает омертвевшие клетки. Очищенная и обновленная кожа становится ровнее, поры сужаются, а тон лица становится светлым, чистым, сияющим. Главный активный компонент пенки – экстракт ацеролы. Ацерола или барбадосская вишня – экзотический плод, который содержит большое количество витамина С, комплекс минералов и микроэлементов, протеины. Экстракт ацеролы оказывает увлажняющее и стимулирующее действие на кожу, является мощным антиоксидантом, благодаря чему пенка с ацеролой защищает кожу от воздействия свободных радикалов, активизирует клеточный метаболизм. Пенка для умывания с экстрактом ацеролы ускоряет регенерацию клеток кожи, оказывает интенсивное стимулирующее и тонизирующее действие, замедляет процессы преждевременного увядания кожи, сохраняет её гладкость, упругость и эластичность, придает сияющий здоровый вид. Предназначена для ухода за усталой, подвергающейся частым стрессам кожей._x000D_
Инструкции: вспенить средство в ладони или специальной сеточкой, нанести на влажную кожу лица массирующими движениями, затем смыть теплой водой.</t>
  </si>
  <si>
    <t>TONY MOLY Clean Dew Aloe Foam Cleanser_x000D_
Пенка для ежедневного ухода за кожей и очищения её от загрязнений и макияжа. Основной компонент пенки – экстракт алоэ вера, обладающий универсальным действием._x000D_
Подходит для любого типа кожи, при этом каждый тип кожи пенка обеспечивает всем необходимым: увлажняет и смягчает сухую и нормальную кожу; успокаивает и устраняет чувство стянутости и раздражения чувствительной кожи; очищает поры, заживляет ранки, воспаления, угревую сыпь у обладательниц жирной и проблемной кожи; омоложивает и повышает эластичность зрелой кожи. Легкая нежная пенка с экстрактом алоэ вера очищает кожу – как поверхность, так и поры, отшелушивает омертвевшие клетки._x000D_
Пенка увлажняет и успокаивает кожу, тонизирует, делает эластичной и свежей. Обладает регенерирующими свойствами, омолаживая кожу._x000D_
Инструкции: вспенить средство в ладони или специальной сеточкой, нанести на влажную кожу лица массирующими движениями, затем смыть теплой водой.</t>
  </si>
  <si>
    <t>TONY MOLY Clean Dew Blueberry Foam Cleanser_x000D_
Пенка для ежедневного ухода за кожей и очищения её от загрязнений и макияжа. Отлично сужает расширенные поры, придает коже естественное, нежное сияние, укрепляет сосуды, увлажняет кожую Благодаря этому, кожа становится светлой и гладкой. Деликатно и мягко очищает кожу лица, легко смывая макияж._x000D_
Благодаря натуральным ингредиентам не вызывает раздражений на коже, придает ей естественное сияние и свежий вид._x000D_
Густая пенка, насыщенная кислородом, мягко массируют кожу, отшелушивает омертвевшие клетки._x000D_
Пенка глубоко очищает поры от ББ крема или другого макияжа. Деликатно и мягко очищает кожу лица, легко смывая макияж._x000D_
Инструкции: вспенить средство в ладони или специальной сеточкой, нанести на влажную кожу лица массирующими движениями, затем смыть теплой водой.</t>
  </si>
  <si>
    <t>TONY MOLY Clean Dew Lemon Foam Cleanser_x000D_
Пенка для ежедневного ухода за кожей и очищения её от загрязнений и макияжа. Основной компонент – экстракт лимона, богатый витамином С._x000D_
Экстракт лимона – мощный природный антиоксидант, защищает кожу от разрушительного действия свободных радикалов, ускоряет клеточный метаболизм, подавляет синтез меланина, благодаря чему осветляются существующие пигментные пятна и предотвращается появление новых._x000D_
Осветляющая пенка для умывания не только эффективно удаляет с поверхности кожи макияж и загрязнений, но также глубоко очищает поры от скопившегося кожного жира и отшелушивает омертвевшие клетки. Очищенная и обновленная кожа становится ровнее, поры сужаются, а тон лица становится светлым, чистым, сияющим._x000D_
Пенка с экстрактом лимона предназначена для ухода за тусклой, усталой, пигментированной, проблемной, комбинированной и жирной кожей._x000D_
Инструкции: вспенить средство в ладони или специальной сеточкой, нанести на влажную кожу лица массирующими движениями, затем смыть теплой водой.</t>
  </si>
  <si>
    <t>TONY MOLY Clean Dew Red Grapefruit Foam Cleanser_x000D_
Густая пенка с экстрактом красного грейпфрута, насыщает кожу витаминами, очищает от загрязнений и макияжа, нежно массирует и отшелушивает ороговевшие клетки кожи. Экстракт сочного грейпфрута тонизирует жирную кожу, регулирует работу сальных желез, помогает справиться с угревой сыпью. Пенка, богатая витаминами Р и С регенерирует кожу, защищает от преждевременного старения, повышает ее иммунитет._x000D_
Экстракт грейпфрута оказывает отбеливающее действие, выравнивает тон кожи, осветляет пигментные пятна. Очищенная и освеженная пенкой кожа становится мягкой, восстанавливается её эластичность и упругость, улучшается цвет лица._x000D_
Пенка подходит для любого типа кожи, идеальна для пигментированной, тусклой и подверженной стрессам кожи._x000D_
Инструкции: вспенить средство в ладони или специальной сеточкой, нанести на влажную кожу лица массирующими движениями, затем смыть теплой водой.</t>
  </si>
  <si>
    <t>Бальзам для губ Tony Moly Dalcom Banana Pong-Dang Lip Balm_x000D_
Миниатюрное чудо – увлажняющий бальзам для губ в виде банана.  Создает защитное, увлажняющее покрытие на коже губ, которое предотвращает появление сухости кожи даже в сильные морозы. В состав бальзама входит экстракт банана, масло кокоса, экстракт молочного белка и керамиды. Все эти ингредиенты способствуют нормализации клеточного обмена, улучшают внешний вид коже губ, способствуют процессу его обновления. Бальзам имеет невероятно приятный аромат, который отлично поднимет настроение!_x000D_
Использование: нанесите бальзам на губы при появлении чувства сухости или стянутости.</t>
  </si>
  <si>
    <t>TONY MOLY Delight Circle Lens Тушь для ресниц_x000D_
Содержит масло арганы, экстракт черного риса, алмазный порошок, порошок рубина, порошок аметиста, жемчужный порошок, порошок турмалина, порошок изумруда и т.д._x000D_
Минеральный комплекс из драгоценных минералов создает изысканное сияние, дарит ресницам стойкий угольно-черный цвет._x000D_
Благодаря специальным полимерам тушь не создает комочков, не осыпается._x000D_
Витаминный состав укрепляет здоровье ресниц, препятствует их ломкости и выпадению, сглаживает кератиновые чешуйки Ваших ресничек._x000D_
Состав имеет гипоаллергенную формулу, безопасен для чувствительных глаз и для обладательниц контактных линз._x000D_
Тушь смывается теплой водой, имеет гипоаллергенную формулу._x000D_
Тип №3 Прозрачный укрепляющий гель._x000D_
Применение: Наносите тушь зигзагообразными движениями, начиная от корней и продвигаясь к кончикам ресниц.</t>
  </si>
  <si>
    <t xml:space="preserve">Праймер для сужения расширенных пор Tony Moly Egg Pore Silky Smooth Balm Primer_x000D_
Это праймер-база Tony Moly под макияж, обладающая шелковистой текстурой, которая легко распределяется, ложится тонким ровным слоем и сглаживает такие неровности кожного рельефа, как расширенные поры, кратеры, шрамы и др. Упрощает нанесение макияжа, делает покрытие ровным и красивым, и сохраняет его в первозданном виде на долгое время._x000D_
Средство смягчает кожу, делает ее шелковистой и нежной на ощупь, а также успокаивает раздражения._x000D_
Основными компонентами являются яичный белок и экстракт камелии. Эти натуральные ингредиенты регулируют выработку кожного сала, за счёт чего предотвращают возникновение жирного блеска, а так же помогают сохранить кожу мягкой и матовой._x000D_
Это милое яйцо кроет в себе один неожиданный секрет: после того, как средство закончится, “разбейте”, снимите верхнюю часть его крышечки согласно схеме. Под ним кроется семечко! Поливайте его регулярно и в скором времени волшебное яйцо обрадует Вас маленьким юным ростком._x000D_
Применение:_x000D_
Нанесите на предварительно очищенную кожу лица перед нанесением тональной основы или ББ крема._x000D_
 </t>
  </si>
  <si>
    <t>TONY MOLY Kiss Kiss Lip Scrub_x000D_
Уникальный внешний вид. Скраб помогает коже губ стать гладкой, нежной и здоровой. Великолепно справляется с шелушением, сухостью и трещинками. Нежная консистенция скраба с мелкими абразивными частицами эффективно удаляет омертвевшие клетки. Регулярное применение скраба позволяет вернуть губам естественный розовый цвет._x000D_
Инструкции: нанести скарб на губы и легкими круговыми движениями помассировать 1-2 минуты. Перед применением скраба рекомендуется губы немного разогреть – смочить горячей водой хлопковую салфетку и на несколько минут приложить к губам. Остатки скраба стереть салфеткой или смыть теплой водой. Использовать скраб 1-2 раза в неделю, по необходимости можно и чаще. После применения скраба можно нанести бальзам для губ или гигиеническую помаду.</t>
  </si>
  <si>
    <t>Сочная, ароматная и очень полезная ягодная гидрогелевая маска для губ. Экстракты клубники, черники, шиповника и голубики увлажняют и питают нежную кожу губ._x000D_
Благодаря маске разглаживаются мелкие складочки на коже, кожа становится эластичной и мягкой. Антиоксидантные свойства ягодных экстрактов позволяют продлить молодость и красоту._x000D_
Активные компоненты маски заживляют микротрещины и защищают кожу губ от пересыхания, устраняют шелушения и сухость._x000D_
Гидрогелевая формула маски быстро и глубоко проникает в клетки кожи. Имеет приятный аромат клубники.</t>
  </si>
  <si>
    <t>TONY MOLY Luminous Goddess Aura ББ крем с эффектом сияния SPF37,PA++_x000D_
Имеет мягкую кремовую текстуру, очень хорошо распределяется по коже, выравнивает тон, хорошо скрывает недостатки и придает коже глянцевый эффект._x000D_
Благодаря растительному комплексу  успокаивает и увлажняет кожу, делает ее мягкой и эластичной за счет входящих в состав гиалуроновой кислоты, экстракта баобаба, морского коллагена и двух видов пептидов._x000D_
Содержит солнцезащитный фильтр SPF37/PA++._x000D_
Не содержит тальк, минеральное масло, бензофенон и искусственные красителей._x000D_
Применение: Нанесите небольшое количество крема после основного ухода за кожей.</t>
  </si>
  <si>
    <t>TONY MOLY Luminous Marble Highlighter (#01 Lightscarpet)_x000D_
TONY MOLY Luminous Marble Highlighter – это «маркер», используемый для того, чтобы закончить ваш макияж так великолепно, как вам нужно. Долговременный ферментированный порошок усиливает долговременный эффект, мягко прилегающий. Комплекс порошков Jewel демонстрирует естественную, но потрясающую, жемчужную отделку. Может также наносить на тело, в области ключиц._x000D_
Инструкции: поместите необходимое количество на кисть маркера и нанесите на лицевую часть, которую вы хотите выделить.</t>
  </si>
  <si>
    <t>TONYMOLY Luminous Pure Aura Чистый CC Крем SPF30 PA++_x000D_
Многофункциональный СС крем объединяет в себе – солнцезащитный крем + осветление+ антивозрастной уход + сияние + увлажнение + тональный крем + база макияжа._x000D_
Цветные капсулы меняют цвет, идеально соответствуя тону кожи, создает эффект “голого” лица с равномерным, деликатно сияющим тоном кожи._x000D_
Способствует созданию увлажняющего и питательного покрытия. СС крем создает естественный тон кожи, противостоит затемнению кожи._x000D_
Розовый тон исправляет неровный тон кожи, зрительно выравнивает текстуру кожи._x000D_
Крем придает коже равномерное сияние, убирает тусклый тон кожи_x000D_
Экстракт бузины, это комплекс биологически активных веществ (гликозидов, душистых веществ, органических кислот, минеральных солей с высоким соотношением йодистых соединений, бета-каротина и витамина С). Улучшает микроциркуляцию крови и нормализуют обменные процессы в клетках кожи, повышает упругость и эластичность кожи._x000D_
Экстракт центеллы азиатской обладает сильным ранозаживляющим и противовоспалительным, а также тонизирующим действием. Улучшает микроциркуляцию и активизирует синтез коллагена, регенерирует клетки кожи._x000D_
Масло ореха макадамии обладает восстанавливающим и омолаживающим действием, возвращает коже былой тонус, упругость, эластичность, и увлажненность. Действует как антиоксидант – вещество, предотвращающее разрушительные действия свободных радикалов, и тем самым замедляя процесс старения кожи. Обладает хорошими питательными и увлажняющими свойствам, прекрасно подходит для ухода за сухой, обезвоженной, и огрубевшей кожей лица._x000D_
Экстракт  водяной лилии содержит минералы- восстанавливают кожу и нормалируют ее работу; флаваноиды- антиоксиданты, предотвращают разрушение эластина, танины-обладают вяжущим, тонизирующим и антибактериальным воздействим на кожу._x000D_
Вишневый экстракт обладает питательным и противовоспалительным действием. В нем содержатся витамины А, В, С, Е и в довольно большом количестве различные минеральные вещества. Он хорошо тонизирует и освежает кожу. Также восстанавливает липидный барьер, регулирует увлажненность, устраняет сухость. Применение экстракта вишни улучшает цвет лица и укрепляет капилляры._x000D_
Не содержит парабенов, бензофенона, талька, минерального масла, искусственных красителей, сульфатов ПАВ, триэтаноламина._x000D_
Солнцезащитный блок  SPF30 PA + +_x000D_
Крем не оставляет липкого эффекта._x000D_
Применение: Нанесите небольшое количество крема на кожу, мягкими, похлопывающими движениями.</t>
  </si>
  <si>
    <t>TONY MOLY Magic Food Banana Молочко для кожи рук Банан_x000D_
Экстракт банана содержит фитостеролы, уменьшает глубину и количество морщин, улучшает микрорельеф кожи. Витамин В обладает мощным себорегулирующим свойством, способствует нормализации клеточного обмена, питает, увлажняет кожу, сохраняя ее упругость и эластичность; витамины С и Е омолаживают кожу, улучшая ее внешний вид и предотвращая преждевременное увядание. Кальций, входящий в состав банана, обеспечивает коже хорошую структуру, делает ее более упругой, молодой и красивой, придавая стабильность клеточным мембранам._x000D_
Масло ши – это универсальное активное масло со смягчающими, увлажняющими и регенеративными свойствами. Замедляет старение кожи, разглаживает морщины. Прекрасный эмолент (смягчитель), обладает регенерирующими свойствами, активизирует синтез коллагена, восстанавливает  барьерные функции кожи, защищает кожу от УФ-лучей._x000D_
Молочные протеины обновляют эпидермис и стимулируют процесс роста молодых клеток,  оказывают противовоспалительное действие, осветляют кожу, отшелушивают отмершие клетки, укрепляют и увлажняют обезвоженную кожу, избавляют от мелких морщин, способствуя увеличению синтеза коллагена._x000D_
Средство обеспечивает питание и увлажняющий уход, сохраняет мягкость, эластичность и наполняется энергией._x000D_
Создает защитный барьер против воздействия окружающей внешней среды и стрессов._x000D_
Не содержит  парабенов, триэтаноламина, спиртов, BHT, триклозана._x000D_
Применение: Нанесите небольшое количество средства на кожу рук, мягкими массирующими движениями.</t>
  </si>
  <si>
    <t xml:space="preserve">TONY MOLY Magic Food Banana Ночная маска Банан_x000D_
_x000D_
TONY MOLY Magic Food Banana Sleeping Pack_x000D_
Объем:85 мл_x000D_
Описание Продукта:_x000D_
 _x000D_
– Ночная маска содержит экстракт банана (10,000 мг), экстракт ромашки и т.д._x000D_
 _x000D_
– Экстракт банана содержит фитостеролы, уменьшает глубину и количество морщин, улучшает микрорельеф кожи. Витамин В обладает мощным себорегулирующим свойством, способствует нормализации клеточного обмена, питает, увлажняет кожу, сохраняя ее упругость и эластичность; витамины С и Е омолаживают кожу, улучшая ее внешний вид и предотвращая преждевременное увядание. Кальций, входящий в состав банана, обеспечивает коже хорошую структуру, делает ее более упругой, молодой и красивой, придавая стабильность клеточным мембранам._x000D_
 _x000D_
– Экстракт ромашки – за счет содержания зулена, хомазулена, бисаболола, а также флавоноидов обладает выраженными противовоспалительным, антисептическим действиями. Известна фотозащитная эффективность экстракта ромашки. _x000D_
 _x000D_
– Маска обеспечивает в ночное время питание и увлажняющий уход, сохраняет мягкость, эластичность и наполняет энергией._x000D_
 _x000D_
– Способствует созданию защитного барьера для чувствительной кожи от воздействия окружающей внешней среды и стрессов._x000D_
 _x000D_
– Не содержит  парабенов, триэтаноламина, спиртов, BHT, триклозана._x000D_
 _x000D_
Применение: Нанесите небольшое количество маски на кожу во время вечернего ухода. Через 30 минут можно лечь спать. Утром смойте теплой водой._x000D_
</t>
  </si>
  <si>
    <t>Бальзам для губ TONY MOLY Mini BLUEBERRY_x000D_
Бальзам для губ в оригинальной упаковке в виде зеленого яблока, питает, дает губам необходимую влагу. Экстракт яблока богат витаминами и пектином, содержит другие полезные микроэлементы. Оптимальное увлажнение предохраняет губы от пересыхания, предупреждает шелушение._x000D_
Mini BLUEBERRY Lip Balm: разглаживает губы, делает их более гладкими и мягкими, увеличивает объем, дает чувственную припухлость, возвращает естественный сочный оттенок._x000D_
Экстракт яблока и витамины, которые он содержит, способствуют обновлению кожи губ, росту новых клеток, деликатному отшелушиванию ороговевших мертвых клеток._x000D_
Бальзам корейской компании Tony Moly, заполняя собой трещинки, визуально выравнивает кожу губ, ровно ложится, полностью впитывается, не стирается в течение длительного времени, при нанесении не течет, имеет SPF15 /PA++, обеспечивает оптимальную защиту от солнечного ультрафиолета.</t>
  </si>
  <si>
    <t>Бальзам для губ TONY MOLY Mini CHERRY_x000D_
Бальзам для губ в оригинальной упаковке в виде зеленого яблока, питает, дает губам необходимую влагу. Экстракт яблока богат витаминами и пектином, содержит другие полезные микроэлементы. Оптимальное увлажнение предохраняет губы от пересыхания, предупреждает шелушение._x000D_
Mini CHERRY Lip Balm: разглаживает губы, делает их более гладкими и мягкими, увеличивает объем, дает чувственную припухлость, возвращает естественный сочный оттенок._x000D_
Экстракт яблока и витамины, которые он содержит, способствуют обновлению кожи губ, росту новых клеток, деликатному отшелушиванию ороговевших мертвых клеток._x000D_
Бальзам корейской компании Tony Moly, заполняя собой трещинки, визуально выравнивает кожу губ, ровно ложится, полностью впитывается, не стирается в течение длительного времени, при нанесении не течет, имеет SPF15 /PA++, обеспечивает оптимальную защиту от солнечного ультрафиолета.</t>
  </si>
  <si>
    <t>TONY MOLY Mini Cherry Tomato Lip Balm_x000D_
Питательный увлажняющий бальзам для губ на основе экстракта томата, имеет оригинальную упаковку в виде спелого помидора. Оптимальное увлажнение, обширный комплекс витаминов бета-каротин и другие полезные микроэлементы в составе экстракта томата обеспечивают самый полный уход за кожей губ, предохраняют от пересыхания, появления трещин, шелушения, заполняет собой имеющиеся трещинки на губах, выравнивает и разглаживает их, визуально увеличивает объем, дает чувственную припухлость, делает цвет губ более насыщенным, естественным.</t>
  </si>
  <si>
    <t>Бальзам для губ TONY MOLY Mini Green Apple_x000D_
Бальзам для губ в оригинальной упаковке в виде зеленого яблока, питает, дает губам необходимую влагу. Экстракт яблока богат витаминами и пектином, содержит другие полезные микроэлементы. Оптимальное увлажнение предохраняет губы от пересыхания, предупреждает шелушение._x000D_
Mini Green Apple Lip Balm: разглаживает губы, делает их более гладкими и мягкими, увеличивает объем, дает чувственную припухлость, возвращает естественный сочный оттенок._x000D_
Экстракт яблока и витамины, которые он содержит, способствуют обновлению кожи губ, росту новых клеток, деликатному отшелушиванию ороговевших мертвых клеток._x000D_
Бальзам корейской компании Tony Moly, заполняя собой трещинки, визуально выравнивает кожу губ, ровно ложится, полностью впитывается, не стирается в течение длительного времени, при нанесении не течет, имеет SPF15 /PA++, обеспечивает оптимальную защиту от солнечного ультрафиолета.</t>
  </si>
  <si>
    <t>TONY MOLY My Sunny Milky Sun Cream_x000D_
Контролирует работу сальных желез, препятствует появлению сального блеска._x000D_
Увлажняющий комплекс, создает депо влаги в коже, предупреждает ее испарение и обезвоживание кожи под воздействием факторов внешней среды._x000D_
Обеспечивает защиту клеток кожи от повреждающего действия УФ лучей, успокаивает раздраженную кожу. Обладает противовоспалительным, бактерицидным действием._x000D_
Экстракт белой ивы обладает противовоспалительным, антисесптическим, вяжущим, антиоксидантным действием. Регулирует секрецию сальных желез, тонизирует, ускоряет клеточный обмен._x000D_
Защита SPF35 PA+++_x000D_
Способ применения_x000D_
Нанесите небольшое количество крема на кожу мягкими, массирующими движениями на последнем этапе ежедневного ухода.</t>
  </si>
  <si>
    <t>Спонж конняку изготавливается из волокон одноименного растения. Он мягко удаляет остатки макияжа и другие загрязнения, эффективно очищает поры, не травмируя кожу. Конняку обладает антибактериальным эффектом, поэтому на губке не скапливаются микробы и она безопасна для лица.</t>
  </si>
  <si>
    <t xml:space="preserve">Осветляющая база для кожи вокруг глаз_x000D_
Еще одно уникальное средство из новой серии от Тони Моли Panda’s Dream. Осветляющая база для кожи вокруг глаз удачно сочетает в себе декоративную и уходовую функции. База маскирует темные круги под глазами, «гусиные лапки», веснушки. Одновременно, активные компоненты базы осветляют кожу, питают её и увлажняют, а также разглаживают эти самые «гусиные лапки» и морщинки._x000D_
В составе стика компоненты, которые эффективны в борьбе с темными пятнами, веснушками и другой излишней пигментацией._x000D_
Инновационный компонент галоксил укрепляет хрупкие сосуды, улучшает микроциркуляцию крови, осветляет пигментацию кожи и запускает процесс растворения и выведения железа и осветления билирубина, которые являются главной причиной возникновения кругов под глазами. Галоксил укрепляет тонкую кожу век, снимает отёки, делает кожу упругой и подтянутой._x000D_
Экстракт жемчуга улучшает тон кожи и придает ей здоровое сияние и прозрачность. Кроме того он прекрасно увлажняет кожу, разглаживает морщинки и препятствует синтезу меланина, предотвращая появление пигментных пятен и веснушек._x000D_
Жемчужная пудра – уникальное природное вещество, издревле используемое в восточной медицине для сохранения молодости кожи. Оказывает противовоспалительное, противоаллергическое, регенерирующее, увлажняющее и питательное действие. Улучшает поступление микро и макроэлементов в клетки кожи. Благодаря жемчужному порошку кожа становится упругой, гладкой и нежной, способствует уменьшению морщин. Кроме того, жемчуг подавляет процесс образования меланина, осветляет пигментные пятна и веснушки, отбеливает кожу._x000D_
База для кожи вокруг глаз в форме стика имеет мягкую текстуру.Нежно покрывает кожу век, не растягивая её.Можно наносить в несколько слоев, чтобы добиться идеального маскирующего эффекта, чтобы максимально спрятать синяки, венки, морщинки, веснушки.Защищает от УФ-лучей.Излишки средства с кожи можно легко удалить кончиком пальца или ватной палочкой._x000D_
После нанесения средство легонько вбить в кожу подушечками пальцев. Средство быстро впитывается, и вы получаете увлажненную разгладившуюся поверхность и легкое матовое сияние. На ощупь кожа становится бархатистой и нежной. Удобная компактная форма средства позволяет всегда держать стик под рукой и использовать по мере необходимости._x000D_
В стике не содержатся парабены, бензофенон, минеральные масла, этанол, ГМО. Способ применения: нанести средство на кожу и распределить мягкими похлопывающими движениями._x000D_
 </t>
  </si>
  <si>
    <t xml:space="preserve">TONY MOLY Panda’s Dream Clear Компактная пудра SPF25 PA++ (01)_x000D_
Компактная пудра поддерживает чистый тон кожи в течении дня._x000D_
Способствует сохранению мягкости кожи, блокируя появление сального блеска в течении дня._x000D_
Маскирует расширенные поры, сохраняет свежесть._x000D_
Обладает легкой, нежной формулой, не блокирует дыхание кожи._x000D_
Применение: Нанесите пудру на кожу при помощи спонжика, растушуйте._x000D_
Оттенки:_x000D_
</t>
  </si>
  <si>
    <t xml:space="preserve">TONY MOLY Panda’s Dream Smudge out Тушь для ресниц_x000D_
Полимерное покрытие создает пленочное покрытие на каждой реснице, способствуя сохранению стойкого макияжа._x000D_
Насыщенные цветные пигменты длительное время сохраняют глубокий, черный тон, придавая ресницам мягкий блеск._x000D_
Смывается теплой водой._x000D_
Применение: Наносите тушь зигзагообразными движениями, начиная от корней и продвигаясь к кончикам ресниц._x000D_
</t>
  </si>
  <si>
    <t>Осветляющий дневной крем Tony Moly Panda’s Dream White Magic Cream_x000D_
Дневной отбеливающий крем Panda’s Dream White Magic Cream от Tony Moly в яркой, стилизованной под милую пандочку, баночке призван избавить кожу от излишней пигментации и осветлить лицо._x000D_
В составе крема находятся такие ингредиенты, как ниацинамид (витамин В3, который устраняет меланизированные участки кожи, повышает её поверхностный иммунитет, усиливает процессы обмена и предотвращает возникновение опухолей) и бамбуковый сок (способствует лучшему кровоснабжению и снижению отечности, усиливая стенки капилляров, а также является источником витамина C, стимулирующего синтез коллагена клетками кожи). Средство обладает успокаивающими свойствами: снимает раздражения и покраснения, предотвращает сухость верхних слоев эпидермиса._x000D_
Крем содержит только натуральные составляющие и подходит любому типу кожи.</t>
  </si>
  <si>
    <t>Ночная маска Tony Moly Panda’s Dream White Sleeping Pack_x000D_
Отбеливающая ночная маска для лица увлажняющая кожу. Питает кожу, восстанавливая ее структуру, делая гладкой и шелковистой. Подходит для любого типа кожи, в том числе для сухой, обезвоженной или проблемной.Содержит экстракты лаванды, розмарина и бамбука, восстанавливающие упругость кожи и обладающие противовоспалительным эффектом. Экстракты черники, малины и ежевики витаминизируют кожу и защищают от вредного воздействия окружающей среды._x000D_
Средство не содержит парабенов, бензофенона, минеральных масел, триэтаноламина и искусственных красителей._x000D_
Использование: перед сном, на очищенную кожу лица нанесите свой обычный тоник, чтобы подготовить кожу к лучшему восприятию маски. Нанесите необходимое количество маски и распределите ее по всему лицу. Мягко помассируйте лицо кончиками пальцев, чтобы активировать маску. После того, как она немного впитается, ложитесь спать. На утро, умойтесь теплой водой и продолжите свой привычный уход.</t>
  </si>
  <si>
    <t>Спрей для лица Tony Moly Pocket Bunny Mist_x000D_
Мультифункциональный спрей для лица в милом исполнении. Tony Moly знает, как порадовать девушек! Очередной продукт в забавной упаковке имеет массу достоинств. Этот мист не только освежает и увлажняет кожу, но и окутывает Вас тонким ароматом. Мист можно использовать как на коже лица, так и на зоне декольте и шеи._x000D_
Свежий цитрусовый аромат. Данный мист сделает кожу лица более шелковистой и гладкой._x000D_
Использование: распылите мист на все лицо и область шеи с расстояния 20 см.</t>
  </si>
  <si>
    <t>Тканевая маска с гиалуроновой кислотой Tonymoly Pureness 100 содержит огромное количество витаминов, аминокислот, минералов и микроэлементов, которые питают и укрепляют кожу, повышает упругость и эластичность, улучшает цвет лица. Маска изготовлена из трехслойного натурального  неотбеленного хлопка._x000D_
Гиалуроновая кислота является незаменимым источником молодости и красоты. Недостаток гиалуроновой кислоты приводит к образованию морщин и потери упругости и эластичности кожи. Гиалуроновая кислота проникает глубоко в клетки кожи, интенсивно увлажняет и создает на поверхности кожи тонкую пленку, которая защищает кожу от потери влаги._x000D_
Подходит для любого типа кожи._x000D_
Способ применения: Наложите маску на предварительно очищенное лицо. Снимите через 20-30 минут и легкими движениями вбейте остатки эссенции.</t>
  </si>
  <si>
    <t>Тканевая маска с  экстрактом жемчуга Tonymoly Pureness 100 содержит огромное количество витаминов, аминокислот, минералов и микроэлементов, которые питают и укрепляют кожу, повышает упругость и эластичность, улучшает цвет лица. Маска изготовлена из трехслойного натурального  неотбеленного хлопка._x000D_
Экстракт жемчуга способствует укреплению кожных клеток, а также огромное количество аминокислот, в том числе глутаминовая кислота, аспарагиновая кислота, глицин, метионин, аланин и прочие. Жемчужная пудра имеет абсорбирующее действие, снимает с кожной поверхности и из пор кожный жир, удаляя с лица нежелательный блеск. Способствует устранению пигментации и веснушек, интенсивному выведению токсинов на всех уровнях эпидермиса, разглаживанию морщин._x000D_
Подходит для любого типа кожи._x000D_
Способ применения: Наложите маску на предварительно очищенное лицо. Снимите через 20-30 минут и легкими движениями вбейте остатки эссенции.</t>
  </si>
  <si>
    <t>TONY MOLY Red Apple Hand Cream крем для рук_x000D_
Яблочный крем для рук с такими ингредиентами, как масло Ши и маточное молочко, питает и обеспечивает интенсивное увлажнение_x000D_
Как использовать: Наносите достаточное количество крема на руки и тело при сухости</t>
  </si>
  <si>
    <t>TONY MOLY Shiny Foot Scrub Wash_x000D_
Shiny Foot Scrub Wash дает тройной эффект очищения кожи. Мягкое отслаивание ороговелостей, профилактика неприятного запаха. Последнее свойство пилингового средства обеспечивается за счет присутствия в составе экстракта полыни, яблочной мяты и ментола._x000D_
Пилинг прекрасно справляется даже с самым плотным ороговевшим слоем, активные вещества в его составе не только способствуют очищению, но и ухаживают за кожей, питают её влагой и витаминами. Предотвращают пересушивание и растрескивание.  Смягчая и увлажняя кожу, крем лечит микротрещины. Препятствует их повторному появлению, дает ощущение свежести и отдыха после применения._x000D_
Инструкции: наносите необходимое количество скраба для ног в течение 2-3 минут круговыми движениями пальцев на слегка увлажненную кожу ступней, особо тщательно — на проблемные участки (натоптыши, мозоли и др.). Смойте остатки скраба и загрязнений теплой водой. Перед процедурой можно немного распарить кожу ступней для наибольшего эффекта.</t>
  </si>
  <si>
    <t>Скраб-стик для лица Tony Moly Tako Pore Blackhead Scrub Stick_x000D_
Стик, который избавит вас от черных точек и не допустит их нового появления. Он проникает глубоко в поры, чистит их, растворяет сальные пробки, удаляет отмершие частички. Средство насыщает клетки влагой и питательными веществами, помогает сохранить здоровье кожи._x000D_
В составе стика:_x000D_
Морская вода – напитывает клетки кожи живительной влагой, смягчает, обеспечивает полноценное питание._x000D_
Древесный уголь – впитывает в себя лишний жир, нормализует работу сальных желез, избавляет от раздражений и мягко очищает кожу, ускоряет обновление клеток, борется с акне._x000D_
Экстракт хлореллы – глубоко питает кожу, выводит все вредные вещества, обеспечивает глубокое увлажнение, ускоряет процессы регенерации, устраняет мелкие морщинки, моделирует контуры лица._x000D_
Экстракт сибирского женьшеня – обеспечивает интенсивное питание кожи, разглаживает морщинки._x000D_
Масло ши – наполняет клетки влагой, убирает сухость и раздражения, прекрасно тонизирует, сохраняет упругость._x000D_
Морская соль – удаляет всю грязь, успокаивает, заживляет все раны, уменьшает покраснения и обеспечивает лифтинг эффект._x000D_
Стик от Tony Moly бережно ухаживает за кожей, идеально разглаживает ее, дарит мягкость и возвращает здоровое сияние. Забудьте о черных точках и комедонах!_x000D_
Использование:  Предварительно распарьте кожу, после чего проведите стиком. Остатки средства смойте водой. Для эффективного очищения рекомендовано повторять процедуру 2 – 3 раза в неделю.</t>
  </si>
  <si>
    <t>Матирующий крем-гель для жирной кожи. Крем помогает снизить выделение кожного сала и избежать жирного блеска на лице. Крем уменьшает жирность кожи, при этом не пересушивая ее. Крем не забивает поры, не создает на лице липкого ощущения. Рекомендуется использовать под тональное средство для более стойкого макияжа.</t>
  </si>
  <si>
    <t>TONY MOLY Крем для рук Мандарин осветляющий_x000D_
Отличное увлажняющее и отбеливающее средство для придания вашим ручкам небывалой нежности. Крем для рук содержит экстракты нескольких цитрусовых плодов, которые своим неповторимым ароматом напомнят вам об экзотических жарких странах, а тем, у кого запах мандарина ассоциируется с Новым Годом и Рождеством, будут навевать атмосферу праздника и приближения волшебной радости._x000D_
Полезный состав увлажняющего крема для рук Tangerine hand cream от Tony Moly:_x000D_
Масло семян дерева ши (карите) – увлажняющее, смягчающее кожу масло, обладающее противовоспалительным и успокаивающим эффектом. Помогает заживлять ранки и мелкие трещины._x000D_
Масло оливы – содержит мононенасыщенные жирные кислоты, витамины и микроэлементы, а также фитостеролы и полифенолы._x000D_
Экстракт мандарина – богат витамином С, благодаря чему восстанавливает тонус и эластичность кожи, обладает отбеливающим и дренирующим свойствами._x000D_
Экстракты лайма и лимона – стимулируют циркуляцию крови в капиллярах, обеззараживают._x000D_
Применение: вымойте руки и нанесите необходимое количество крема на руки массажными движениями.</t>
  </si>
  <si>
    <t>TONY MOLY Tomatox Magic Осветляющая массажная маска с экстрактом томата_x000D_
Маска двойного действия: массаж и осветление, обладает так же антиоксидантным эффектом._x000D_
Придает коже чистый, равномерный тон._x000D_
Особо рекомендована для жирной и комбинированной кожи лица._x000D_
Применение: Нанесите маску на чисто вымытое и просушенное полотенцем лицо и массажируйте 1-2 минуты подушечками пальцев. После массажа оставьте крем на коже 5-10 минут, затем смойте водой (без мыла и других моющих средств). В завершение, аккуратно промокните лицо полотенцем.</t>
  </si>
  <si>
    <t>TONY MOLY Tony LAB AC Control Точечный пластырь против акне_x000D_
Серия DR.Tony AC Control предназначена для ухода за кожей склонной к жирности и появлению акне. Обеспечивает полноценный, сбалансированный уход за проблемной кожей, обладает антибактериальным и регенерирующим воздействием._x000D_
Содержит запатентованную формулу, которая разработана с учетом потребностей жирной кожи и значительно снижает секрецию сальных желез, уменьшая выработку кожного сала, снимает воспаления, сужает поры и придает коже чувство свежести.  Поддерживает оптимальный РН-баланс кожи._x000D_
Прозрачные матовые круглые наклейки для покраснений или воспалений, успокаивают раздраженную кожу, снимет красноту кожи и подсушивает ее, лечат акне, препятствуют размножению болезнетворных бактерий._x000D_
Экстракт шалфея содержит дитерпеновые соединения и производные кофейной кислоты. Обладает антиоксидантным, противовоспалительным, тонизирующим и противоотёчным действием._x000D_
Экстракт центеллы азиатской обладает сильным ранозаживляющим и противовоспалительным, а также тонизирующим действием. Улучшает микроциркуляцию и активизирует синтез коллагена, регенерирует клетки кожи. Повышает тургор кожи, противостоит преждевременному старению кожи._x000D_
Не содержит парабенов, бензофенона, триэтаноламина, талька, искусственных красителей._x000D_
Применение: Используйте пластырь на ночь / день, время работы пластыря 8 часов.</t>
  </si>
  <si>
    <t xml:space="preserve">Регулярная маска Tony Moly Egg Pore Tightening Cooling Pack_x000D_
Увлажняющая регулярная маска для лица для борьбы с расширенными порами и черными точеками. Маска превосходно абсорбирует из пор грязь, кожный жир и черный точки, делая кожу чистой и гладкой. Также она выравнивает тон лица, делая кожу увлажненной и гладкой. Оказывает охлаждающее действие. Содержит экстракт цветков камелии, оказывающие противовоспалительное, антимикробное и ранозаживляющее действие. Яичный белок сужает поры и предотвращает появление прыщиков._x000D_
Использование: нанесите маску на очищенную кожу лица и шеи и оставьте на 10-15 минут. После этого, смойте остатки маски теплой водой. Используйте маску 1-2 раза в неделю._x000D_
 </t>
  </si>
  <si>
    <t>TONYMOLY Pocket Bunny Mist_x000D_
Наслаждайтесь мгновенным spritz увлажняющего тумана лица, сделанного с богатой минералами кельтской водой от Вогез-дю-Нор-Франс. Этот туман обогащен питательными веществами, которые уравновешивают кожу и оставляют ощущение вашего лица освеженным и бодрым. Гладкий туман контролирует масло и сохраняет блеск лица без высыхания кожи, а влажный туман обеспечивает длительную гидратацию._x000D_
КАК ИСПОЛЬЗОВАТЬ:_x000D_
Закройте глаза и туман на лице, удерживая сопло от 8 до 10 дюймов._x000D_
Этот туман можно использовать для установки макияжа или просто добавить влагу и свечение на кожу.</t>
  </si>
  <si>
    <t>Тканевая маска с экстрактом черной икры Tonymoly Pureness 100 содержит огромное количество витаминов, аминокислот, минералов и микроэлементов, которые питают и укрепляют кожу, повышает упругость и эластичность, улучшает цвет лица. Маска изготовлена из натурального  неотбеленного хлопка._x000D_
Экстракт черной икры активно насыщает кожу полезными веществами, оказывает выраженный лифтинговый эффект на проблемные места и заметно подтягивает кожу._x000D_
Подходит для любого типа кожи._x000D_
Способ применения: Наложите маску на предварительно очищенное лицо. Снимите через 20-30 минут и легкими движениями вбейте остатки эссенции.</t>
  </si>
  <si>
    <t>Эссенция, содержащаяся в данной маске содержит коллаген и производится на основе ледниковой воды._x000D_
Маска увлажняет и питает поврежденную кожу, успокаивает раздражения и придает коже здоровое сияние. Сама маска сделана из 100% неотбеленного хлопка, хорошо удерживает эссенцию на коже для лучшего впитывания._x000D_
Способ применения: наложить маску на очищенную кожу. Через 20-30 минут снимите маске и легкими движениями вбейте остатки эссенции.</t>
  </si>
  <si>
    <t>Тканевая маска с улиточным экстрактом Tonymoly Pureness 100 оказывает восстанавливающее, заживляющее, питающее и увлажняющее действие, дарит коже отдохнувший вид и здоровое сияние, выравнивает тон лица. Маска изготовлена из 100% хлопка, состоит из трех слоев, что позволяет увеличить объем концентрированной эссенции, которой она пропитана, плотно прилегает, не допуская попадания воздуха между маской и кожей._x000D_
Фильтрат улиточной слизи способствует регенерации клеток кожи и быстрому заживлению повреждений кожи, оказывает антивозрастной эффект, питает кожу, придает ей мягкость и эластичность. Маска не содержит парабенов, минеральных масел, спирта, силиконов, искусственных красителей._x000D_
Подходит для любого типа кожи._x000D_
Способ применения: Наложите маску на предварительно очищенное лицо. Снимите через 20-30 минут и легкими движениями вбейте остатки эссенции.</t>
  </si>
  <si>
    <t xml:space="preserve">Коллоидное золото – мощный природный антиоксидант,  выводит из кожи свободные радикалы и токсины. Омолаживает. Стимулирует обмен веществ. Улучшает микроциркуляцию крови. Оздоравливает цвет. Обеспечивает антибактериальной защитой. Успокаивает._x000D_
Глиняно-пузырьковая маска возвращает коже красоту и молодость. Обладает великолепным успокаивающим эффектом и заботится об общем состоянии кожного покрова. Препятствует раздражениям. Выравнивает рельеф, разглаживает морщинки. Наделяет кожу упругостью. Избавляет от пигментных пятен. Нормализует обменные процессы. Препятствует образованию прыщей и угрей. Оберегает кожу от бактерий и негативных факторов окружающей среды._x000D_
Способ применения: Равномерно нанесите на сухую чистую кожу. Оставьте на 3-5 минут. Смочите лицо теплой водой и слегка помассируйте. Смойте остатки маски._x000D_
 </t>
  </si>
  <si>
    <t>Urban Dollkiss Agamemnon 24K Gold ББ Крем с 24K золотом SPF50+,PA +++_x000D_
ББ крем эффективно выравнивает тон кожи, придает ему равномерное, здоровое сияние. Скрывает мелкие морщинки, справляется с синевой под глазами, тусклым цветом лица и прочими несовершенствами кожи._x000D_
Восстанавливает упругость, сияние, препятствует появлению сального блеска, сохраняет длительное время аккуратность макияжа._x000D_
Коллоидное золото улучшает проникновение в кожу других компонентов: витаминов, растительных экстрактов. Ускоряет деление клеток кожи. Повышает жизненный тонус, стимулирует восстановительные функции организма, повышает сопротивляемость различным заболеваниям, способствует усилению процессов регенерации клеток._x000D_
Экстракт шелковицы великолепно питает и увлажняет кожу, снабжает ее необходимыми витаминами и минералами, нормализует обменные процессы в тканях, а также надежно защищает от вредного воздействия ультрафиолетовых лучей и негативных факторов окружающей среды. Высокое содержание в плодах шелковицы витамина С, а также лимонной, яблочной, койевой и других органических кислот способствует отбеливанию кожи. Экстракт шелковицы способен убрать темные круги под глазами, а также осветлить любые пигментные пятна._x000D_
Солнцезащитный блок SPF50+,PA +++_x000D_
Применение: Нанесите небольшое количество средства распределите по коже лица. Наносите крем похлопывающими движениями.</t>
  </si>
  <si>
    <t>Urban Dollkiss Agamemnon 24K Gold Hydrogel патчи для глаз_x000D_
Гидрогелевые патчи, предназначенные для ухода за тонкой кожей глаз. Они обеспечивают полноценное увлажнение кожи, возвращают ей прежнюю упругость, разглаживают морщины, уменьшают отечность и дарят естественное сияние._x000D_
Патчи от южнокорейской компании Baviphat оказывают заметный омолаживающий эффект и день за днем оздоравливают кожу. Если применять Urban Dollkiss Agamemnon 24K Gold Hydrogel Eye Patch регулярно, кожа станет идеально гладкой, упругой и сияющей, а проблемы исчезнут.</t>
  </si>
  <si>
    <t>Urban Dollkiss Apple AC Therapy Ночная маска для проблемной кожи_x000D_
Ночная маска содержит экстракт яблока (10 мг), аллантоин и т.д._x000D_
Обладает успокаивающим, седативным, питательным эффектом, смягчает, увлажняет, снимает напряжение и стресс. Ухаживает за проблемной кожей во время сна._x000D_
Экстракт яблока содержит пектиновые вещества, органические кислоты (в том числе альфа гидрокси кислота – яблочная кислота), комплекс витаминов В, каротин, соли железа и фосфора, флавоноиды, антиоксиданты (в частности биофлавоноиды и аскорбиновая кислота) и пр. Обладает легким эксфолиирующим действием, т.к. содержит натуральные фруктовые кислоты (АНА), обладающие легким отшелушивающим эффектом. Способствует естественной регенерации клетокповышает иммунитет кожи, смягчает и увлажняет ее, обладает антимикробным и ранозаживляющим действием. Имеет высокое содержание яблочной кислоты, которая относится к классу гидроксикислот. Обладает увлажняющим, смягчающим и стимулирующим обновление клеток действиями._x000D_
Аллантоин, сильнейший увлажнитель, способный заставить кожу усвоить не только ту воду, которая содержится в препаратах и которую мы наносим на поверхность лица во время процедуры, но и молекулы воды, присутствующие в воздухе; также это мощный кератолик: отшелушивает ороговевшие клеточки кожи, способствует регенерации, снимает раздражение, т.е. работает как растительный антисептик._x000D_
Применение: Небольшое количество средства нанесите на кожу за 30 минут до сна. Утром смойте теплой водой.</t>
  </si>
  <si>
    <t>Urban Dollkiss Black Devil Expert Удлиняющая тушь для ресниц_x000D_
Тушь образует легкое покрытие с эффектом удлинения ресниц. Вытягивает и удлиняет ресницы, не образует комочков._x000D_
Черный пигмент придает ресницам дополнительный блеск и более глубокий оттенок._x000D_
Применение: Наносите тушь зигзагообразными движениями, начиная от корней и продвигаясь к кончикам ресниц.</t>
  </si>
  <si>
    <t>Urban Dollkiss Black Devil Expert Объемная тушь для ресниц_x000D_
Тушь образует легкое покрытие, не образует комочков._x000D_
Полимер туши равномерно покрывает каждую ресницу, придавая ей объем._x000D_
Применение: Наносите тушь зигзагообразными движениями, начиная от корней и продвигаясь к кончикам ресниц.</t>
  </si>
  <si>
    <t>Urban Dollkiss City Inner Booster Cushion_x000D_
Многофункциональный кушон в удобной и компактной упаковке. Никаких баночек, флаконов, тюбиков: изящный футляр, похожий на пудру, тональное средство, скрытое в специальном отсеке, а также спонж, которым удобно наносить это тональное средство. Очень удобное решение – средство можно нанести быстро и при этом гигиенично._x000D_
Текстура легкого флюида, прекрасные кроющие способности тонального крема, а также уходовые свойства любимого крема – именно за это ценятся корейские кушоны._x000D_
Urban Dollkiss City Inner Booster Cushion создает естественное покрытие без эффекта маски, надежно маскирующее различные кожные несовершенства и выравнивающее тон и поверхность кожи._x000D_
Инструкции: нанести на чистую сухую кожу, равномерно распределить с помощью спонжа легкими надавливающими движениями.</t>
  </si>
  <si>
    <t>Ночная маска Urban Dollkiss Lemon Whitening Sleeping Pack_x000D_
Ночная маска для лица, интенсивно осветляющая кожу. Подавляет выработку меланина, благодаря чему с легкостью борется с веснушками, пигментными пятнами и следами от акне. Кроме того, средство матирует кожу, предупреждая появление жирного блеска. Маска подходит для любого типа кожи, особенно рекомендуется при тусклом цвете лица. Лимон, используемый в составе средства, богат витамином С, который помогает бороться с пигментацией и акне. Арбутин способствует обновлению кожи, придает ей эластичность и гладкость._x000D_
Как уже понятно из названия и внешнего вида маски, основной ингредиент маски – экстракт лимона. А лимон, как известно, чемпион по обильному содержанию витамина С, за счет которого маска и оказывает отбеливающий эффект, подавляет выработку меланина и образование новых пигментных пятен. Арбутин – еще один ключевой ингредиент, помогающий свести к минимуму темные пятна и пигментацию. Поэтому, если Ваша кожа склонна к появлению веснушек, красноты и других «прелестей», лучше средства не найти!_x000D_
Использование: нанесите маску тонким слоем перед сном на заранее очищенную кожу. Распределите необходимое количество вещества легкими массажными движениями по всей поверхности кожи лица. Оставьте маску на всю ночь. Утром – смойте остатки маски теплой водой._x000D_
Маску можно использовать в любом возрасте независимо от типа кожи. Она особенно подойдет для тусклой, склонной к пигментации кожи.</t>
  </si>
  <si>
    <t>Urban Dollkiss Peach Универсальный пилинг с экстрактом персика_x000D_
Пилинг-гель содержит экстракт персика, экстракт портулака, экстракт центеллы азиатской и т.д._x000D_
Пилинг очищает кожу от омертвевших клеток кожи, восстанавливает молодость и сияние кожи. Тщательно и глубоко очищает кожу лица, возвращает ей мягкость и упругость._x000D_
Глубоко очищает поры, сужает их, обладает профилактическим действием  против появления пигментации кожи._x000D_
Удаление отмерших клеток способствует активации процесса регенерации кожи, что ведет к уменьшению видимости сеточки мелких морщин._x000D_
Экстракт персика содержат в себе множество насыщенных и ненасыщенных жирных кислот, необходимых для полноценной жизнедеятельности клеток кожи. Также протеины богаты витаминами А, В, С, Е и Р, кальцием, железом, фосфором и калием. Способствует хорошему питанию, увлажнению, смягчению и омоложению кожи и существенному улучшению ее внешнего вида. Разглаживает неглубокие морщинки, имеющиеся на коже, подтягивает и делает более эластичной и упругой кожу лица, снимает разного рода раздражения и воспаления, устраняет шелушение и сухость._x000D_
Применение: На очищенное лицо нанесите гель и несколько минут помассируйте. Затем смойте.</t>
  </si>
  <si>
    <t>Регулярная маска Baviphat Strawberry Toxifying Mask_x000D_
Глиняная маска для лица, глубоко очищающая кожу и минимизирующая размер пор. Средство предотвращает появление акне, мягко отшелушивает ороговевшие частички кожи, выравнивает ее рельеф. Маска подходит для любого типа кожи, особенно рекомендуется для комбинированной и склонной к жирности кожи. Основной ингредиент маски – экстракт клубники, способствующий сужению пор и выравнивающий цвет лица. Кроме того, клубника осветляет кожу и восстанавливает ее структуру изнутри. Аргинин улучшает кровообращение, обладает ранозаживляющим эффектом._x000D_
Использование: нанесите на очищенное лицо, избегая область вокруг глаз и рта и держите в течение 20 минут. Смойте теплой водой.</t>
  </si>
  <si>
    <t>Urban Dollkiss Top Secret Beauty Пауч-Косметичка_x000D_
Будьте уверены, что ваша косметика и макияж не повредятся благодаря плотному материалу эмали пауча._x000D_
Удобный размер и отсеки для хранения вашего макияжа и косметики с прочной застежкой-молнией.</t>
  </si>
  <si>
    <t xml:space="preserve">Urban Dollkiss URBAN CITY CARBONATED Пенная угольно-глиняная маска_x000D_
Мелкие, кислородные пузырьки глубоко проникают в поры, тщательно очищая их от загрязнений_x000D_
Золото улучшает местное и общее кровообращение, повышает эластичность и упругость кожи, имеет свойство омолаживать кожу лица_x000D_
Масло чайного дерева является мощнейшим антисептиком, и обладает хорошим противовоспалительным, бактерицидным, противогрибковым, противовирусным и ранозаживляющим действием. Благодаря этим свойствам, его активно используют в уходе за жирной и проблемной кожей лица, которая страдает от появления прыщей, и другого рода гнойничковых высыпаний. Эффективно справляется с любыми воспалениями и раздражениями кожных покровов, в кратчайшие сроки устраняет покраснения и зуд, а также способствует очищению кожи, вытягивая гной из ее пораженных участков_x000D_
Экстракт малины является антиоксидантом, продлевающим молодость, источником витаминов и минералов. Улучшает кровообращение (соответственно и цвет лица) и благодаря оптимальному соотношению витаминов обладает сосудоукрепляющим действием, что может использоваться для профилактики купероза. Помогает сужать поры и разглаживать, выравнивать кожу. Поднимает жизненный тонус, повышает упругость и разглаживает микротекстуру кожи_x000D_
Применение: Нанесите маску на сухую, чистую кожу, равномерно распределите, промассируйте, оставьте на  3 ~ 5 минуты. Тщательно смойте теплой водой._x000D_
 </t>
  </si>
  <si>
    <t>Urban Dollkiss Urban Plus 365 Days Bubble Foam – Aloe_x000D_
Легкая и воздушная, с мельчайшими пузырьками и приятным ароматом пенка. Прекрасно удаляет с поверхности кожи повседневные загрязнения, а также очищает поры от скопившегося кожного жира, отмерших клеток, остатков косметики. Подходит для любого типа кожи, но особенно рекомендуется для сухой и чувствительной, тусклой и усталой. Пенка подходит для ежедневного применения, хорошо ухаживает за кожей в любое время года._x000D_
Экстракт алоэ вера – надежный помощник по уходу за любым типом кожи, оказывает многофункциональное действие: увлажняет и успокаивает, оздоравливает и омолаживает, помогает справиться с воспалениями и шелушениями, а также способствует мощному восстановлению кожи. Экстракты зеленого чая, листьев хурмы, портулака огородного и др. усиливают очищающие и оздоравливающие свойства пенки._x000D_
Инструкции: Вспенить немного средства и нанести на влажную кожу лица мягкими массирующими движениями, затем смыть теплой водой.</t>
  </si>
  <si>
    <t>Urban Dollkiss Urban Plus 365 Days Bubble Foam – Citron_x000D_
Легкая и воздушная, с мельчайшими пузырьками и приятным ароматом пенка. Прекрасно удаляет с поверхности кожи повседневные загрязнения, а также очищает поры от скопившегося кожного жира, отмерших клеток, остатков косметики. Подходит для любого типа кожи, но особенно рекомендуется для сухой и чувствительной, тусклой и усталой. Пенка подходит для ежедневного применения, хорошо ухаживает за кожей в любое время года._x000D_
Экстракт цитрона освежает и увлажняет кожу, наполняет ее комплексом незаменимых витаминов и микроэлементов, которые улучшают обменные процессы и ускоряют микроциркуляцию крови. Усиливают действие цитрона экстракты грейпфрута, лайма, черники и другие. Регулярное применение пенки делает кожу не просто чистой, а более свежей и сияющей, выравнивает тон лица._x000D_
Инструкции: Вспенить немного средства и нанести на влажную кожу лица мягкими массирующими движениями, затем смыть теплой водой.</t>
  </si>
  <si>
    <t>Urban Dollkiss Urban Plus 365 Days Bubble Foam – Raspberry_x000D_
Пенка для умывания содержит и т.д. Мягкие мельчайшие пузырьки с высоким очищающим эффектом тщательно очищают кожу от различных загрязнений, глубоко очищает поры. Растительная формула мягко очищает кожу, не вызывая раздражения. Сохраняет влагу, препятствует появлению сухости кожи. Экстракт малины является антиоксидантом, продлевающим молодость, источником витаминов и минералов. Улучшает кровообращение (соответственно и цвет лица) и благодаря оптимальному соотношению витаминов обладает сосудоукрепляющим действием, что может использоваться для профилактики купероза. Помогает сужать поры и разглаживать, выравнивать кожу. Поднимает жизненный тонус, повышает упругость и разглаживает микротекстуру кожи._x000D_
Инструкции: Вспенить немного средства и нанести на влажную кожу лица мягкими массирующими движениями, затем смыть теплой водой.</t>
  </si>
  <si>
    <t>Calamus Damage Care Hair Steam Cap, маска – идеальное питания для поврежденных волос! Смягчает, увлажняет и преображает волосы. Питательная маска для поврежденных волос,  разработана с использованием лекарственных растительных ингредиентов, а также натуральных масел и белков. Гидролизованные белки из различных натуральных ингредиентов, таких как рис и соя,  для лечения поврежденных волос._x000D_
Особенно будет заметен результат у тех, чьи волосы имеют склонность к сечению, ломкости и выпадению. Использование маски имеет массу преимуществ:_x000D_
первые результаты будут «налицо» уже за короткий срок после применения;структура волос полностью регенерируется на клеточном уровне;локоны становятся мягкими и блестящими, приобретают ухоженный внешний вид, а также приятный аромат;компоненты маски нормализуют естественный PH кожи головы;шевелюра будет надёжно защищена от воздействия внешних негативных факторов на длительное время;простое применение, которое не требует дополнительных затрат и приспособлений._x000D_
Как использовать:_x000D_
После мытья волос удалите лишнюю воду полотенцем. Соберите волосы  и заверните пакет-маску волос вокруг головы, полностью покрывая волосы. Удалите бумагу с задней стороны наклейки, отрегулируйте упаковку, чтобы она соответствовала вашей голове, затем прикрепите наклейку спереди. Мягко массируйте голову, чтобы обеспечить равномерное применение лечебных питательных веществ. Влажные волосы естественным образом вырабатывают тепло для лучшей эффективности сыворотки._x000D_
Подождите 10-15 минут, затем тщательно промойте волосы теплой водой._x000D_
 _x000D_
_x000D_
Ingredients:_x000D_
water, acorus calamus root extract (33%), stearyl alcohol, cetearyl alcohol, chrysanthemum sibiricum extract, stearamidopropyl dimethylamine, avocado oil, hydrogenated castor oil/sebacic acid copoylmer, glutamic acid, fragrance, dimer dilinoleyl dimer dilinoleate, thuja orientalis extract, morus alba bark extract, houttuynia cordata extract, polygonum multiflorum root extract, olive oil, behentrimonium chloride, rehmannia chinensis root extract, disodium edta, camellia japonica seed oil, sunflower seed oil, argan tree kernel oil, isopropyl alcohol, tocopheryl acetate, artemisia vulgaris extract, butylene glycol, hydrolyzed keratin, lavender flower water, walnut extract, hydrolyzed collagen, crinum asiaticum extract, thyme extract, panax ginseng root extract, hydrolyzed rice protein, hydrolyzed soy protein, hydrolyzed wheat protein, phellinus linteus extract, euterpe olaracea fruit extract, black sesame extract, black soybean extract, kelp extract, hydrolyzed silk, rosemary extract, phenoxyethanol, 1,2-hexanediol</t>
  </si>
  <si>
    <t>Yeo Ul Lin Calamus Moisture Care Hair Steam Cap – маска для восстановления структуры сухих волос ! Маска за одну процедуру мгновенно преобразит ваши волосы, сделает их невероятно сильным, здоровыми, шелковистыми и блестящими! Питательная маска , для сухой кожи головы и волос разработана с использованием лекарственных растительных ингредиентов, а также натуральных масел и коллагена. _x000D_
Как использовать:_x000D_
После мытья волос удалите лишнюю воду полотенцем. Соберите волосы  и заверните пакет-маску волос вокруг головы, полностью покрывая волосы. Удалите бумагу с задней стороны наклейки, отрегулируйте упаковку, чтобы она соответствовала вашей голове, затем прикрепите наклейку спереди. Мягко массируйте голову, чтобы обеспечить равномерное применение лечебных питательных веществ. Влажные волосы естественным образом вырабатывают тепло для лучшей эффективности сыворотки._x000D_
Подождите 10-15 минут, затем тщательно промойте волосы теплой водой._x000D_
_x000D_
Ingredients:_x000D_
water, acorus calamus root extract (33%), cetearyl alcohol, stearyl alcohol, dipropylene glycol, stearamidopropyl dimethylamine, avocado oil, isoamyl laurate, glycerin, behentrimonium chloride, glutamic acid, hydrogenated castor oil/sebacic acid copolymer, fragrance, dimer dilinoleyl dimer dilinoleate, isopropyl alcohol, olive oil, betaine, polyquaternium-22, disodium edta, camellia japonica seed oil, sunflower seed oil, argan tree kernel oil, chrysanthemum sibiricum extract, tocopheryl acetate, butylene glycol, lavender flower water, walnut extract, hydrolyzed collagen, thuja orientalis extract, morus alba bark extract, houttuynia cordata extract, polygonum multiflorum root extract, crinum asiaticum extract, thyme extract, rehmannia chinensis root extract, broccoli extract, green tea extract, avocado fruit extract, kiwi extract, aloe vera extract, artemis vulgaris extract, panax ginseng extract, rosemary extract, peg-60 hydrogenated castor oil, niacinamide, panthenol, ascorbic acid, retinyl palmitate, phenoxyethanol, 1,2-hexanediol</t>
  </si>
  <si>
    <t>Aenepure Snail BB Cream, 50 мл</t>
  </si>
  <si>
    <t>8809391180498</t>
  </si>
  <si>
    <t>8801042739970</t>
  </si>
  <si>
    <t>8801042739963</t>
  </si>
  <si>
    <t>8801042704466</t>
  </si>
  <si>
    <t>8809140829975</t>
  </si>
  <si>
    <t>8809140829449</t>
  </si>
  <si>
    <t>8809140829425</t>
  </si>
  <si>
    <t>8809140829432</t>
  </si>
  <si>
    <t>8809140829968</t>
  </si>
  <si>
    <t>8801092517405</t>
  </si>
  <si>
    <t>8801092517207</t>
  </si>
  <si>
    <t>8801092517214</t>
  </si>
  <si>
    <t>8809087938464</t>
  </si>
  <si>
    <t>8809087933483</t>
  </si>
  <si>
    <t>8809087933490</t>
  </si>
  <si>
    <t>8809389030552</t>
  </si>
  <si>
    <t>8809389031078</t>
  </si>
  <si>
    <t>8809389036189</t>
  </si>
  <si>
    <t>8809389030569</t>
  </si>
  <si>
    <t>8809389037056</t>
  </si>
  <si>
    <t>8809450010490</t>
  </si>
  <si>
    <t>8809450010926</t>
  </si>
  <si>
    <t>8809317111438</t>
  </si>
  <si>
    <t>8809317111513</t>
  </si>
  <si>
    <t>8809317111469</t>
  </si>
  <si>
    <t>8809317111506</t>
  </si>
  <si>
    <t>8807779081177</t>
  </si>
  <si>
    <t>8807779080033</t>
  </si>
  <si>
    <t>8807779078177</t>
  </si>
  <si>
    <t>8807779080576</t>
  </si>
  <si>
    <t>8807779080316</t>
  </si>
  <si>
    <t>8807779080323</t>
  </si>
  <si>
    <t>8807779087292</t>
  </si>
  <si>
    <t>8807779087315</t>
  </si>
  <si>
    <t>8807779087278</t>
  </si>
  <si>
    <t>8807779087247</t>
  </si>
  <si>
    <t>8808033136152</t>
  </si>
  <si>
    <t>8809297387007</t>
  </si>
  <si>
    <t>8809297386994</t>
  </si>
  <si>
    <t>8809297386970</t>
  </si>
  <si>
    <t>8809297386987</t>
  </si>
  <si>
    <t>8809535802132</t>
  </si>
  <si>
    <t>8809380645717</t>
  </si>
  <si>
    <t>8809380645724</t>
  </si>
  <si>
    <t>8809535800763</t>
  </si>
  <si>
    <t>8809380645762</t>
  </si>
  <si>
    <t>8809380645755</t>
  </si>
  <si>
    <t>8809380645748</t>
  </si>
  <si>
    <t>8809535805058</t>
  </si>
  <si>
    <t>8809535805041</t>
  </si>
  <si>
    <t>880938064925</t>
  </si>
  <si>
    <t>8809380649449</t>
  </si>
  <si>
    <t>8809380649432</t>
  </si>
  <si>
    <t>8809380649418</t>
  </si>
  <si>
    <t>8809535802088</t>
  </si>
  <si>
    <t>8809535802071</t>
  </si>
  <si>
    <t>8809535802064</t>
  </si>
  <si>
    <t>8809535802057</t>
  </si>
  <si>
    <t>8809380648527</t>
  </si>
  <si>
    <t>8806164142219</t>
  </si>
  <si>
    <t>8809430537634</t>
  </si>
  <si>
    <t>8809456982012</t>
  </si>
  <si>
    <t>8809430538914</t>
  </si>
  <si>
    <t>8809391180689</t>
  </si>
  <si>
    <t>8809430538921</t>
  </si>
  <si>
    <t/>
  </si>
  <si>
    <t>8809391180672</t>
  </si>
  <si>
    <t>8809112541812</t>
  </si>
  <si>
    <t>8809112541621</t>
  </si>
  <si>
    <t>8809450011022</t>
  </si>
  <si>
    <t>8809450011213</t>
  </si>
  <si>
    <t>8809450010933</t>
  </si>
  <si>
    <t>8809450010230</t>
  </si>
  <si>
    <t>8809112541881</t>
  </si>
  <si>
    <t>8809450011251</t>
  </si>
  <si>
    <t>8809450010575</t>
  </si>
  <si>
    <t>8809450010551</t>
  </si>
  <si>
    <t>8809450010179</t>
  </si>
  <si>
    <t>8809450011206</t>
  </si>
  <si>
    <t>8806199447990</t>
  </si>
  <si>
    <t>8806199447969</t>
  </si>
  <si>
    <t>8806179491623</t>
  </si>
  <si>
    <t>8809392416411</t>
  </si>
  <si>
    <t>8809392417784</t>
  </si>
  <si>
    <t>8809392417777</t>
  </si>
  <si>
    <t>8809392417760</t>
  </si>
  <si>
    <t>8809392417753</t>
  </si>
  <si>
    <t>8809392416664</t>
  </si>
  <si>
    <t>8809392418699</t>
  </si>
  <si>
    <t>8809392416701</t>
  </si>
  <si>
    <t>8809392419016</t>
  </si>
  <si>
    <t>8809392416688</t>
  </si>
  <si>
    <t>8809392416695</t>
  </si>
  <si>
    <t>8809392418903</t>
  </si>
  <si>
    <t>8809392416756</t>
  </si>
  <si>
    <t>8809392419214</t>
  </si>
  <si>
    <t>8809087931373</t>
  </si>
  <si>
    <t>8809310870912</t>
  </si>
  <si>
    <t>8806390540346</t>
  </si>
  <si>
    <t>8806390540339</t>
  </si>
  <si>
    <t>8809559369659</t>
  </si>
  <si>
    <t>8809294557038</t>
  </si>
  <si>
    <t>8806403143809</t>
  </si>
  <si>
    <t>8806403090905</t>
  </si>
  <si>
    <t>8806390598859</t>
  </si>
  <si>
    <t>8806390595803</t>
  </si>
  <si>
    <t>8806390598866</t>
  </si>
  <si>
    <t>8806390598811</t>
  </si>
  <si>
    <t>8806390595780</t>
  </si>
  <si>
    <t>8806390595742</t>
  </si>
  <si>
    <t>8806403320514</t>
  </si>
  <si>
    <t>8806390544832</t>
  </si>
  <si>
    <t>8806334336349</t>
  </si>
  <si>
    <t>8806334336332</t>
  </si>
  <si>
    <t>8806334341244</t>
  </si>
  <si>
    <t>8806334360962</t>
  </si>
  <si>
    <t>88806334333324</t>
  </si>
  <si>
    <t>8806334333317</t>
  </si>
  <si>
    <t>8806334333331</t>
  </si>
  <si>
    <t>8806334355128</t>
  </si>
  <si>
    <t>8806334354411</t>
  </si>
  <si>
    <t>8806334368555</t>
  </si>
  <si>
    <t>8806334338572</t>
  </si>
  <si>
    <t>8809147010918</t>
  </si>
  <si>
    <t>8809147010925</t>
  </si>
  <si>
    <t>8809147013421</t>
  </si>
  <si>
    <t>8809147013438</t>
  </si>
  <si>
    <t>8809147013414</t>
  </si>
  <si>
    <t>8809147012028</t>
  </si>
  <si>
    <t>8809147012059</t>
  </si>
  <si>
    <t>8809147010376</t>
  </si>
  <si>
    <t>8809410020248</t>
  </si>
  <si>
    <t>8809410020231</t>
  </si>
  <si>
    <t>8809147010444</t>
  </si>
  <si>
    <t>8809324181097</t>
  </si>
  <si>
    <t>8809324181110</t>
  </si>
  <si>
    <t>8809323738216</t>
  </si>
  <si>
    <t>8809323738056</t>
  </si>
  <si>
    <t>8809323737936</t>
  </si>
  <si>
    <t>8809323737776</t>
  </si>
  <si>
    <t>8809323737516</t>
  </si>
  <si>
    <t>8809323737806</t>
  </si>
  <si>
    <t>8809323737646</t>
  </si>
  <si>
    <t>8809323737486</t>
  </si>
  <si>
    <t>8809454022086</t>
  </si>
  <si>
    <t>8809454022062</t>
  </si>
  <si>
    <t>8809454022079</t>
  </si>
  <si>
    <t>8809454022017</t>
  </si>
  <si>
    <t>8809323738636</t>
  </si>
  <si>
    <t>8809323738476</t>
  </si>
  <si>
    <t>8809454021256</t>
  </si>
  <si>
    <t>8809323738346</t>
  </si>
  <si>
    <t>8809194380750</t>
  </si>
  <si>
    <t>8809454022352</t>
  </si>
  <si>
    <t>8809194380736</t>
  </si>
  <si>
    <t>8809194389562</t>
  </si>
  <si>
    <t>8809241887904</t>
  </si>
  <si>
    <t>8809191943804</t>
  </si>
  <si>
    <t>8809241887911</t>
  </si>
  <si>
    <t>8809194388114</t>
  </si>
  <si>
    <t>8809194380774</t>
  </si>
  <si>
    <t>8809454022369</t>
  </si>
  <si>
    <t>8809194389555</t>
  </si>
  <si>
    <t>8809194389548</t>
  </si>
  <si>
    <t>8809194380781</t>
  </si>
  <si>
    <t>8809454022376</t>
  </si>
  <si>
    <t>8809194389531</t>
  </si>
  <si>
    <t>8809241887782</t>
  </si>
  <si>
    <t>8809241885634-2</t>
  </si>
  <si>
    <t>8809241889328</t>
  </si>
  <si>
    <t>8809241885634</t>
  </si>
  <si>
    <t>8809323730630</t>
  </si>
  <si>
    <t>8809241887768</t>
  </si>
  <si>
    <t>8809241887751</t>
  </si>
  <si>
    <t>8809241887430</t>
  </si>
  <si>
    <t>88094540228888</t>
  </si>
  <si>
    <t>8809210030423</t>
  </si>
  <si>
    <t>8809210034094</t>
  </si>
  <si>
    <t>8809210034087</t>
  </si>
  <si>
    <t>8809210034131</t>
  </si>
  <si>
    <t>8809210034148</t>
  </si>
  <si>
    <t>8809210034117</t>
  </si>
  <si>
    <t>8809210034124</t>
  </si>
  <si>
    <t>8809210039877</t>
  </si>
  <si>
    <t>8809360840293</t>
  </si>
  <si>
    <t>8809360840149</t>
  </si>
  <si>
    <t>8809360840729</t>
  </si>
  <si>
    <t>8809360840156</t>
  </si>
  <si>
    <t>8809360840163</t>
  </si>
  <si>
    <t>8809360840170</t>
  </si>
  <si>
    <t>8809360841306</t>
  </si>
  <si>
    <t>8809239802612</t>
  </si>
  <si>
    <t>8809239802582</t>
  </si>
  <si>
    <t>8809239803374</t>
  </si>
  <si>
    <t>8809239803350</t>
  </si>
  <si>
    <t>8809239802629</t>
  </si>
  <si>
    <t>8809239802599</t>
  </si>
  <si>
    <t>8809239802605</t>
  </si>
  <si>
    <t>8809239802576</t>
  </si>
  <si>
    <t>8809317286020</t>
  </si>
  <si>
    <t>8809317286013</t>
  </si>
  <si>
    <t>8809317284309</t>
  </si>
  <si>
    <t>8801051203592</t>
  </si>
  <si>
    <t>8801051203608</t>
  </si>
  <si>
    <t>8809409850825</t>
  </si>
  <si>
    <t>8809409850825-1</t>
  </si>
  <si>
    <t>8809409852119</t>
  </si>
  <si>
    <t>8809297224630</t>
  </si>
  <si>
    <t>8809297224623</t>
  </si>
  <si>
    <t>8809575670234</t>
  </si>
  <si>
    <t>8809575670210</t>
  </si>
  <si>
    <t>8809575670227</t>
  </si>
  <si>
    <t>8809575670241</t>
  </si>
  <si>
    <t>8809085452610</t>
  </si>
  <si>
    <t>8801042707702</t>
  </si>
  <si>
    <t>8809261552820</t>
  </si>
  <si>
    <t>8809261557047</t>
  </si>
  <si>
    <t>8801042704459</t>
  </si>
  <si>
    <t>8801042974845</t>
  </si>
  <si>
    <t>8801042704343</t>
  </si>
  <si>
    <t>8801042698154</t>
  </si>
  <si>
    <t>8806403217036</t>
  </si>
  <si>
    <t>8809516839836</t>
  </si>
  <si>
    <t>8801042704411</t>
  </si>
  <si>
    <t>8809516839911</t>
  </si>
  <si>
    <t>8809516839805</t>
  </si>
  <si>
    <t>8801042698109</t>
  </si>
  <si>
    <t>8801042704497</t>
  </si>
  <si>
    <t>8801042704480</t>
  </si>
  <si>
    <t>8801042329249</t>
  </si>
  <si>
    <t>8801042329256</t>
  </si>
  <si>
    <t>8801042329263</t>
  </si>
  <si>
    <t>8801042698185</t>
  </si>
  <si>
    <t>8801042700208</t>
  </si>
  <si>
    <t>8809581452343</t>
  </si>
  <si>
    <t>8806333353736</t>
  </si>
  <si>
    <t>8809581449282</t>
  </si>
  <si>
    <t>8809581449299</t>
  </si>
  <si>
    <t>8809581449268</t>
  </si>
  <si>
    <t>8809581449275</t>
  </si>
  <si>
    <t>8809530060445</t>
  </si>
  <si>
    <t>8809185787062</t>
  </si>
  <si>
    <t>8806185787086</t>
  </si>
  <si>
    <t>8809581444836</t>
  </si>
  <si>
    <t>8806185784238</t>
  </si>
  <si>
    <t>8809581444461</t>
  </si>
  <si>
    <t>8809239800458</t>
  </si>
  <si>
    <t>8809508850214</t>
  </si>
  <si>
    <t>8809239801820</t>
  </si>
  <si>
    <t>8809508850191</t>
  </si>
  <si>
    <t>8809239802896</t>
  </si>
  <si>
    <t>8809239800618</t>
  </si>
  <si>
    <t>8809239803596</t>
  </si>
  <si>
    <t>8809239803589</t>
  </si>
  <si>
    <t>8809422600568</t>
  </si>
  <si>
    <t>8809239803008</t>
  </si>
  <si>
    <t>8809239802872</t>
  </si>
  <si>
    <t>8809508850375</t>
  </si>
  <si>
    <t>8809239802445</t>
  </si>
  <si>
    <t>8809099642007</t>
  </si>
  <si>
    <t>8809099640577</t>
  </si>
  <si>
    <t>8809099641215</t>
  </si>
  <si>
    <t>8809099641208</t>
  </si>
  <si>
    <t>8808033161987</t>
  </si>
  <si>
    <t>8808033123305</t>
  </si>
  <si>
    <t>8801051160055</t>
  </si>
  <si>
    <t>8809127532843</t>
  </si>
  <si>
    <t>8809127532850</t>
  </si>
  <si>
    <t>8809383001497</t>
  </si>
  <si>
    <t>8809127532683</t>
  </si>
  <si>
    <t>8809426121373</t>
  </si>
  <si>
    <t>8809426121397</t>
  </si>
  <si>
    <t>8801042718142</t>
  </si>
  <si>
    <t>8809539447070</t>
  </si>
  <si>
    <t>8801042690363</t>
  </si>
  <si>
    <t>8801042736696</t>
  </si>
  <si>
    <t>8806403117534</t>
  </si>
  <si>
    <t>8801042718159</t>
  </si>
  <si>
    <t>8809305999215</t>
  </si>
  <si>
    <t>8809305998751</t>
  </si>
  <si>
    <t>8809305991523</t>
  </si>
  <si>
    <t>8809295013106</t>
  </si>
  <si>
    <t>8809295013113</t>
  </si>
  <si>
    <t>8809295013120</t>
  </si>
  <si>
    <t>8809239802766</t>
  </si>
  <si>
    <t>8808033001030</t>
  </si>
  <si>
    <t>8808033120694</t>
  </si>
  <si>
    <t>8808033120946</t>
  </si>
  <si>
    <t>8806164145746</t>
  </si>
  <si>
    <t>8806164125731</t>
  </si>
  <si>
    <t>8806164146101</t>
  </si>
  <si>
    <t>8806164137994</t>
  </si>
  <si>
    <t>8806164134214</t>
  </si>
  <si>
    <t>8806164138007</t>
  </si>
  <si>
    <t>8806164123423</t>
  </si>
  <si>
    <t>8806164146286</t>
  </si>
  <si>
    <t>8806164130292</t>
  </si>
  <si>
    <t>8806164130285</t>
  </si>
  <si>
    <t>8806164124789</t>
  </si>
  <si>
    <t>8806164124802</t>
  </si>
  <si>
    <t>8806164124796</t>
  </si>
  <si>
    <t>8806164124772</t>
  </si>
  <si>
    <t>8806164124765</t>
  </si>
  <si>
    <t>8806164153680</t>
  </si>
  <si>
    <t>8806164140741</t>
  </si>
  <si>
    <t>8806164140765</t>
  </si>
  <si>
    <t>8806164140758</t>
  </si>
  <si>
    <t>8806164151327</t>
  </si>
  <si>
    <t>8806164121269-1</t>
  </si>
  <si>
    <t>8806164121269</t>
  </si>
  <si>
    <t>8806164107997</t>
  </si>
  <si>
    <t>8806164145968</t>
  </si>
  <si>
    <t>8806164145906</t>
  </si>
  <si>
    <t>8806164145951</t>
  </si>
  <si>
    <t>8806164137086</t>
  </si>
  <si>
    <t>8806164145494</t>
  </si>
  <si>
    <t>8806164145500</t>
  </si>
  <si>
    <t>8806164145531</t>
  </si>
  <si>
    <t>8806164145548</t>
  </si>
  <si>
    <t>8806164145579</t>
  </si>
  <si>
    <t>8806164145586</t>
  </si>
  <si>
    <t>8806164145456</t>
  </si>
  <si>
    <t>8806164142202</t>
  </si>
  <si>
    <t>8806164142226</t>
  </si>
  <si>
    <t>8806164134740</t>
  </si>
  <si>
    <t>8806164134764</t>
  </si>
  <si>
    <t>8806164134962</t>
  </si>
  <si>
    <t>8806164137093</t>
  </si>
  <si>
    <t>8806164129760</t>
  </si>
  <si>
    <t>8806164129777</t>
  </si>
  <si>
    <t>8806164148105</t>
  </si>
  <si>
    <t>8806164142837</t>
  </si>
  <si>
    <t>8806164122808</t>
  </si>
  <si>
    <t>8806164134375-1</t>
  </si>
  <si>
    <t>8806164134375-2</t>
  </si>
  <si>
    <t>8806164134351</t>
  </si>
  <si>
    <t>8806164134375</t>
  </si>
  <si>
    <t>8806164139295</t>
  </si>
  <si>
    <t>8806164147979</t>
  </si>
  <si>
    <t>8806164128763</t>
  </si>
  <si>
    <t>8806164117026</t>
  </si>
  <si>
    <t>8806164144947</t>
  </si>
  <si>
    <t>8806164145371</t>
  </si>
  <si>
    <t>8806164145388</t>
  </si>
  <si>
    <t>8806164130964</t>
  </si>
  <si>
    <t>8806164146866</t>
  </si>
  <si>
    <t>8806164146859</t>
  </si>
  <si>
    <t>8806164130964-2</t>
  </si>
  <si>
    <t>8806164148563</t>
  </si>
  <si>
    <t>8806164145210</t>
  </si>
  <si>
    <t>8806164145227</t>
  </si>
  <si>
    <t>8806164145234</t>
  </si>
  <si>
    <t>8806164145241</t>
  </si>
  <si>
    <t>8809530056264</t>
  </si>
  <si>
    <t>8806164145722</t>
  </si>
  <si>
    <t>8806164143056</t>
  </si>
  <si>
    <t>8806164144602</t>
  </si>
  <si>
    <t>8806164144626</t>
  </si>
  <si>
    <t>8806164144619</t>
  </si>
  <si>
    <t>8806164144596</t>
  </si>
  <si>
    <t>8806164129159</t>
  </si>
  <si>
    <t>8806164136393</t>
  </si>
  <si>
    <t>8806164145074</t>
  </si>
  <si>
    <t>8806164145104</t>
  </si>
  <si>
    <t>8806164145111</t>
  </si>
  <si>
    <t>8806164145715</t>
  </si>
  <si>
    <t>8806164149546</t>
  </si>
  <si>
    <t>8806164115602</t>
  </si>
  <si>
    <t>8806164130414</t>
  </si>
  <si>
    <t>8806164136423</t>
  </si>
  <si>
    <t>8806164136409</t>
  </si>
  <si>
    <t>8806164128725</t>
  </si>
  <si>
    <t>8806164128701</t>
  </si>
  <si>
    <t>8806164122266</t>
  </si>
  <si>
    <t>8806164134313</t>
  </si>
  <si>
    <t>8806164116272</t>
  </si>
  <si>
    <t>8806164116999</t>
  </si>
  <si>
    <t>8806164156124</t>
  </si>
  <si>
    <t>8806164118870</t>
  </si>
  <si>
    <t>8806164156124-1</t>
  </si>
  <si>
    <t>8806164138021</t>
  </si>
  <si>
    <t>8806164123041-1</t>
  </si>
  <si>
    <t>8806164123041</t>
  </si>
  <si>
    <t>8806164126851</t>
  </si>
  <si>
    <t>8806164128268</t>
  </si>
  <si>
    <t>8806164128879</t>
  </si>
  <si>
    <t>8806164149973</t>
  </si>
  <si>
    <t>8806164128190</t>
  </si>
  <si>
    <t>8806164120613</t>
  </si>
  <si>
    <t>8806164134092</t>
  </si>
  <si>
    <t>8806164132463</t>
  </si>
  <si>
    <t>8806164132494</t>
  </si>
  <si>
    <t>8806164132456</t>
  </si>
  <si>
    <t>8806164130902</t>
  </si>
  <si>
    <t>8806164132449</t>
  </si>
  <si>
    <t>8806164130896</t>
  </si>
  <si>
    <t>8806164132470</t>
  </si>
  <si>
    <t>8806164130919</t>
  </si>
  <si>
    <t>8806164134733</t>
  </si>
  <si>
    <t>8806164145333</t>
  </si>
  <si>
    <t>8806164115008</t>
  </si>
  <si>
    <t>8806164145418</t>
  </si>
  <si>
    <t>8806164130087</t>
  </si>
  <si>
    <t>8806164145326</t>
  </si>
  <si>
    <t>8806164148587</t>
  </si>
  <si>
    <t>8806164148976</t>
  </si>
  <si>
    <t>8806164140925</t>
  </si>
  <si>
    <t>8806164142943</t>
  </si>
  <si>
    <t>8806164140932</t>
  </si>
  <si>
    <t>8806164126370</t>
  </si>
  <si>
    <t>8806164126264</t>
  </si>
  <si>
    <t>8806164126271</t>
  </si>
  <si>
    <t>8806164126233</t>
  </si>
  <si>
    <t>8806164132579</t>
  </si>
  <si>
    <t>8806164146774</t>
  </si>
  <si>
    <t>8806164132562</t>
  </si>
  <si>
    <t>8806164134085</t>
  </si>
  <si>
    <t>8806164149171</t>
  </si>
  <si>
    <t>8806164149157</t>
  </si>
  <si>
    <t>8806164134337</t>
  </si>
  <si>
    <t>8806164149188</t>
  </si>
  <si>
    <t>8806164150061</t>
  </si>
  <si>
    <t>8806164150559</t>
  </si>
  <si>
    <t>8806164150092</t>
  </si>
  <si>
    <t>8806164150047</t>
  </si>
  <si>
    <t>8806164149225</t>
  </si>
  <si>
    <t>8806164149126</t>
  </si>
  <si>
    <t>8806164139998</t>
  </si>
  <si>
    <t>8806164136317</t>
  </si>
  <si>
    <t>8806164143018</t>
  </si>
  <si>
    <t>8806164136324</t>
  </si>
  <si>
    <t>8806164136300</t>
  </si>
  <si>
    <t>8806164153017</t>
  </si>
  <si>
    <t>8806164139554</t>
  </si>
  <si>
    <t>8806164132692</t>
  </si>
  <si>
    <t>8806164132685</t>
  </si>
  <si>
    <t>8806164132678</t>
  </si>
  <si>
    <t>8806164132661</t>
  </si>
  <si>
    <t>8806164132708</t>
  </si>
  <si>
    <t>8806358545117</t>
  </si>
  <si>
    <t>8806194005157</t>
  </si>
  <si>
    <t>8806358531485</t>
  </si>
  <si>
    <t>8806358531270</t>
  </si>
  <si>
    <t>8806358531218</t>
  </si>
  <si>
    <t>8806194005133</t>
  </si>
  <si>
    <t>8806358320717</t>
  </si>
  <si>
    <t>8806358597634</t>
  </si>
  <si>
    <t>8806358597627</t>
  </si>
  <si>
    <t>8806358556402</t>
  </si>
  <si>
    <t>8806358537609</t>
  </si>
  <si>
    <t>8806358574802</t>
  </si>
  <si>
    <t>8806194006130</t>
  </si>
  <si>
    <t>8806358585686</t>
  </si>
  <si>
    <t>8806194006215</t>
  </si>
  <si>
    <t>8806358517304</t>
  </si>
  <si>
    <t>8806358517298</t>
  </si>
  <si>
    <t>8806358513368</t>
  </si>
  <si>
    <t>8806358513351</t>
  </si>
  <si>
    <t>8806358534714</t>
  </si>
  <si>
    <t>8806358534950</t>
  </si>
  <si>
    <t>8806194010854</t>
  </si>
  <si>
    <t>8809414862073</t>
  </si>
  <si>
    <t>8806358511661</t>
  </si>
  <si>
    <t>8806358564865</t>
  </si>
  <si>
    <t>8806358560997</t>
  </si>
  <si>
    <t>8806358561215</t>
  </si>
  <si>
    <t>8806358511654</t>
  </si>
  <si>
    <t>8806358511692</t>
  </si>
  <si>
    <t>8806358508654</t>
  </si>
  <si>
    <t>8806194004457</t>
  </si>
  <si>
    <t>8806194004495</t>
  </si>
  <si>
    <t>8806358574765</t>
  </si>
  <si>
    <t>8806358514075</t>
  </si>
  <si>
    <t>8806358532543</t>
  </si>
  <si>
    <t>8806358532574</t>
  </si>
  <si>
    <t>8806358529635</t>
  </si>
  <si>
    <t>8806194024318</t>
  </si>
  <si>
    <t>8806194012148</t>
  </si>
  <si>
    <t>8806358505493</t>
  </si>
  <si>
    <t>8806358508647</t>
  </si>
  <si>
    <t>8806194004396</t>
  </si>
  <si>
    <t>8806194004334</t>
  </si>
  <si>
    <t>8806194004440</t>
  </si>
  <si>
    <t>88093311916084</t>
  </si>
  <si>
    <t>8809441841850</t>
  </si>
  <si>
    <t>8809441846848</t>
  </si>
  <si>
    <t>8809441840532</t>
  </si>
  <si>
    <t>8809441844981</t>
  </si>
  <si>
    <t>8809441844967</t>
  </si>
  <si>
    <t>8809441842093</t>
  </si>
  <si>
    <t>8809441840549</t>
  </si>
  <si>
    <t>8809600430307</t>
  </si>
  <si>
    <t>8809600430314</t>
  </si>
  <si>
    <t>8809441840570</t>
  </si>
  <si>
    <t>8809441840556</t>
  </si>
  <si>
    <t>1000000000001</t>
  </si>
  <si>
    <t>8809311916084</t>
  </si>
  <si>
    <t>8809441846343</t>
  </si>
  <si>
    <t>8809441846350</t>
  </si>
  <si>
    <t>8809441846329</t>
  </si>
  <si>
    <t>8807779089883</t>
  </si>
  <si>
    <t>8807779091008</t>
  </si>
  <si>
    <t>Baroness Intense Moisturizing Cream Snail, 50 мл</t>
  </si>
  <si>
    <t>Baroness White Peeling Gel, 100 мл</t>
  </si>
  <si>
    <t>Baroness White Foam Cleansing, 150мл</t>
  </si>
  <si>
    <t>Гидрогелевые патчи для глаз с экстрактом морского огурца и пудрой черного жемчуга_x000D_
Корейские патчи под глаз BeauuGreen Hydrogel Sea Cucumber &amp; Black содержат экстракт морского огурца, питающие и увлажняющие свойства которого подтверждены многолетними исследованиями. Проникая в кожу, он мгновенно придает ей сияющий, здоровый оттенок, разглаживая мимические морщинки. BeauuGreen Hydrogel Sea Cucumber &amp; Black выручат Вас даже после бессонной ночи или избавят от следов вчерашней вечеринки._x000D_
Набор, рассчитанный на курсовое применение. 30 пар гидрогелевых патчей в течение месяца, день за днем, ухаживают за нежной кожей под глазами и оказывают антиоксидантное и омолаживающее действие._x000D_</t>
  </si>
  <si>
    <t xml:space="preserve">Гидрогелевые патчи для глаз с коллагеном и коллоидным золотом_x000D_
Гидрогелевые патчи BeauuGreen предназначены для увлажнения, питания и ухода за чувствительной кожей вокруг глаз. Уникальная формула продукта эффективно борется с такими проблемами как мешки под глазами, морщины, темные круги и тусклый цвет кожи, которые вызваны из-за стрессом, недостатком сна, усталостью и другими факторами.  в отличие от обычных тканевых масок полимерный гель, реагируя на температуру тела, позволяет активным и питательным веществам проникать в глубокие слои кожи и замедляет их испарение._x000D_
</t>
  </si>
  <si>
    <t xml:space="preserve">BeauuGreen Firming Collagen Essence Mask_x000D_
Тканевая маска на целлюлозной основе содержит коллаген, который помогает увлажнять кожу, восстанавливает её упругость и эластичность. Кроме того, эссенция включает в себя растительные экстракты (портулак, гамамелис виргиния, алоэ барбадосский, босвеллия пильчатая) которые способствуют омоложению, осветлению кожи и защищают её от старения. Эссенция легко проникает в глубокие слои кожи, стимулирует естественную регенерацию, выравнивая тон лица, повышая упругость. После первого же применения маски, кожа обретает свежий, сияющий вид._x000D_
Способ применения: Умойтесь, подсушите лицо полотенцем и протрите тоником. </t>
  </si>
  <si>
    <t>Маска гидрогелиевая для лица Золотая энергия BeauuGreen_x000D_
Активный уход для восстановления тонуса кожи. Входящие в состав маски наночастицы коллоидного золота,  стимулируют синтез коллагена, уменьшают глубину морщин и препятствуют образованию новых. Маска обеспечивает 24-х часовое увлажнение, гладкость, мягкость и улучшение структуры кожи. Гидрогелиевая основа маски обеспечивает высокую способность к насыщению кожи биологически активными веществами. Эластичность гидрогелиевой маски обеспечивает максимально плотный контакт с кожей._x000D_</t>
  </si>
  <si>
    <t>Маска для лица гидрогелевая с фильтратом секреции улитки BeauuGreen_x000D_
Гидрогелевая маска BeauuGreen Snail Perfect Hydrogel Mask это активный уход для восстановления тонуса кожи. Маска содержит обогащенный состав компонентов восстанавливающих кожу лица. Маска интенсивно увлажняет и успокаивает кожу, обладает антивозрастным эффектом._x000D_</t>
  </si>
  <si>
    <t>CP-1 Magic Styling Shampoo, 250 мл</t>
  </si>
  <si>
    <t xml:space="preserve">Шампунь, предназначенный для вьющихся волос, поможет выпрямить их, облегчит укладку и защитит от негативных воздействий. Средство обеспечивает полноценный уход: увлажняет и питает локоны, возвращает им сияние и блеск, разглаживает и дарит мягкость. Сразу после мытья головы можно легко расчесать волосы и уложить их с помощью фена._x000D_
Если применять CP-1 Magic Styling Shampoo постоянно, волосы перестанут путаться, станут более мягкими и послушными, а ваша укладка всегда будет выглядеть идеально. Эффект после использования шампуня держится до пяти дней. </t>
  </si>
  <si>
    <t>DAANDAN BIT Premium Snail Stem Gell
50 г + 150 мл + 150 мл + 30 мл + 30 мл</t>
  </si>
  <si>
    <t>DAANDAN bit snail cream, 50 мл</t>
  </si>
  <si>
    <t>Daeng Gi Meo Ri Honey Intensive Hair Mask, 1000 мл</t>
  </si>
  <si>
    <t>Daeng Gi Meo Ri Vitalizing Treatment, 500 мл</t>
  </si>
  <si>
    <t>Daeng Gi Meo Ri Yeo Ul Chae Treatment [For Oily Hair], 400 мл</t>
  </si>
  <si>
    <t>DAENG GI MEO RI Yeo Yeo Ul Chae Treatment for Normal &amp; Dry hair, 400 мл</t>
  </si>
  <si>
    <t>Daeng Gi Meo Ri Honey Intensive Hair Маска медовая для восстановления волос_x000D_
_x000D_Интенсивная медовая маска для волос Daeng Gi Meo Ri Honey Intensive Hair Mask – это уникальный коктейль из тонизирующих и питательных веществ, которые способствуют восстановлению эластичности, естественной силы и здорового блеска волос. Продукт содержит экологически чистые природные компоненты и натуральные растительные экстракты, которые хорошо увлажняют и эффективно противодействуют негативному воздействию факторов окружающей среды: ультрафиолетовому излучению, перепадам температур, а также последствиям стрессовых ситуаций, которые пагубно влияют на состояние волос._x000D_
Вытяжка из масла авокадо наполняет волосы питательными веществами, насыщая и тонизируя от корней до самых кончиков, улучшая структуру и укрепляя луковицы. Мощный коктейль из травяных экстрактов, в который входит сибирская хризантема, увлажняет пряди, делая их упругими, ухоженными и по-настоящему сильными._x000D_</t>
  </si>
  <si>
    <t>Улиточный лифтинг крем со стволовыми клетками Daandan bit snail cream_x000D_
Концентрированный крем-лифтинг со стволовыми клетками и экстрактом улитки Daandan bit snail cream оказывает интенсивное омолаживающее действие, значительно уменьшает не только мелкие, но и глубокие морщины, значительно повышает тонус и эластичность кожи, подтягивает и укрепляет, устраняет пигментацию и отечность кожи. Комплекс растительных стволовых клеток запускает механизм самовосстановления кожи, активирует деятельность собственных стволовых клеток, улучшает клеточный метаболизм, очищает на клеточном уровне эпидермис от токсинов, восстанавливает поврежденные компоненты клеток кожи и уменьшающуюся с возрастом активность фибробластов, от которых зависит выработка собственного коллагена и эластина._x000D_</t>
  </si>
  <si>
    <t>DaengiMeori Ki Gold Премиум – кондиционер на восточных экстрактах_x000D_
Кондиционер для волос содержит экстракт женьшеня, экстракт орехов, экстракт реймании клейкой, экстракт плосковеточника, экстракт софоры, экстракт корня шелковицы, экстракт ириса, экстракт эвкалипта, экстракт жгун-корня, экстракт полыни, пантенол, ментол, экстракт кринума, экстракт зеленого чая, экстракт портулака, экстракт перца и т.д._x000D_
Сохраняет увлажнение и придает блеск, придает мягкость. Укрепляет волосяные фолликулу, сглаживает текстуру волос._x000D_</t>
  </si>
  <si>
    <t>DaengiMeori Ki Gold Premium Премиум -шампунь на восточных экстрактах_x000D_
Шампунь для волос содержит экстракт женьшеня, экстракт орехов, экстракт реймании клейкой, экстракт плосковеточника, экстракт софоры, экстракт корня шелковицы, экстракт ириса, экстракт эвкалипта, экстракт жгун-корня, экстракт полыни, пантенол, ментол, экстракт кринума, экстракт зеленого чая, экстракт портулака, экстракт перца и т.д._x000D_
Сохраняет увлажнение и придает блеск, придает мягкость. Укрепляет волосяные фолликулу, сглаживает текстуру волос._x000D_</t>
  </si>
  <si>
    <t>Благодаря высокому содержанию растительных экстрактов, маска Daeng Gi Meo Ri Vitalizing Treatment интенсивно увлажняет и восстанавливает структуру волос, делает их послушными и эластичными, формирует защитную пленку на волосах. Кератин эффективно защищает от повреждений и пересушивания, лецитин обладает функцией антиоксиданта, нормализует водный баланс волос и кожи головы. В результате волосы приобретают здоровый и ухоженный вид,становятся блестящими и шелковистыми._x000D_</t>
  </si>
  <si>
    <t>Регенерирующий шампунь_x000D_
Шампунь поможет восстановить волосы, обеспечит их глубокое очищение и активный рост. Он идеально подойдет для ухода за тусклыми и быстро жирнеющими локонами. Благодаря уникальной питательной формуле средство образует густую пену, которая бережно очищает локоны и дарит невероятное чувство свежести._x000D_
Чистейшая ледниковая вода и натуральные растительные экстракты мгновенно запаивают секущиеся кончики, стимулируют выработку коллагена и укрепляют локоны. Для создания Daeng Gi Meo Ri Vitalizing Shampoo использованы природные ингредиенты.</t>
  </si>
  <si>
    <t>Daeng Gi Meo Ri Yeo Ul Chae Лечение [для жирных волос]_x000D_
Маска — уход для жирных волос и кожи головы содержит более 33% восточных травяных экстрактов, способствующих предотвращению выпадению волос, обеспечивающих полноценный уход за жирной кожей головы и волосами._x000D_
Маска содержит оптимальный комплекс для гармоничного ухода и благотворного влияния на кожу голову и укрепление волос: экстракт корня женьшеня, экстракт хауттюйнии сердцевидной, экстракт софоры, экстракт аиира, экстракт корня китайской наперстянки, экстракт полыни экстракт хризантемы сибирской, экстракт коры белой шелковицы, экстракт листьев туи. Маска восстанавливает гидролипидный барьер кожи. Оказывает очищающее действие, способствует растворению и удалению излишков кожного сала. Снимает зуд, уменьшает проявление жирной перхоти. Питает, увлажняет и укрепляет волосяные луковицы, препятствует выпадению волос._x000D_</t>
  </si>
  <si>
    <t>Маска – уход для сухих/нормальных волос и кожи головы_x000D_
Маска – уход для сухих/нормальных волос и кожи головы содержит более 33% восточных травяных экстрактов, способствующих предотвращению выпадению волос, обеспечивающих полноценный уход за кожей головы и волосами, которым не хватает энергии и питания._x000D_
Маска содержит оптимальный комплекс для гармоничного ухода и благотворного влияния на кожу голову и укрепление волос: экстракт корня женьшеня, экстракт хауттюйнии сердцевидной, экстракт софоры, экстракт аиира, экстракт корня китайской наперстянки, экстракт полыни экстракт хризантемы сибирской, экстракт коры белой шелковицы, экстракт листьев туи. Маска питает и насыщает структуру волос растительными компонентами и необходимой влагой, помогая восстановить здоровье, сияющий блеск, шелковистую мягкость и невероятную упругость ослабленным волосам. Снимает зуд и ощущение стянутости кожи головы, уменьшает проявление сухой перхоти._x000D_</t>
  </si>
  <si>
    <t>DANAHAN Ecopure Оздоравливающая маска для волос_x000D_
Натуральные ингредиенты (94,5%) эффективно заботятся о питании и увлажнении кожи головы и волос._x000D_ Оздоравливающий комплекс увлажняет верхние слои эпидермиса ,препятствует возникновению шелушения и перхоти._x000D_ Бабассу  придает коже мягкость и шелковистость, успокаивает и защищает, предотвращает обезвоживание кожи, делает ее эластичной. Смягчает, защищает волосы, улучшает структуру поврежденных волос._x000D_
Благодаря токотриенолам обладает антиоксидантным и антивозрастным действием._x000D_
Имеет сладкий цветочный аромат._x000D_ Не содержит парабенов, искусственных ароматов, минерального масла, искусственного пигмента, бензофенона, материалов животного происхождения._x000D_</t>
  </si>
  <si>
    <t>DANAHAN Ecopure Vitalizing Hair Pack, 1000 мл</t>
  </si>
  <si>
    <t xml:space="preserve">Премиальные ампулы с концентрированным коллагеном помогают коже вырабатывать больше коллагена и обеспечивают питательными веществами для более упругой и гладкой кожи._x000D_
Для тусклой и потерявшей эластичность кожиДля кожи изнуренной внешними стрессовыми факторамиДля подтяжки дряблой кожи._x000D_ Активные компоненты: гидролизированный коллаген (10,000 ppm), альгин, экстракт коричневых водорослей, экстракт ламинарии._x000D_
</t>
  </si>
  <si>
    <t>Премиальные ампулы для подтяжки возрастной кожи, уменьшения морщин и видимого лифтинг эффекта._x000D_
Для борьбы с мелкими и глубокими возрастными морщинамиДля подтяжки и укрепления дряблой кожиДля поддержания молодой кожи и защиты от раннего старения_x000D_
Активные компоненты: Аденозин, 3 вида пептидов._x000D_</t>
  </si>
  <si>
    <t>Премиальные ампулы на основе экстракта прополиса помогают восстановить поврежденную внешними факторами кожу и поддерживать ее увлажненной весь день. T_x000D_
Для сухой кожи, страдающей от нехватки питателльных веществ.Для защиты от внешних факторовДля увлажненного и здорового вида_x000D_
Активные компоненты: экстракт прополиса._x000D_</t>
  </si>
  <si>
    <t>Премиальные ампулы с витаминами для смягчения и отбеливания огрубевшей кожи._x000D_
От пигментных пятенДля смягчения огрубевшей кожиДля отбеливания и улучшения цвета лица_x000D_
Активные компоненты: витами С._x000D_</t>
  </si>
  <si>
    <t>Еще одна новинка в ряду ночных масок бренда Dr.Jart +  предназначена для укрепления, питания, улучшения эластичности кожи и тонких линий. В состав входят биопептиды и активный лифтинговый комплекс на основе бета-глюкана, направленные на активное разглаживание поверхности лица и подтягивании его контура. Мощный антиоксидант коэнзим молодости Q10 укрепляет коллагеновые волокна и стимулирует снабжение клеток энергией, влияющей на омоложение, сжигает жиры, регулирует обменные процессы._x000D_
Состав: морской коллаген, бета-глюкан, биопептиды, коэнзим  Q10, экстракты цедры апельсина, эвкалипта, ванили, зелёного чая, масла дамасской розы, жасмина, розовое масло, иланг-иланга, керамиды_x000D_</t>
  </si>
  <si>
    <t>Ультратонкая маска созданная из микрофибры, мгновенно выравнивает тон кожи, и предотвращает тусклость. Маска плотно прилагает к коже, повторяя изгибы лица. В состав маски вошел Глутатион, мощный антиоксидант, заметно улучшает тон кожи и помогает устранить и предупредить пигментацию. Комбинация, ниацинамида и ?-бисаболола придает коже здоровое сияние и наполняет ее энергией. Маска содержит масло лимона, масло листьев розмарина, масло лаванды._x000D_</t>
  </si>
  <si>
    <t>Dr.Jart+ Dermask Rubber Mask Firming Lover 45г+5мл</t>
  </si>
  <si>
    <t>Dr.Jart+ Dermask Rubber Mask Bright Lover 45г+5мл</t>
  </si>
  <si>
    <t>Dr.Jart+ Dermask Rubber Mask Clear Lover 45г+5мл</t>
  </si>
  <si>
    <t>Dr.Jart+ Dermask Rubber Mask Moist Lover 45г+5мл</t>
  </si>
  <si>
    <t>Ekel CC Snail, 50 мл</t>
  </si>
  <si>
    <t>Ekel Foam Cleanser (Rice Bran), 180 мл</t>
  </si>
  <si>
    <t>Ekel Pearl BB Cream (SPF50+ PA+++)_x000D_
Тональный ББ-крем с экстрактом жемчуга выравнивает тон лица и делает Вашу кожу красивой, светящейся изнутри._x000D_
Активные ингредиенты:_x000D_
комплекс цветочных экстрактов – витаминизируют кожу и улучшают ее качество, наполняют антиоксидантами.экстракт жемчуга – светоотражающие частички создают трехмерный эффект делая кожу яркой и скрывая мелкие морщинки.SPF 50+ PA+++ фильтр защищает от вредного воздействия ультрафилетового излучения._x000D_</t>
  </si>
  <si>
    <t>Ekel Peel Off Pack Charcoal_x000D_
Маска-пленка для очищения пор и избавления от прыщей с древесным углем эффективна при проблемной коже, с наличием акне и угрей, регулирует жирность кожи, уменьшает прыщи, предотвращая их повторное появление._x000D_
Маска способствует сокращению количества морщин и прыщей, а также уменьшению пор. Маска эффективно решает проблемы угревой сыпи и жирной кожи, способствует выводу токсинов из кожи, а также делает мембрану клеток кожи более крепкой._x000D_</t>
  </si>
  <si>
    <t>Ekel Snail B.B. Cream Whitening Anti-Wrinkle Sun Protection (SPF50+, PA+++), 50 мл</t>
  </si>
  <si>
    <t>Ekel Snail BB Cream SPF50+ PA+++, 50 мл</t>
  </si>
  <si>
    <t>Ekel Snail B.B. Cream Whitening Anti-Wrinkle Sun Protection (SPF50+, PA+++)_x000D_
Ekel anti-blemish snail B.B. cream содержит различные растительные экстракты, такие как лист алоэ вера, розмарин лаванды и составлен с фильтром Snail Filtrate для уменьшения повреждений и раздражения кожи. Он предлагает богатое питание и влагу для кожи. Крем покрывает пятна, морщины и линии, естественно защищает кожу от вредных солнечных лучей с SPF50 + / PA +++_x000D_</t>
  </si>
  <si>
    <t>EKEL Snail BB Cream SPF50+ PA+++ Тональный ББ-крем с экстрактом улиточного муцина_x000D_
Тональный ББ-крем с экстрактом улиточного муцина повышает эластичность кожи и дает естественный эффект выравнивания оттенка кожи. Увлажняет, делает текстуру кожи гладкой, скрывает дефекты и придает коже естественный вид._x000D_
Идеально подходит для комбинированной и жирной кожи, проблемной кожи. Эффективно успокаивает покраснения и раздражения.</t>
  </si>
  <si>
    <t>Esthetic House CP-1 Color Fixer Shampoo, 300 мл</t>
  </si>
  <si>
    <t>Esthetic House CP-1 Head Spa Scalp Scaler, 250 мл</t>
  </si>
  <si>
    <t>Esthetic House CP-1 Premium Hair Treatment, 250 мл</t>
  </si>
  <si>
    <t>Esthetic House CP-1 Premium Hair Treatment Ceramide Treatment Protein Repair System, 25 мл</t>
  </si>
  <si>
    <t>Esthetic House CP-1 The Remedy Silk Essence, 150 мл</t>
  </si>
  <si>
    <t>Etude House Baking Powder Pore Cleansing Foam, 160 мл</t>
  </si>
  <si>
    <t>Etude House Wonder Pore Balancing Cream, 50 ml/ 1.69 fl.oz.</t>
  </si>
  <si>
    <t xml:space="preserve">Универсальный крем для лица Fascy Bbogeul Tina Aqua Moisture Cream подходит пользователям старше 18 лет с любым типом кожи. Сбалансированный компонентный состав оказывает превосходное омолаживающее, противовоспалительное, антиоксидантное действие. Косметическое средство объемом 55 миллилитров обладает нежной текстурой и приятным ароматом. Максимальная эластичность, усиленное увлажнение и смягчение эпидермиса достигается за счет активных ингредиентов — бамбука, спирулины и баобаба._x000D_
Натуральные компоненты предотвращают образование сухости, покраснения, жжения и других раздражений даже на чувствительной коже. Лицо приобретает ухоженный внешний вид и естественное сияние, сохраняя упругость и шелковистость на долгое время. </t>
  </si>
  <si>
    <t>freeset Donkey Milk Face Foaming Cleanser Aqua Care, 120 мл</t>
  </si>
  <si>
    <t>Ослиное молоко является эффективным для придания и сохранения увлажнения, для ухода за чувствительной кожей и предотвращения возникновения обезвоживания.
Молочные протеины обновляют эпидермис и стимулируют процесс роста молодых клеток,  оказывают противовоспалительное действие, осветляют кожу, отшелушивают отмершие клетки, укрепляют и увлажняют обезвоженную кожу, избавляют от мелких морщин, способствуя увеличению синтеза коллагена. Нежная и богатая пена, похожая на взбитые сливки эффективно очищает кожу от ежедневных загрязнений, остатков макияжа. Не содержит парабенов, минерального масла, талька, бензофенона.</t>
  </si>
  <si>
    <t>Fresh Pop Deep Moisturizing Berry Conditioner, 500 мл</t>
  </si>
  <si>
    <t>Fresh Pop Deep Moisturizing Berry Shampoo, 500 мл</t>
  </si>
  <si>
    <t>Fresh Pop Double Nutrition Avocado Conditioner, 500 мл</t>
  </si>
  <si>
    <t>Guerisson 9 Complex Lifting Cream, 70 г</t>
  </si>
  <si>
    <t>Guerisson 9Complex Лифтинг Крем (Новая версия)_x000D_ Легендарный крем с лошадиным жиром 3 миллионами продаж по всему миру был обновлен._x000D_ Содержит более концентрированное лошадиного масла, чем раньше._x000D_ Упругая защита от влаги повышает эластичность кожи._x000D_
Нежная текстура мягкого масла, чтобы обеспечить богатый увлажняющий и питающий эффект._x000D_ Ингредиент высокой плотности для безопасного использования на чувствительной коже._x000D_ Как использовать: На последнем этапе ухода за кожей нанесите надлежащее количество на лицо и шею нежно массируя кожу для абсорбции.</t>
  </si>
  <si>
    <t>Гель для душа Happy Bath Juice Smoothie Body wash [Green]</t>
  </si>
  <si>
    <t>Гель для душа  Happy Bath Juice Smoothie Body wash [Orange]</t>
  </si>
  <si>
    <t>Гель для душа  Happy Bath Juice Smoothie Body wash [Pink]</t>
  </si>
  <si>
    <t>Гель для душа  Happy Bath Juice Smoothie Body wash [Red]</t>
  </si>
  <si>
    <t>Гель для душа  Happy Bath Juice Smoothie Body wash [Yellow green]</t>
  </si>
  <si>
    <t>Гель для душа  Happy Bath Juice Smoothie Body wash [Yellow]</t>
  </si>
  <si>
    <t xml:space="preserve">Многофункциональный смягчающий успокаивающий и увлажняющий гель Holika Holika рекомендован для чувствительной и сухой кожи содержит 99% экстракта алоэ. Гель быстро впитывается и не оставляет неприятное чувство липкости. Гель рекомендован для использования для кожи лица и тела, для волос, успокаивает кожу после бритья и после загара, снимает раздражения и успокаивает, может использоваться в качестве маски и средства для кожи глаз._x000D_ </t>
  </si>
  <si>
    <t xml:space="preserve">255 </t>
  </si>
  <si>
    <t>Redflo ARGAN BODY ESSENCE, 300 мл</t>
  </si>
  <si>
    <t>Redflo Camellia hair conditioner, 750 мл</t>
  </si>
  <si>
    <t>Pororo Dental Smile Kids Toothpaste (fresh apple flavor), 90 гр</t>
  </si>
  <si>
    <t>Pororo Dental Smile Kids Toothpaste (mixed fruits flavor), 90 гр</t>
  </si>
  <si>
    <t>Pororo Dental Smile Kids Toothpaste (pineapple flavor), 90 гр</t>
  </si>
  <si>
    <t>Pororo Toothpaste For Kids Fresh Melon, 90 гр</t>
  </si>
  <si>
    <t>PETITFEE Gold Neck Pack, 10 гр x 5</t>
  </si>
  <si>
    <t>PETITFEE Black Pearl &amp; Gold Hydrogel Mask Pack 32 г x 5</t>
  </si>
  <si>
    <t xml:space="preserve">Hope Girl Blooming Loose Powder, No.21 Ivory, </t>
  </si>
  <si>
    <t xml:space="preserve">Hope Girl Blooming Loose Powder, No.23 Natural Beige, </t>
  </si>
  <si>
    <t xml:space="preserve">Hope Girl Magic Skin Makeup Base, Green, </t>
  </si>
  <si>
    <t xml:space="preserve">Hope Girl Magic Skin Makeup Base, Violet, </t>
  </si>
  <si>
    <t xml:space="preserve">Hope Girl Magic Skin Primer, </t>
  </si>
  <si>
    <t xml:space="preserve">Hope Girl Real Fit Face Powder, No.21, </t>
  </si>
  <si>
    <t xml:space="preserve">Hope Girl Real Fit Face Powder, No.23, </t>
  </si>
  <si>
    <t xml:space="preserve">Hope Girl Roxy Pearl Powder, </t>
  </si>
  <si>
    <t xml:space="preserve">Hope Girl Sebum Control Pore Pact, Ivory, </t>
  </si>
  <si>
    <t xml:space="preserve">Hope Girl Sebum Control Pore Pact, mint., </t>
  </si>
  <si>
    <t xml:space="preserve">Hope Girl Super Wonder Magic Mascara, Black, </t>
  </si>
  <si>
    <t xml:space="preserve">Imselene Birds Nest Aqua Sleeping Mask Pack, </t>
  </si>
  <si>
    <t>Imselene Donkey Milk Holic Sleeping Mask Pack, 100мл</t>
  </si>
  <si>
    <t xml:space="preserve">it`S SKIN Aloe Relaxing Cream, </t>
  </si>
  <si>
    <t xml:space="preserve">it`S SKIN Aloe Relaxing Emulsion, </t>
  </si>
  <si>
    <t xml:space="preserve">it`S SKIN Aloe Relaxing Toner, </t>
  </si>
  <si>
    <t xml:space="preserve">it`S SKIN Collagen Nutrition Cream, </t>
  </si>
  <si>
    <t>it`S SKIN Collagen Nutrition Emulsion, 150 мл</t>
  </si>
  <si>
    <t xml:space="preserve">it`S SKIN Collagen Nutrition Eye Cream, </t>
  </si>
  <si>
    <t xml:space="preserve">it`S SKIN Collagen Nutrition Serum, </t>
  </si>
  <si>
    <t xml:space="preserve">it`S SKIN Collagen Nutrition Toner, </t>
  </si>
  <si>
    <t xml:space="preserve">it`S SKIN Green Tea Watery Cream, </t>
  </si>
  <si>
    <t xml:space="preserve">it`S SKIN Green Tea Watery Emulsion, </t>
  </si>
  <si>
    <t xml:space="preserve">it`S SKIN Green Tea Watery Serum, </t>
  </si>
  <si>
    <t xml:space="preserve">it`S SKIN Green Tea Watery Toner, </t>
  </si>
  <si>
    <t xml:space="preserve">it`S SKIN Hyaluronic Acid Moisture Cream, </t>
  </si>
  <si>
    <t xml:space="preserve">it`S SKIN Hyaluronic Acid Moisture Emulsion, </t>
  </si>
  <si>
    <t xml:space="preserve">it`S SKIN Hyaluronic Acid Moisture Eye Cream, </t>
  </si>
  <si>
    <t xml:space="preserve">it`S SKIN Hyaluronic Acid Moisture Toner, </t>
  </si>
  <si>
    <t xml:space="preserve">it`S SKIN Power 10 Formula GF Effecter, </t>
  </si>
  <si>
    <t>it`S SKIN Power 10 Formula GF Eye Cream, 30 мл</t>
  </si>
  <si>
    <t xml:space="preserve">it`S SKIN Power 10 Formula LI Effector, </t>
  </si>
  <si>
    <t xml:space="preserve">it`S SKIN Power 10 Formula PO Effector, </t>
  </si>
  <si>
    <t xml:space="preserve">it`S SKIN Power 10 Formula Propolis, </t>
  </si>
  <si>
    <t xml:space="preserve">it`S SKIN Power 10 Formula Q10 Effector, </t>
  </si>
  <si>
    <t xml:space="preserve">it`S SKIN Power 10 Formula Syn-ake, </t>
  </si>
  <si>
    <t xml:space="preserve">it`S SKIN Power 10 Formula VB Effector, </t>
  </si>
  <si>
    <t xml:space="preserve">it`S SKIN Power 10 Formula VC Effector, </t>
  </si>
  <si>
    <t>it`S SKIN Power 10 Formula VC Eye Cream, 30 мл</t>
  </si>
  <si>
    <t xml:space="preserve">it`S SKIN Power 10 Formula VE Effector, </t>
  </si>
  <si>
    <t xml:space="preserve">it`S SKIN Power 10 Formula WR Effector, </t>
  </si>
  <si>
    <t xml:space="preserve">it`S SKIN Power 10 Formula YE Effector, </t>
  </si>
  <si>
    <t>it`S SKIN Power 10 Formula YE Eye Cream, 30 мл</t>
  </si>
  <si>
    <t xml:space="preserve">it`S SKIN Power Formula Effector WH, </t>
  </si>
  <si>
    <t>It`S SKIN Prestige Creme D`Escargot, 60мл</t>
  </si>
  <si>
    <t xml:space="preserve">it`S SKIN Prestige Lotion D’escargot I, </t>
  </si>
  <si>
    <t xml:space="preserve">It`S SKIN Prestige Serum d`escargot Set, </t>
  </si>
  <si>
    <t xml:space="preserve">it`S SKIN Prestige Tonique D’escargot I, </t>
  </si>
  <si>
    <t xml:space="preserve">it`S SKIN Prestige YEUX Ginseng Descargot, </t>
  </si>
  <si>
    <t xml:space="preserve">it’S SKIN Have a Greengrape Cleansing Foam, </t>
  </si>
  <si>
    <t xml:space="preserve">It’S SKIN Have a Pomegranate Cleansing Foam, </t>
  </si>
  <si>
    <t xml:space="preserve">It’S SKIN Mangowhite Cleansing Foam, </t>
  </si>
  <si>
    <t xml:space="preserve">It’S SKIN The Fresh Honey Body Lotion, </t>
  </si>
  <si>
    <t xml:space="preserve">JIGOTT Aloe Aqua Balance Skin Care Set 4, </t>
  </si>
  <si>
    <t>JIGOTT Aloe Water Blue Cream, 70мл</t>
  </si>
  <si>
    <t xml:space="preserve">JIGOTT Goat Milk Whitening Cream, </t>
  </si>
  <si>
    <t xml:space="preserve">JIGOTT Horse Oil Moisture Cream, </t>
  </si>
  <si>
    <t xml:space="preserve">Jigott Pomegranate Shining cream, </t>
  </si>
  <si>
    <t xml:space="preserve">JIGOTT Snail Lifting Cream, </t>
  </si>
  <si>
    <t xml:space="preserve">JIGOTT Yerukjin 3 Set, </t>
  </si>
  <si>
    <t xml:space="preserve">Juno Soap Acai Berry, </t>
  </si>
  <si>
    <t xml:space="preserve">Juno Soap Aloe, </t>
  </si>
  <si>
    <t xml:space="preserve">Juno Soap Blueberry, </t>
  </si>
  <si>
    <t xml:space="preserve">Juno Soap Charcoal, </t>
  </si>
  <si>
    <t xml:space="preserve">Juno Soap Green Tea, </t>
  </si>
  <si>
    <t xml:space="preserve">Juno Soap Oriental Medicine, </t>
  </si>
  <si>
    <t xml:space="preserve">Juno Soap Pearl, </t>
  </si>
  <si>
    <t xml:space="preserve">Juno Soap Rose, </t>
  </si>
  <si>
    <t>Koelf Gold Royal Jelly Hydrogel Eye Patch, 1,4 гр * 60 шт</t>
  </si>
  <si>
    <t xml:space="preserve">Koelf Melting Essence Foot Mask (10P), </t>
  </si>
  <si>
    <t xml:space="preserve">Koelf Melting Essence Hand Mask 10, </t>
  </si>
  <si>
    <t>Koelf Pearl Shea butter Eye Patch, 1,4 гр * 60 шт</t>
  </si>
  <si>
    <t>Koelf Pearl Shea-butter Mask Pack 5, 30 гр x 5</t>
  </si>
  <si>
    <t>Koelf Ruby Bulgarian Rose Eye Patch, 1,4 гр * 60 шт</t>
  </si>
  <si>
    <t>Koelf Ruby Bulgarian Rose Mask Pack, 30 гр</t>
  </si>
  <si>
    <t xml:space="preserve">LEBELAGE Daily Moisturizing Hand Cream Collagen, </t>
  </si>
  <si>
    <t>LEBELAGE Daily Moisturizing Hand Cream Peach, 100 мл</t>
  </si>
  <si>
    <t xml:space="preserve">Lebelage Hand Cream – Wrinkle Care Magic, </t>
  </si>
  <si>
    <t>LG Tech Handy Sheet, 36 еа</t>
  </si>
  <si>
    <t>LG Tech Handy Sheet (Romantic Flower), 36 еа</t>
  </si>
  <si>
    <t xml:space="preserve">Malie Silk Therapy Foot Mask Horse Oil, 5 pcs., </t>
  </si>
  <si>
    <t xml:space="preserve">Malie Silk Therapy Hand Mask Horse Oil, 5 pcs., </t>
  </si>
  <si>
    <t xml:space="preserve">Malie System Foot Peeling Pack, </t>
  </si>
  <si>
    <t xml:space="preserve">Med B Premium Black Pearl Hydrogel Eye Patches, </t>
  </si>
  <si>
    <t xml:space="preserve">Med B Premium Gold Hydrogel Eye Patches, </t>
  </si>
  <si>
    <t xml:space="preserve">MedB Skin Brightening Modeling Mask (250g), </t>
  </si>
  <si>
    <t xml:space="preserve">MedB Skin Collagen Modeling Mask (250g), </t>
  </si>
  <si>
    <t xml:space="preserve">MedB Skin O2 And Vita Modeling Mask (250g), </t>
  </si>
  <si>
    <t xml:space="preserve">MedB Skin Oily Modeling Mask, </t>
  </si>
  <si>
    <t xml:space="preserve">Mediheal Dr. For Skin Paraffin Foot Mask (5 items), </t>
  </si>
  <si>
    <t>Mediheal Theraffin Hand Mask (10p), 10пар по 14 мл…</t>
  </si>
  <si>
    <t>Mise En Scene Damage Care Rinse, 530 ml…</t>
  </si>
  <si>
    <t xml:space="preserve">Mise En Scene Pearl Shining Moisture Hair Shampoo Conditioner, </t>
  </si>
  <si>
    <t>Mise en Scene Pearl Shining Moisture Treatment, 18…</t>
  </si>
  <si>
    <t xml:space="preserve">Mise En Scene Perfect Repair Ampoule, </t>
  </si>
  <si>
    <t>Mise En Scene Perfect Repair Hair Serum, 70 мл</t>
  </si>
  <si>
    <t xml:space="preserve">Mise En Scene Perfect Serum (Rose Edition), </t>
  </si>
  <si>
    <t>Mise En Scene Perfect Serum Shampoo Original, 530 мл</t>
  </si>
  <si>
    <t xml:space="preserve">MISE EN SCENE Perfect Serum Shampoo Super Rich, </t>
  </si>
  <si>
    <t xml:space="preserve">Mise En Scene Perfect Styling Serum, </t>
  </si>
  <si>
    <t xml:space="preserve">MISE EN SCENE Scalp Care Shampoo, </t>
  </si>
  <si>
    <t xml:space="preserve">Mise En Scene shine care rinse, </t>
  </si>
  <si>
    <t>Mise En Scene shine care shampoo, 530 мл</t>
  </si>
  <si>
    <t xml:space="preserve">Mise En Scene Shining Essence Hair Dye 5С, </t>
  </si>
  <si>
    <t xml:space="preserve">Miseenscene Damage Care Treatment, </t>
  </si>
  <si>
    <t>Miseenscene Perfect Serum Treatment, 180 мл</t>
  </si>
  <si>
    <t>Missha All Around Safe Block Sun Milk SPF 50+PA++++, 70 мл</t>
  </si>
  <si>
    <t xml:space="preserve">Missha Magic Cushion Cover Lasting No.21, </t>
  </si>
  <si>
    <t xml:space="preserve">Missha Magic Cushion Cover Lasting No.23, </t>
  </si>
  <si>
    <t xml:space="preserve">Missha Magic Cushion Moist Up No.21, </t>
  </si>
  <si>
    <t xml:space="preserve">Missha Magic Cushion Moist Up No.23, </t>
  </si>
  <si>
    <t>MISSHA Super Aqua Mild Peeling Gel, 100 мл</t>
  </si>
  <si>
    <t xml:space="preserve">Missha Super Aqua Ultra Water-full Control Emulsion, </t>
  </si>
  <si>
    <t xml:space="preserve">Missha Super Aqua Ultra Waterfull Cream, </t>
  </si>
  <si>
    <t xml:space="preserve">MISSHA Time Revolution Special Limited Edition Set No.3, </t>
  </si>
  <si>
    <t>Missha Time Revolution The First Treatment Essence [Intensive Moist], 150 мл</t>
  </si>
  <si>
    <t xml:space="preserve">Missha Time Revolution Timeless Beauty Set, </t>
  </si>
  <si>
    <t xml:space="preserve">PETITFEE 98% Hidrogel Eye&amp;Spot Patch, </t>
  </si>
  <si>
    <t>It`s skin Aloe Relaxing Расслабляющая эмульсия с экстрактом алоэ вера_x000D_
Эмульсия содержит экстракт алоэ вера 7000 мг, трегалозу, экстракт огурца, экстракт арбуза, экстракт авокадо и т.д._x000D_
Успокаивающий натуральный комплекс  оказывает великолепный эффект на чувствительную, склонную к раздражению кожу, восстанавливая гидро-баланс кожи и предотвращая ее потерю. Способствует оказанию тонизирующего эффекта, помогает увядающей и тусклой коже, приобрести здоровый вид._x000D_</t>
  </si>
  <si>
    <t>Mise En Scene Shining Essence Hair Dye, 50 г + 50 г</t>
  </si>
  <si>
    <t xml:space="preserve">Mise En Scene Shining Essence Hair Dye 4N, 50 г + 50 г </t>
  </si>
  <si>
    <t>Petitfee Beta Glucan Enzyme Powder Wash, 80 мл</t>
  </si>
  <si>
    <t>Ryo Hair Loss Care Treatment, 200 мл</t>
  </si>
  <si>
    <t>Secret Key Witch-Hazel Pore Clear Toner, 210 мл</t>
  </si>
  <si>
    <t>Somang Keratin Silkprotein Hair Pack, 1000 мл</t>
  </si>
  <si>
    <t>the SAEM Active Homme Moisture All-In-One Soother, 160 мл</t>
  </si>
  <si>
    <t>the SAEM Care Plus Avocado Body Cream, 300 мл</t>
  </si>
  <si>
    <t>The Saem Cell Renew Bio Emulsion, 150 мл</t>
  </si>
  <si>
    <t>the SAEM Cell Renew Bio Micro Peel Cleansing Foam., 170 мл</t>
  </si>
  <si>
    <t>the SAEM Cell Renew Bio Micro Peel Soft Gel, 160 мл</t>
  </si>
  <si>
    <t>the SAEM Chocopie Hand Cream Choco Cookie, 35 мл</t>
  </si>
  <si>
    <t>the SAEM Chocopie Hand Cream Marshmallow, 35 мл</t>
  </si>
  <si>
    <t>the SAEM Cover Perfection Concealer Foundation (SPF50+ PA+++) (01), 38 гр</t>
  </si>
  <si>
    <t>the SAEM Cover Perfection Concealer Foundation (SPF50+ PA+++) (02), 38 гр</t>
  </si>
  <si>
    <t>the SAEM Cover Perfection Concealer Foundation (SPF50+ PA+++) (1.5), 38 гр</t>
  </si>
  <si>
    <t>the SAEM Eco Earth Power Face &amp; Body Waterproof Sun Block (SPF50+ PA+++), 100 мл</t>
  </si>
  <si>
    <t>the SAEM Eco Earth Power Light Sun Cream (SPF50+ PA+++), 50 г</t>
  </si>
  <si>
    <t>the SAEM Eco Soul Essence Cushion All Cover (#21), 13 г</t>
  </si>
  <si>
    <t>the SAEM Eco Soul Essence Cushion All Cover (#23), 13 г</t>
  </si>
  <si>
    <t>The SAEM ECO SOUL Essence Cushion Aqua Max (#21), 15 г</t>
  </si>
  <si>
    <t>The SAEM ECO SOUL Essence Cushion Aqua Max (#23), 15 г</t>
  </si>
  <si>
    <t xml:space="preserve">the SAEM Gem Miracle Black Pearl O?Bubble Mask </t>
  </si>
  <si>
    <t xml:space="preserve">The Saem Gem Miracle Black Pearl O2 Whitening Cream </t>
  </si>
  <si>
    <t xml:space="preserve">the SAEM Gold Snail Bar </t>
  </si>
  <si>
    <t>The SAEM Healing Garden Green Tea Cleansing Foam 170 мл.</t>
  </si>
  <si>
    <t>The SAEM Healing Garden Tea Tree Cleansing Foam 170 мл.</t>
  </si>
  <si>
    <t>The SAEM Healing Garden White Tea Cleansing Foam 170 мл.</t>
  </si>
  <si>
    <t xml:space="preserve">the SAEM Healing Tea Garden Green Tea Cleansing Tissue </t>
  </si>
  <si>
    <t xml:space="preserve">the SAEM Healing Tea Garden Green Tea Cleansing Water [Moisture] </t>
  </si>
  <si>
    <t xml:space="preserve">the SAEM Healing Tea Garden Tea tree Cleansing Water [Fresh Sebum] </t>
  </si>
  <si>
    <t xml:space="preserve">the SAEM Healing Tea Garden White Tea Cleansing Tissue </t>
  </si>
  <si>
    <t>the SAEM Healing Tea Garden White Tea Cleansing Tissue 60 ea</t>
  </si>
  <si>
    <t>The Saem Iceland Hydrating Emulsion 140 мл</t>
  </si>
  <si>
    <t>The Saem Iceland Hydrating Essence 60 мл…</t>
  </si>
  <si>
    <t>The Saem Iceland Hydrating Toner 160 мл</t>
  </si>
  <si>
    <t xml:space="preserve">the SAEM Iceland Water Volume Cream (Combination skin) </t>
  </si>
  <si>
    <t xml:space="preserve">the SAEM Iceland Water Volume Cream (Dry skin) </t>
  </si>
  <si>
    <t xml:space="preserve">the SAEM Iceland Water Volume Cream [For oily skin] </t>
  </si>
  <si>
    <t xml:space="preserve">The Saem Mineral Homme Black Set </t>
  </si>
  <si>
    <t>the SAEM Mineralizing Pore Concealer (SPF30, PA++) (#01) 4 мл</t>
  </si>
  <si>
    <t>the SAEM Mineralizing Pore Concealer (SPF30, PA++) (#02) 4 мл</t>
  </si>
  <si>
    <t>the SAEM Mineralizing Pore Concealer (SPF30, PA++) (#1.5) 4 мл</t>
  </si>
  <si>
    <t xml:space="preserve">The Saem Mineralizing Serum Concealer 02 </t>
  </si>
  <si>
    <t xml:space="preserve">THE SAEM Mineralizing Serum Concealer SPF30 PA++( 02 Rich Beige ) </t>
  </si>
  <si>
    <t xml:space="preserve">the SAEM Natural Avocado Mask Sheet (10P) </t>
  </si>
  <si>
    <t xml:space="preserve">The Saem Natural Avocado Mask Sheet 10pcs </t>
  </si>
  <si>
    <t>the SAEM Natural Condition Cleansing Foam (Moisture) 150 мл</t>
  </si>
  <si>
    <t>the SAEM Natural Condition Cleansing Oil [Mild] 180 мл</t>
  </si>
  <si>
    <t>the SAEM Natural Condition Cleansing Oil [Moisture] 180 мл</t>
  </si>
  <si>
    <t>the SAEM Natural Condition Scrub Foam 150 мл…</t>
  </si>
  <si>
    <t xml:space="preserve">The Saem Natural Daily Original Coffee Mask </t>
  </si>
  <si>
    <t xml:space="preserve">The Saem Natural Daily Original Rose Mask </t>
  </si>
  <si>
    <t xml:space="preserve">the SAEM Natural Green Tea Mask Sheet (10ea) </t>
  </si>
  <si>
    <t xml:space="preserve">the SAEM Natural Rice Mask Sheet (10P) </t>
  </si>
  <si>
    <t xml:space="preserve">The Saem Natural Rose Mask Sheet, 10 pcs. </t>
  </si>
  <si>
    <t xml:space="preserve">the SAEM Natural Shea Butter Mask Sheet (10P) </t>
  </si>
  <si>
    <t>the SAEM Perfumed Hand Light Essence-Grapefruit 30мл</t>
  </si>
  <si>
    <t xml:space="preserve">the SAEM Perfumed Hand Light Essence-Peach Blossom </t>
  </si>
  <si>
    <t>the SAEM Perfumed Hand Light Essence-Warm Cotton 30мл</t>
  </si>
  <si>
    <t xml:space="preserve">The Saem Power Spot Cream Renew </t>
  </si>
  <si>
    <t xml:space="preserve">The Saem Pure Natural Mask Sheet Snail (x10) </t>
  </si>
  <si>
    <t xml:space="preserve">The Saem Pure Natural Mask Sheet Snail Brightening (x10) </t>
  </si>
  <si>
    <t xml:space="preserve">The Saem Saemmul Face Lightener – Green Light </t>
  </si>
  <si>
    <t xml:space="preserve">The Saem Saemmul Face Lightener – Pink Light </t>
  </si>
  <si>
    <t xml:space="preserve">The Saem Saemmul Face Lightener SPF 30 PA++ 04 Milk Light </t>
  </si>
  <si>
    <t>The Saem Saemmul Luminous Multi Highlighter (01. Pink White) 8 гр</t>
  </si>
  <si>
    <t>The SAEM Saemmul Luminous Multi Highlighter (02. Gold Beige) 8 гр</t>
  </si>
  <si>
    <t xml:space="preserve">The SAEM Saemmul Luminous Multi Shading </t>
  </si>
  <si>
    <t xml:space="preserve">the SAEM Saemmul Moist BB </t>
  </si>
  <si>
    <t xml:space="preserve">THE SAEM Saemmul Perfect Pore BB </t>
  </si>
  <si>
    <t>the SAEM Saemmul Perfect Pore Cushion (01) 12 г</t>
  </si>
  <si>
    <t xml:space="preserve">The SAEM Saemmul Perfect Pore Pact </t>
  </si>
  <si>
    <t xml:space="preserve">The SAEM Saemmul Perfume BB Pact (#21) </t>
  </si>
  <si>
    <t>the SAEM Saemmul Single Blusher (BR02) 5гр</t>
  </si>
  <si>
    <t>the SAEM Saemmul Single Blusher (CR01) 5гр</t>
  </si>
  <si>
    <t>the SAEM Saemmul Single Blusher (GD01) 5гр</t>
  </si>
  <si>
    <t>the SAEM Saemmul Single Blusher (OR01) 5гр</t>
  </si>
  <si>
    <t>the SAEM Saemmul Single Blusher (OR02) 5гр</t>
  </si>
  <si>
    <t>the SAEM Saemmul Single Blusher (PK01) 5гр</t>
  </si>
  <si>
    <t>the SAEM Saemmul Single Blusher (PK02) 5гр</t>
  </si>
  <si>
    <t>the SAEM Saemmul Single Blusher (PP01) 5гр</t>
  </si>
  <si>
    <t>the SAEM Saemmul Single Blusher (RD01) 5гр</t>
  </si>
  <si>
    <t>the SAEM Saemmul Single Blusher (RD02) 5гр</t>
  </si>
  <si>
    <t xml:space="preserve">The Saem See &amp; Saw A.C Control Cream </t>
  </si>
  <si>
    <t xml:space="preserve">The Saem See &amp; Saw A.C Control Deep Cleansing Foam </t>
  </si>
  <si>
    <t xml:space="preserve">The Saem See &amp; Saw A.C Control Emulsion </t>
  </si>
  <si>
    <t xml:space="preserve">The Saem SEE &amp; SAW A.C Control Spot Patch </t>
  </si>
  <si>
    <t xml:space="preserve">The Saem See &amp; Saw A.C Control Toner </t>
  </si>
  <si>
    <t xml:space="preserve">the SAEM See &amp; Saw AC Control Dark Solution (step3) </t>
  </si>
  <si>
    <t>the SAEM See &amp; Saw Body Clear Mist 120 мл.</t>
  </si>
  <si>
    <t xml:space="preserve">the SAEM SEE &amp; SAW Pink Powder </t>
  </si>
  <si>
    <t>the SAEM See &amp; Saw Sebum Clear Pack 120 мл</t>
  </si>
  <si>
    <t xml:space="preserve">the SAEM See And Saw Skin Conditioner (step2) </t>
  </si>
  <si>
    <t xml:space="preserve">the SAEM Snail Essential EX Deep Cleansing Foam </t>
  </si>
  <si>
    <t xml:space="preserve">The Saem Snail Essential EX Wrinkle Solution Cream </t>
  </si>
  <si>
    <t>the SAEM Snail Essential EX Wrinkle Solution Eye Cream 30мл</t>
  </si>
  <si>
    <t xml:space="preserve">The Saem Snail Essential EX Wrinkle Solution Toner </t>
  </si>
  <si>
    <t xml:space="preserve">the SAEM Urban Breeze (berry yard) </t>
  </si>
  <si>
    <t xml:space="preserve">the SAEM Urban Breeze (dear. grace) </t>
  </si>
  <si>
    <t xml:space="preserve">the SAEM Urban Breeze (vintage water) </t>
  </si>
  <si>
    <t xml:space="preserve">the SAEM Urban Breeze (woody crown) </t>
  </si>
  <si>
    <t xml:space="preserve">the SAEM Urban Eco Harakeke Cream </t>
  </si>
  <si>
    <t xml:space="preserve">The Saem Urban Eco Harakeke Emulsion </t>
  </si>
  <si>
    <t xml:space="preserve">The Saem Urban Eco Harakeke Essence </t>
  </si>
  <si>
    <t xml:space="preserve">The Saem Urban Eco Harakeke Foam Cleanser </t>
  </si>
  <si>
    <t>the Saem Urban Eco Harakeke Root Eye Cream 30 мл</t>
  </si>
  <si>
    <t xml:space="preserve">the Saem Urban Eco Harakeke Root Facial Oil </t>
  </si>
  <si>
    <t>the SAEM Urban Eco Harakeke Root Sleeping Mask 80 мл</t>
  </si>
  <si>
    <t xml:space="preserve">The Saem Urban Eco Harakeke Root Toner </t>
  </si>
  <si>
    <t xml:space="preserve">the SAEM Urban Eco Harakeke Skin Care 3 Set </t>
  </si>
  <si>
    <t xml:space="preserve">The Saem Urban Eco Harakeke Toner </t>
  </si>
  <si>
    <t>the Saem Urban Eco Harakeke Whitening Essence 55 мл</t>
  </si>
  <si>
    <t>The Saem Urban Eco Waratah Ampoule 55 мл</t>
  </si>
  <si>
    <t>The Saem Urban Eco Waratah Ampoule Essence 55 мл</t>
  </si>
  <si>
    <t>the Saem Urban Eco Waratah Cream 60 мл</t>
  </si>
  <si>
    <t>The Saem Urban Eco Waratah Essence Lotion 140 мл</t>
  </si>
  <si>
    <t>The Saem Urban Eco Waratah Eye Cream 30 мл</t>
  </si>
  <si>
    <t>the Saem Urban Eco Waratah Red Energy Oil 30 мл</t>
  </si>
  <si>
    <t xml:space="preserve">the SАЕМ Perfumed Body Moisturizer Apricot </t>
  </si>
  <si>
    <t xml:space="preserve">the SАЕМ Perfumed Body Moisturizer Body Moisturizer Acacia </t>
  </si>
  <si>
    <t xml:space="preserve">the SАЕМ Perfumed Body Moisturizer Cherry Blossom </t>
  </si>
  <si>
    <t xml:space="preserve">the SАЕМ Perfumed Body Moisturizer Peach Blossom </t>
  </si>
  <si>
    <t xml:space="preserve">the SАЕМ Perfumed Body Moisturizer Warm Cotton </t>
  </si>
  <si>
    <t>TONY MOLY Cats Wink Clear Pact (01) 11 гр</t>
  </si>
  <si>
    <t>TONY MOLY Clean Dew Acerola Foam Cleanser 180 ml</t>
  </si>
  <si>
    <t>TONY MOLY Clean Dew Aloe Foam Cleanser 180 ml</t>
  </si>
  <si>
    <t>TONY MOLY Clean Dew Blueberry Foam Cleanser 180 ml</t>
  </si>
  <si>
    <t>TONY MOLY Clean Dew Lemon Foam Cleanser 180 ml</t>
  </si>
  <si>
    <t>TONY MOLY Clean Dew Red Grapefruit Foam Cleanser 180 ml</t>
  </si>
  <si>
    <t xml:space="preserve">TONY MOLY Dalcom Banana Pong-Dang Lip Balm </t>
  </si>
  <si>
    <t>TONY MOLY Delight Circle Lens Mascara (Curing Brush) 8,5 мл</t>
  </si>
  <si>
    <t>TONY MOLY Delight Circle Lens Mascara (Volume Brush) 8,5 мл</t>
  </si>
  <si>
    <t xml:space="preserve">Tony Moly Egg Pore Silky Smooth Balm Primer </t>
  </si>
  <si>
    <t>TONY MOLY Kiss Kiss Lip Scrub 1 еа</t>
  </si>
  <si>
    <t xml:space="preserve">Tony Moly Kiss Kiss Lovely Lip Patch </t>
  </si>
  <si>
    <t xml:space="preserve">TONY MOLY Luminous Goddess Aura BB Cream (SPF37,PA++) (1) </t>
  </si>
  <si>
    <t>TONY MOLY Luminous Marble Highlighter (#01 Lightscarpet) 14 g</t>
  </si>
  <si>
    <t xml:space="preserve">TONY MOLY Luminous Pure Aura CC Cream SPF30 PA++ </t>
  </si>
  <si>
    <t xml:space="preserve">TONY MOLY Magic Food Banana Hand Milk </t>
  </si>
  <si>
    <t xml:space="preserve">TONY MOLY Magic Food Banana Sleeping Pack </t>
  </si>
  <si>
    <t xml:space="preserve">TONY MOLY Mini BLUEBERRY Lip Balm </t>
  </si>
  <si>
    <t xml:space="preserve">TONY MOLY Mini CHERRY Lip Balm </t>
  </si>
  <si>
    <t>TONY MOLY Mini Cherry Tomato Lip Balm 7 г</t>
  </si>
  <si>
    <t xml:space="preserve">TONY MOLY Mini Green Apple Lip Balm </t>
  </si>
  <si>
    <t xml:space="preserve">TONY MOLY My Sunny Milky Sun Cream </t>
  </si>
  <si>
    <t xml:space="preserve">Tony Moly Natural Jelly Jeju Cleansing Sponge </t>
  </si>
  <si>
    <t>TONY MOLY Panda’s Dream Brightening Eye Base 9 г</t>
  </si>
  <si>
    <t>TONY MOLY Panda’s Dream Clear Pact (SPF25 PA++) (01) 10 гр</t>
  </si>
  <si>
    <t>TONY MOLY Panda’s Dream Smudge out Mascara (1) 10 мл</t>
  </si>
  <si>
    <t>TONY MOLY Panda’s Dream Smudge out Mascara (2) 10 мл</t>
  </si>
  <si>
    <t xml:space="preserve">Tony Moly Panda’s Dream White Magic Cream </t>
  </si>
  <si>
    <t xml:space="preserve">TONY MOLY Panda’s Dream White Sleeping Pack </t>
  </si>
  <si>
    <t xml:space="preserve">TONY MOLY Pocket Sleek Mist </t>
  </si>
  <si>
    <t xml:space="preserve">Tony Moly Pureness 100 Hyaluronic Mask Sheet 10pcs </t>
  </si>
  <si>
    <t xml:space="preserve">Tony Moly Pureness 100 Pearl Mask Sheet 10pcs </t>
  </si>
  <si>
    <t>TONY MOLY Red Apple Hand Cream 30 г</t>
  </si>
  <si>
    <t>TONY MOLY Shiny Foot Scrub Wash 100 ml</t>
  </si>
  <si>
    <t xml:space="preserve">TONY MOLY Tako Pore Blackhead Scrub Stick </t>
  </si>
  <si>
    <t xml:space="preserve">Tony Moly Tako Pore Sebum Control Gel Cream </t>
  </si>
  <si>
    <t xml:space="preserve">TONY MOLY Tangerine Whitening Hand Cream </t>
  </si>
  <si>
    <t>TONY MOLY Tomatox Magic White Massage Pack 80 гр</t>
  </si>
  <si>
    <t>TONY MOLY Tony LAB AC Control Spot Patch 1шт…</t>
  </si>
  <si>
    <t xml:space="preserve">TonyMoly Egg Pore Tightening Cooling Pack </t>
  </si>
  <si>
    <t>TONYMOLY Pocket Bunny Mist 60 ml</t>
  </si>
  <si>
    <t xml:space="preserve">TONYMOLY Pureness 100 Caviar Mask Sheet 10pcs </t>
  </si>
  <si>
    <t xml:space="preserve">TONYMOLY Pureness 100 Collagen Mask Sheet 10pcs </t>
  </si>
  <si>
    <t xml:space="preserve">TONYMOLY Pureness 100 Snail Mask Sheet 10pcs </t>
  </si>
  <si>
    <t xml:space="preserve">URBAN CITY CARBONATED BUBBLE GOLD MASK </t>
  </si>
  <si>
    <t xml:space="preserve">Urban Dollkiss Agamemnon 24K Gold BB Cream (SPF50+,PA +++) (21) </t>
  </si>
  <si>
    <t xml:space="preserve">Urban Dollkiss Agamemnon 24K Gold Hydrogel Eye Patch </t>
  </si>
  <si>
    <t xml:space="preserve">Urban Dollkiss Apple AC Therapy Sleeping Pack </t>
  </si>
  <si>
    <t>Urban Dollkiss Black Devil Expert longlash Mascara 10 мл</t>
  </si>
  <si>
    <t>Urban Dollkiss Black Devil Expert volume Mascara 10 мл</t>
  </si>
  <si>
    <t>Urban Dollkiss City Inner Booster Cushion 15 g</t>
  </si>
  <si>
    <t xml:space="preserve">Urban Dollkiss Lemon Whitening Sleeping Pack </t>
  </si>
  <si>
    <t xml:space="preserve">Urban Dollkiss Magic Gold Modeling Gel Mask </t>
  </si>
  <si>
    <t xml:space="preserve">Urban Dollkiss Magic Rose Modeling Gel Mask </t>
  </si>
  <si>
    <t xml:space="preserve">Urban Dollkiss Peach All-in-one Peeling gel </t>
  </si>
  <si>
    <t xml:space="preserve">Urban Dollkiss Strawberry Toxifying Mask </t>
  </si>
  <si>
    <t xml:space="preserve">Urban Dollkiss Top Secret Beauty Pouch </t>
  </si>
  <si>
    <t xml:space="preserve">Urban Dollkiss Urban City Carbonated Bubble Gold Mask </t>
  </si>
  <si>
    <t>Urban Dollkiss Urban Plus 365 Days Bubble Foam – Aloe 180 g/ 6…</t>
  </si>
  <si>
    <t>Urban Dollkiss Urban Plus 365 Days Bubble Foam – Citron 180 g/ 6.09 oz…</t>
  </si>
  <si>
    <t>Urban Dollkiss Urban Plus 365 Days Bubble Foam – Raspberry 180 g/ 6.09 oz</t>
  </si>
  <si>
    <t>Yeo Ul Lin Calamus Damage Care Hair Steam Cap 35g</t>
  </si>
  <si>
    <t>Yeo Ul Lin Calamus Moisture Care Hair Steam Cap 35g</t>
  </si>
  <si>
    <t>MedB Snail Moisture Cream, 100 мл</t>
  </si>
  <si>
    <t>Median Original 86% Toothpaste 120 g х 3 ea</t>
  </si>
  <si>
    <t xml:space="preserve"> Mise En Scene Aging Care Collagen Shampoo</t>
  </si>
  <si>
    <t>Median Max 86% Toothpaste 120 g х 3 ea</t>
  </si>
  <si>
    <t>Median Original 86% Toothpaste_x000D_
Зубная паста для удаления зубного налета Amore pacific MEDIAN original 86% Toothpaste удаляет болезнетворную среду (антибактериальный эффект) путем предотвращения отложения бактерий. Паста содержит сверхмалые микрочастицы кремнезема, которые удаляют зубной налет и затрудняют его дальнейшее образование. Специальные компоненты, входящие в состав пасты вычищают зубной налет, растворяют его и подавляют дальнейшее его образование. Освежает дыхание и противостоит отложению зубного камня.</t>
  </si>
  <si>
    <t xml:space="preserve"> Median Max 86% Toothpaste_x000D_
Профессиональная зубная паста с высокой степенью абразивности RDA-120. Эффективно удаляет зубной налет, зубной камень, остатки пищи и неприятный запах. Полирует и отбеливает зубы, не стирая и не повреждая эмаль. Специальные компоненты, входящие в состав пасты вычищают зубной налет, растворяют его и подавляют дальнейшее его образование. Освежает дыхание и противостоит отложению зубного камня.</t>
  </si>
  <si>
    <t>Etude House Baking powder B.B. deep cleansing foam, 50 мл</t>
  </si>
  <si>
    <t>Etude House Baking powder B.B. deep cleansing foam, 160 мл</t>
  </si>
  <si>
    <t xml:space="preserve">Missha M Perfect Cover BB Cream No.21, 23 SPF42 PA+++, </t>
  </si>
  <si>
    <t>PETITFEE chamomile lightening Hidrogel Eye Patch</t>
  </si>
  <si>
    <t xml:space="preserve">Осветляющие патчи против темных кругов с экстрактом ромашки Petitfee Chamomile Lightening Hydrogel Eye Mask тонизируют, увлажняют, снимают отеки и мягко осветляют темные круги. Продукт обладает успокаивающим действием, также подходит для снятия раздражений, зуда и покраснений. Патчи являются многофункциональными и подходят для применений в различных зонах, требующих особого ухода. </t>
  </si>
  <si>
    <t>PETITFEE  Agave Cooling  Eye Patch</t>
  </si>
  <si>
    <t>Охлаждающие гидрогелевые патчи с экстрактом агавы Petitfee Agave Cooling Hydrogel Eye Mask мгновенно устраняют отеки и припухлости под глазами, мягко осветляют темные круги и интенсивно увлажняют. Патчи особенно рекомендуется использовать утром перед нанесение макияжа, они прекрасно тонизируют и освежают взгляд. Для более выраженного охлаждающего эффекта продукт можно хранить в холодильнике.</t>
  </si>
  <si>
    <t xml:space="preserve">Цена в Корее (1 шт, при заказе коробками), $           </t>
  </si>
  <si>
    <t xml:space="preserve">Цена в Корее, 1 шт. $           </t>
  </si>
  <si>
    <t>Тканевая маска (ласточкино гнездо и молоко)  маска синергия цвета   спокойная кожа (небесно голубой)
DEOPROCE COLOR SYNERGY EFFECT SHEET MASK SKY BLUE 20g/10шт</t>
  </si>
  <si>
    <t>духи DEOPROCE EAU DE PERFUME 30 мл
1307 TEMPTATION   искушение
1308 BLOSSOM ROMANTIC романтический цветок
1309 GRACEFUL    изящный
1310LOVELY прекрасный
1311 BOUNCE</t>
  </si>
  <si>
    <r>
      <rPr>
        <sz val="10"/>
        <color rgb="FF000000"/>
        <rFont val="Times New Roman"/>
        <family val="1"/>
        <charset val="204"/>
      </rPr>
      <t>Цена, 1 шт</t>
    </r>
    <r>
      <rPr>
        <sz val="9"/>
        <color rgb="FF000000"/>
        <rFont val="Times New Roman"/>
        <family val="1"/>
        <charset val="204"/>
      </rPr>
      <t xml:space="preserve">
(с доставкой до Владивостока при заказе менее  объема заводской коробки, миним. заказ от 5 шт), руб.</t>
    </r>
  </si>
  <si>
    <r>
      <rPr>
        <b/>
        <sz val="10"/>
        <color rgb="FF000000"/>
        <rFont val="Times New Roman"/>
        <family val="1"/>
        <charset val="204"/>
      </rPr>
      <t>Цена, 1 шт</t>
    </r>
    <r>
      <rPr>
        <b/>
        <sz val="9"/>
        <color rgb="FF000000"/>
        <rFont val="Times New Roman"/>
        <family val="1"/>
        <charset val="204"/>
      </rPr>
      <t xml:space="preserve">
(с доставкой до Владивостока при покупке коробками), руб.</t>
    </r>
  </si>
  <si>
    <t>1158А</t>
  </si>
  <si>
    <t>Высококонцентрированный пузырьковый крем с пептидами комплексно омолаживает кожу, превосходно увлажняет её, насыщяя клетки кислородом, подтягивает овал лица, выравнивает микрорельеф, уменьшая количество и глубину морщинок, способствует повышению упругости и эластичности кожи, оздоравливает цвет лица, мягко осветляя пигментацию. Также крем обладает антиоксидантным действием, мгновенно дает энергию и нейтрализует вредное воздействие на кожу. При нанесении продукта на кожу образуются микропузырьки кислорода, которые способствуют более глубокому проникновению активных веществ. Пептиды известны своими антивозрастными и регенерирующими свойствами.</t>
  </si>
  <si>
    <t>peptide 3d fix elastic bubble facial cream / Омолаживающий пузырьковый крем с пептидами для лица</t>
  </si>
  <si>
    <t>PETITFEE Gold Hydrogel Mask, 5 шт</t>
  </si>
  <si>
    <t>Petitfee Gold &amp; Snail Hydrogel Mask Pack, 5 шт</t>
  </si>
  <si>
    <t>Koelf Gold Royal Jelly Mask Pack, 30 гр, 5 шт</t>
  </si>
  <si>
    <t>2009А</t>
  </si>
  <si>
    <t>2032А</t>
  </si>
  <si>
    <t>Трёхфазная сыворотка с цветочным медом  DEOPROCE  3-STEP OIL 30g</t>
  </si>
  <si>
    <t>Флюид DEOPROCE CLEANBELLO HOMME 10 IN 1 MULTI FLUID, 150 ml</t>
  </si>
  <si>
    <r>
      <t xml:space="preserve">Номер договора
</t>
    </r>
    <r>
      <rPr>
        <i/>
        <sz val="9"/>
        <rFont val="Arial"/>
        <family val="2"/>
        <charset val="204"/>
      </rPr>
      <t>(при наличии)</t>
    </r>
  </si>
  <si>
    <t>Средство для мужчин, которые предпочитают получать всё самое лучшее, всё и сразу! Флюид позволяет в один этап провести полноценный уход за кожей, сэкономив время и средства, так как заменяет и тоник, и лосьон, и эссенцию, а также может применяться в качестве средства после бритья. 
Флюид на основе коллагена рекомендуется для кожи с возрастными изменениями, помогает справиться с потерей упругости и морщинами, способствует поддержанию оптимального уровня влаги.</t>
  </si>
  <si>
    <r>
      <t xml:space="preserve">ТК и способ доставки по РФ
</t>
    </r>
    <r>
      <rPr>
        <i/>
        <sz val="8"/>
        <rFont val="Arial"/>
        <family val="2"/>
        <charset val="204"/>
      </rPr>
      <t>(по умолчанию ЖДЭ)</t>
    </r>
  </si>
  <si>
    <t>Крем для лица на основе муцина черной улитки
ayoume Black snail prestige cream</t>
  </si>
  <si>
    <t xml:space="preserve">Универсальный восстанавливающий антивозрастной крем премиум-класса. Высокое содержание экстракта слизи улитки, помогает удерживать влагу на коже, способствует быстрому заживлению ранок и воспалений, а благодаря EGF (эпидермиальный фактор роста) борется с возрастными изменениями - придает коже эластичность. </t>
  </si>
  <si>
    <t>Some By Mi Aha Bha Pha 30 Days Miracle Cleansing Bar 106g</t>
  </si>
  <si>
    <t xml:space="preserve">Some By Mi Aha Bha Pha 30 Days Miracle Toner 150ml </t>
  </si>
  <si>
    <t xml:space="preserve">Some By Mi Aha Bha Pha 30 Days Miracle Serum 50ml </t>
  </si>
  <si>
    <t>Some By Mi Aha Bha Pha 30 Days Miracle Cream 50ml</t>
  </si>
  <si>
    <t>Some By Mi Aha Bha Pha 30 Days Miracle Starter Edition 4ea (30ml*10ml*30g*20g)</t>
  </si>
  <si>
    <t>Some By Mi</t>
  </si>
  <si>
    <t xml:space="preserve">Очищающее мыло для проблемной кожи с кислотами Some By Mi AHA-BHA-PHA 30 Days Miracle Cleansing Bar эффективно борется с акне и другими воспалениями, регулирует выработку кожного сала, растворяет комедоны и черные точки. Средство отшелушивает ороговевшие клетки, отлично очищает кожу от всех видов загрязнений, способствует обновлению эпидермиса и выравнивает тон, мягко осветляя пигментацию и пост-акне.
</t>
  </si>
  <si>
    <t xml:space="preserve">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t>
  </si>
  <si>
    <t>Кислотная сыворотка для проблемной кожи Some By Mi AHA BHA PHA 30 Days Miracle Serum. Двухфазная лечебная сыворотка поможет решить сразу несколько проблем присущих коже склонной к акне. Средство эффективно отшелушивает мертвые клетки эпидермиса и активизирует обновление кожного покрова, ускоряет заживление воспалений и препятствует их повторному появлению,  борется с покраснениями, шелушениями и нормализует выработку кожного сала. В состав сыворотки входит 41 вид натуральных экстрактов, направленных на оздоровление и восстановление кожи.</t>
  </si>
  <si>
    <t xml:space="preserve">Восстанавливающий крем для проблемной кожи Some By Mi AHA-BHA-PHA 30 Days Miracle Cream с 3-мя видами кислот и экстрактом центеллы азиатской. Крем эффективно лечит акне и воспаления, предупреждает их дальнейшее появление, способствует сужению пор и осветлению пост-акне. Средство регулирует выработку кожного сала, матирует, успокаивает кожу и снимает покраснения. Рекомендуется для комбинированной и жирной кожи с расширенными порами.
</t>
  </si>
  <si>
    <t>1) Очищающее мыло AHA.BHA.PHA 30 Days Miracle Cleansing Bar 30г
2) Тонер AHA.BHA.PHA 30 Days Miracle Toner 30мл
3) Серум AHA.BHA.PHA 30 Days Miracle Serum 10мл
4) Крем AHA.BHA.PHA 30 Days Miracle Cream 20г</t>
  </si>
  <si>
    <t>Holika Holika Aloe Soothing Gel, 250 ml</t>
  </si>
  <si>
    <t>Enough Collagen Moisture Foundation SPF 15 #13</t>
  </si>
  <si>
    <t>Enough Collagen Hydro Moisture two way cake #13</t>
  </si>
  <si>
    <t xml:space="preserve">13гр.+13гр. Увлажняющая пудра с коллагеном. Компактная пудра на основе коллагена с увлажняющим компонентом создаёт идеальное покрытие, позволяет скрыть недостатки. Мягкая пудра надёжно фиксирует макияж, не "утяжеляя" его. Благодаря наличию в своем составе коллагена, она увлажняет и ухаживает, повышает эластичность кожи в течении дня.
</t>
  </si>
  <si>
    <t>Увлажняющая тональная основа Enough Collagen Moisture Foundation SPF 15 #21</t>
  </si>
  <si>
    <t>Увлажняющая тональная основа Enough Collagen Hydro Moisture two way cake #21</t>
  </si>
  <si>
    <t>Позволяет создать естественный тон без утяжеления и ощущения маски на лице. А также, за счёт содержания экстракта коллагена, бета-глюкана, гиалурона и азиатской центеллы, придает эластичность коже, увлажняет, контролирует выделение кожного жира и защищает от внешних факторов вредных для кожи.</t>
  </si>
  <si>
    <t>Ciracle Red Spot Cream</t>
  </si>
  <si>
    <t>Интенсивная терапия для лечения кожи от угревой сыпи и шрамов после воспаления. Растительные экстракты в составе крема оказывают успокаивающее и антибактериальное воздействие на воспаленные участки, заживляют пятна и рубцы. Крем не только помогает уменьшить проблемы кожи, но и защищает вашу кожу от повторных воспалений, ускоряет регенерацию клеток кожи. Подходит для любого типа кожи.</t>
  </si>
  <si>
    <t>САЛФЕТКИ ДЛЯ УДАЛЕНИЯ ЧЕРНЫХ ТОЧЕК Ciracle Blackhead Off Sheet</t>
  </si>
  <si>
    <t xml:space="preserve">Небольшие салфетки обработаны специальной пропиткой в виде концентрированной эссенции, поэтому подходят для экстренного применения и придания коже лица безупречного вида. Они не способны вызвать механические повреждения кожи, покраснения или раздражения. С помощью средства происходит размягчение сальных пробок и их вытягивание на поверхность, откуда удалить их очень легко. </t>
  </si>
  <si>
    <t>Esthetic House CP-1 Bright Complex Intense Nourishing Conditioner</t>
  </si>
  <si>
    <t>Восстанавливающий кондиционер для повреждённых, окрашенных волос от бренда Esthetic House благодаря специально подобранному комплексу ухаживающих компонентов помогает поддерживать ослабленные локоны, склонные к сухости и ломкости, в отличном состоянии. Средство мгновенно оживляет и преображает тусклые локоны, возвращая им здоровый блеск. Кондиционер обладает обволакивающей густой консистенцией, благодаря которой средство отлично распределяется по волосам.</t>
  </si>
  <si>
    <t>Набор увлажняющий комплекс Laneige Basic Moisture, 5 в 1-Refiner Moisture-Тоник 200ml + Essential Balancing Emulsion Moisture-Эмульсия 120ml + Water Bank Essence-Эссенция 10ml + Water Bank Moisture Cream EX-крем для лица 10ml + Water Sleeping Mask-ночная увлажняющая маска 15ml.Очищает, увлажняет, отлично подходит для сухой кожи Laneige Basic Duo Set Moisture — великолепный увлажняющий уходовый комплекс, призванный сделать вашу кожу более упругой, эластичной, сияющей.</t>
    <phoneticPr fontId="1" type="noConversion"/>
  </si>
  <si>
    <t>LANEIGE perfect renew emulsion 
(100 мл.)</t>
    <phoneticPr fontId="1" type="noConversion"/>
  </si>
  <si>
    <t>LANEIGE perfect renew emulsion Снеговая гималайская вода богата минералами, обеспечивает питание и жизнеспособность кожи, проникает в глубокие слои кожи.
Восстанавливает поврежденную кожу, укрепляет волокна ткани, придает коже яркость и здоровое сияние.Укрепляет  иммунитет, эффективно предупреждает образование морщин и сокращает их количество.
Эмульсия снимает раздражение, смягчает, поддерживает эластичность и упругость. Мгновенно проникает в кожу, имеет нежную текстуру, не оставляет липкого эффекта.</t>
    <phoneticPr fontId="1" type="noConversion"/>
  </si>
  <si>
    <t>LANEIGE perfect renew skin refiner 
(120 мл.)</t>
    <phoneticPr fontId="1" type="noConversion"/>
  </si>
  <si>
    <t>LANEIGE perfect renew skin refiner Тоник придающий энергию коже, восстанавливая её и увлажняя благодаря содержанию церамидной воды. Церамидная вода имеет свойство глубокого проникновения и увлажнения в клетки кожи, оживляя и регенерируя их. Использование тоника также предотвращает появление морщих, делая кожу гладкой, живой и сияющей. Тоник подходит всем типам кожи.
• Тонер восстанавливает эластичность кожи. 
• Смягчает, моментально увлажняет и обновляет Вашу кожу. 
• Обладает быстрым успокаивающим действием. 
• Очищает кожу от ороговевших клеток кожи.</t>
    <phoneticPr fontId="1" type="noConversion"/>
  </si>
  <si>
    <t>LANEIGE white dew emulsion
(100 мл.)</t>
    <phoneticPr fontId="1" type="noConversion"/>
  </si>
  <si>
    <t>Увлажняющая эмульсия для осветления тона кожи с экстрактом белой россы. Идеально подходит для применения на каждый день, несколько раз в день и для всех типов кожи. 
Увлажняет кожу, способствуя циркуляции кожи и восстановлению кожно-жирового баланса. Делает кожу мягкой и нежной после каждого применения. 
Применение: после нанесения тонера и сыворотки распределите небольшое количество продукта легкими похлопывающими движениями. Оставьте до полного впитывания.</t>
    <phoneticPr fontId="1" type="noConversion"/>
  </si>
  <si>
    <t>LANEIGE white dew skin refiner 
(120 мл.)</t>
    <phoneticPr fontId="1" type="noConversion"/>
  </si>
  <si>
    <t>Осветляющий тонер содержит экстракт хауттюнии мелколистной, экстракт дрожжей, ниацинамид.
Осветляющая линия для улучшения тона кожи. Придает коже равномерный, светлый тон, способствует сохранению свежести и мягкости кожи. Увлажняющее действие помогает поддерживать комфортное состояние кожи в течении дня, стимулирует упругость коллагеновых волокон, тонизирует жизненные силы кожи.</t>
    <phoneticPr fontId="1" type="noConversion"/>
  </si>
  <si>
    <t>LANEIGE essential balancing emulsion sensitive 
(120 мл.)</t>
    <phoneticPr fontId="1" type="noConversion"/>
  </si>
  <si>
    <t>LANEIGE essential balancing emulsion sensitive Эмульсия используется для глубокого увлажнения и насыщения питательными компонентами кожи лица. Нежная кремовая текстура средства легко распределяется и быстро впитывается. Его уникальная формула насыщает кожный покров живительной влагой, формирует вокруг его невидимый защитный барьер, предотвращающий процессы чрезмерного испарения влаги. Средство рекомендуется для дневного и вечернего ухода за сухой, обезвоженной кожей лица после 25 лет. При регулярном использовании эмульсия восстанавливает оптимальный уровень увлажненности в клетках эпидермиса.</t>
    <phoneticPr fontId="1" type="noConversion"/>
  </si>
  <si>
    <t>LANEIGE essential power skin refiner moisture 
(200 мл)</t>
    <phoneticPr fontId="1" type="noConversion"/>
  </si>
  <si>
    <t>LANEIGE essential power skin refiner moisture Тонер содержит также ферментированный комплекс экстрактов маточного молочка, сахарного клена, гиацинта, морских водорослей.Тонер очищает кожу от мертвых клеток, подготавливает ее к последующим этапам ухода, выравнивает микротекcтуру кожи. Способствует глубокому увлажнению кожи, восстанавливает и сохраняет оптимальный гидробаланс кожи, укрепляет упругость кожи, восстанавливает ее тургор.</t>
    <phoneticPr fontId="1" type="noConversion"/>
  </si>
  <si>
    <t>LANEIGE essential balancing emulsion light 
(120 мл.)</t>
    <phoneticPr fontId="1" type="noConversion"/>
  </si>
  <si>
    <t>Эмульсия, обладая легкой формулой, эффективно увлажняет кожу, способствует чистому тону кожи, без сального блеска.
 Регулирует работу сальных желез, питает и смягчает кожу.
 - Экстракт коричневого риса обладает мощными антиоксидантными действиями, защищает кожу, предотвращает преждевременное старение кожи. Делает кожу эластичной, увлажненной и гладкой.
- Экстракт гиацинта оказывает антисептическое, бальзамическое, седативное, вяжущее действие. 
 Серия рекомендована для чувствительной кожи.</t>
    <phoneticPr fontId="1" type="noConversion"/>
  </si>
  <si>
    <t xml:space="preserve">LANEIGE essential power skin refiner light (200 мл.)  </t>
    <phoneticPr fontId="1" type="noConversion"/>
  </si>
  <si>
    <t>Гипоаллергенный тонер-эссенция мягко увлажняет чувствительную кожу.Ионная минеральная вода Laneige эффективно снабжает энергией и тонизирует жизненные силы кожи.Экстракт сливы помогает сохранить влагу, природное сочетание сахаров, фенольных соединений, каротиноидов и токоферола — оказывает комплексное, мягкое, протяженное во времени увлажняющее действие, проявляющееся при склонной к обезвоживанию коже. Эффективен для тусклой, безжизненной кожи с неровным тоном.
Не содержит искусственных ароматизаторов, минерального масла, искусственных красителей.Пройден тест на чувствительность кожи.</t>
    <phoneticPr fontId="1" type="noConversion"/>
  </si>
  <si>
    <t>LANEIGE cream skin refiner mist 
(120 мл.)</t>
    <phoneticPr fontId="1" type="noConversion"/>
  </si>
  <si>
    <t>LANEIGE cream skin refiner mist Заботится о смягчении грубой, шероховатой кожи, восполняет запас полезных микроэлементов.
Экстракт зеленого чая интенсивно питает и увлажняет кожу, улучшает структуру эпидермиса и укрепляет тонус кожи, очищает поры, ликвидирует сухость кожи, стимулирует клеточную деятельность, снимает усталость и препятствует процессу старения, усиливает защитные функции кожи.
Не содержит PEG, материалов животного происхождения, искусственных красителей, триэтаноламина, искусственных отдушек.</t>
    <phoneticPr fontId="1" type="noConversion"/>
  </si>
  <si>
    <t>LANEIGE skin veil base, No. 40 pure violet
 (30 мл.)</t>
    <phoneticPr fontId="1" type="noConversion"/>
  </si>
  <si>
    <t>LANEIGE skin veil base, No. 40 pure violet Шелковая корректор-база под макияж. 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средствами.(№40-нежный фиолетовый)</t>
    <phoneticPr fontId="1" type="noConversion"/>
  </si>
  <si>
    <t>LANEIGE skin veil base, No. 50 milky blue
 (30 мл.)</t>
    <phoneticPr fontId="1" type="noConversion"/>
  </si>
  <si>
    <t>LANEIGE skin veil base, No. 50 milky blue Шелковая корректор-база под макияж.Благодаря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средствами.(№50-молочно-голубой)</t>
    <phoneticPr fontId="1" type="noConversion"/>
  </si>
  <si>
    <t>LANEIGE skin veil base, No. 60 Mint Green
 (30 мл.)</t>
    <phoneticPr fontId="1" type="noConversion"/>
  </si>
  <si>
    <t>LANEIGE skin veil base, No. 60 Mint Green Шелковая корректор-база под макияж. Благодаря специально разработанной формуле DUAL Collaboration System, средство позволяет создать идеальное легкое покрытие. Улучшает тон кожи, подготовит кожу лица к нанесению основного макияжа.
Средство также защитит поры кожи от закупоривания косметическими средствами.(№60 мятно-зеленый)</t>
    <phoneticPr fontId="1" type="noConversion"/>
  </si>
  <si>
    <t>LANEIGE homme active water skin toner
 (180 мл.)</t>
    <phoneticPr fontId="1" type="noConversion"/>
  </si>
  <si>
    <t>Экстракт дрожжей с высоким содержанием полисахарида (бета-глюкана) не только прекрасно увлажняет кожу, но и повышает иммунитет, защищает клетки кожи от повреждающего действия УФ излучения, стимулирует образование коллагена и гликопротеинов, что приводит к улучшению защитных механизмов кожи, повышает ее упругость и эластичность.
Мягкая линия для увлажнения мужской кожи, обладает успокаивающим действием, препятствует появлению раздражения и шелушения кожи.
Освежает и насыщает кожу энергией, удовлетворяет основные потребности мужской кожи.</t>
    <phoneticPr fontId="1" type="noConversion"/>
  </si>
  <si>
    <t>LANEIGE homme active water moisturizer 
(125 мл.)</t>
    <phoneticPr fontId="1" type="noConversion"/>
  </si>
  <si>
    <t xml:space="preserve">LANEIGE homme active water moisturizer Лосьон сохраняет кожу увлажненной и обновленной, обеспечивая увлажнение для мужской кожи, склонной к сухости.Мягкая линия для увлажнения мужской кожи обладает успокаивающим действием, препятствует появлению раздражения и шелушения кожи. Освежает и насыщает кожу энергией, удовлетворяет основные потребности мужской кожи.
</t>
    <phoneticPr fontId="1" type="noConversion"/>
  </si>
  <si>
    <t>LANEIGE homme oil control water lotion
 (150 мл.)</t>
    <phoneticPr fontId="1" type="noConversion"/>
  </si>
  <si>
    <t>LANEIGE homme oil control water lotion Лосьон для жирной мужской кожи. Двухфазный лосьон освежает кожу, увлажняет ее и контролирует образование жирного блеска, восстанавливая баланс жирности и влаги. Средство содержит экстракт сосновых иголок, благодаря чему эффективно контролирует выделение кожного себума.</t>
    <phoneticPr fontId="1" type="noConversion"/>
  </si>
  <si>
    <t>LANEIGE homme sun bb for bright skin spf 50
 (50 мл.)</t>
    <phoneticPr fontId="1" type="noConversion"/>
  </si>
  <si>
    <t>LANEIGE homme sun bb for bright skin spf 50 Солнцезащитный ВВ крем для защиты и ухода за мужской кожей.Обеспечивает контроль работы сальных желез,сохраняет свежесть кожи, обладает матирующим эффектом.Мягкий и освежающий крем создает натуральное покрытие, убирает тусклость тона кожи.</t>
    <phoneticPr fontId="1" type="noConversion"/>
  </si>
  <si>
    <t>LANEIGE mini pore waterclay mask
 (70 мл. )</t>
    <phoneticPr fontId="1" type="noConversion"/>
  </si>
  <si>
    <t>LANEIGE mini pore waterclay mask Маска минимизирующая поры содержит 1400мг натуральной минеральной глины Желтого моря. 
Интенсивно минимизирует поры, предотвращает растяжение пор, очищает, контролирует себо выделения. Эффект мягкой эксфолиации. 
Маска имеет водяную основу и легкую гелеобразную текстуру - не сушит кожу, сохраняет баланс влаги в эпидермисе.</t>
    <phoneticPr fontId="1" type="noConversion"/>
  </si>
  <si>
    <t>LANEIGE vita capsule sleeping mask 8 шт 
(24 мл.)</t>
    <phoneticPr fontId="1" type="noConversion"/>
  </si>
  <si>
    <t xml:space="preserve">LANEIGE vita capsule sleeping mask Осветляющая витаминная ночная маска интенсивно питает и обновляет кожу. Быстро устраняет тусклый цвет лица, делает кожу сияющей. Содержит ниацинамид, экстракт дрожжей. 
Ниацинамид является активным компонентом для мощного клеточного обновления кожи. 
Стимулирует синтез коллагена, выработку кожных церамидов и липидов вырабатывает кожный иммунитет.
</t>
    <phoneticPr fontId="1" type="noConversion"/>
  </si>
  <si>
    <t>LANEIGE perfect renew cream
 (50 мл.)</t>
    <phoneticPr fontId="1" type="noConversion"/>
  </si>
  <si>
    <t>LANEIGE perfect renew cream Деликатное средство с нежной текстурой для интенсивного восстановления и увлажнения поврежденной, уставшей кожи, укрепления ее волокон, сокращение и предупреждение морщинок. Подходит для использования на комбинированной и сухой коже. Станет помощником в борьбе за красоту лица после двадцатипятилетнего возраста.</t>
    <phoneticPr fontId="1" type="noConversion"/>
  </si>
  <si>
    <t>LANEIGE time freeze essence ex
 (40 мл.)</t>
    <phoneticPr fontId="1" type="noConversion"/>
  </si>
  <si>
    <t>LANEIGE time freeze essence ex Эссенция содержит Dynamic Collagen –коллаген передовых технологий, ведущий борьбу с основными видимыми признаками старения: потеря четкого контура лица и рельефа кожного покрова, серый и тусклый тон, потеря эластичности, омертвевшие клетки верхнего слоя кожи. При регулярном использовании средство вернет коже молодость и утраченную упругость.</t>
    <phoneticPr fontId="1" type="noConversion"/>
  </si>
  <si>
    <t>LANEIGE time freeze intensive cream ex 
(50 мл)</t>
    <phoneticPr fontId="1" type="noConversion"/>
  </si>
  <si>
    <t>LANEIGE time freeze intensive cream ex Антивозрастной омолаживающий крем предотвращает старение кожи, сокращает мимические морщины, смягчает и увлажняет кожу. Высокоактивный ухаживающий комплекс оказывает выраженный лифтинг-эффект. Укрепляет тургор кожи, омолаживает и создает дополнительную защиту от воздействия окружающей среды.</t>
    <phoneticPr fontId="1" type="noConversion"/>
  </si>
  <si>
    <t>LANEIGE fresh brightening cleansing oil 
(250 мл.)</t>
    <phoneticPr fontId="1" type="noConversion"/>
  </si>
  <si>
    <t>LANEIGE fresh brightening cleansing oil Легкое гидрофильное масло эффективно очищает кожу от отмерших клеток, макияжа и повседневных загрязнений, при этом оно активно питает и делает ее более яркой, гладкой и нежной,приносит приятное ощущение абсолютной свежести, очищает поры, препятствует появлению воспалений и черных точек.
Средство отличается гипоаллергенностью и не раздражает чувствительную кожу. Можно использовать для удаления макияжа глаз .Средство убирает даже самый стойкий макияж, нормализует работу сальных желез и придает коже естественный, здоровый цвет.</t>
    <phoneticPr fontId="1" type="noConversion"/>
  </si>
  <si>
    <t>LANEIGE lip &amp; eye remover waterproof (150 мл.)</t>
    <phoneticPr fontId="1" type="noConversion"/>
  </si>
  <si>
    <t>Двухфазное мягкое средство для снятия водостойкого макияжа с губ и глаз LANEIGE Lip &amp; Eye Remover Waterproof подойдет даже для самой чувствительной кожи.
Содержит увлажняющие экстракты алоэ и экстракты ромашки, которые успокаивают и защищают кожу от внешних элементов при одновременном удалении макияжа; эта формула не раздражает глаза, делая ее безопасной для использования на чувствительной коже вокруг губ и глаз.</t>
    <phoneticPr fontId="1" type="noConversion"/>
  </si>
  <si>
    <t>LANEIGE white dew tone up fluid spf 35 pa (50 мл.)</t>
    <phoneticPr fontId="1" type="noConversion"/>
  </si>
  <si>
    <t xml:space="preserve">LANEIGE white dew tone up fluid spf 35 pa Осветляющий солнцезащитный флюид улучшает текстуру кожи, маскирует и покраснения и снимает стресс кожи, придает ей шелковистость,придает коже жизненные силы, тонизирует. Подходит для ежедневного использования
 Решение для 8-ми видов проблем кожи - укрепление защитного барьера, защита от УФ-излучения, различного типа, осветление,  укрепление внутренних и внешних слоев кожи, антиоксидантная защита,  уход за проблемной кожей.
</t>
    <phoneticPr fontId="1" type="noConversion"/>
  </si>
  <si>
    <t>LANEIGE vitamin brightening cleansing water 
(300 мл.)</t>
    <phoneticPr fontId="1" type="noConversion"/>
  </si>
  <si>
    <t xml:space="preserve">LANEIGE vitamin brightening cleansing water Нежное очищающее средство с витаминами и экстрактами ягод мгновенно увлажняет, растворяет макияж и способствует улучшению цвета лица.
</t>
    <phoneticPr fontId="1" type="noConversion"/>
  </si>
  <si>
    <t>LANEIGE cleansing moist cream cleanser (150 мл)</t>
    <phoneticPr fontId="1" type="noConversion"/>
  </si>
  <si>
    <t xml:space="preserve"> Увлажняющая пенка для умывания «Laneige Moist Cream cleanser» бережно очищает кожу, способствует минимизации пор, придает яркий, здоровый цвет. Это очищающее средство, содержащее 14,9% увлажняющего натурального масла (масло пенника лугового, масло подсолнечника), интенсивно увлажняет и смягчает кожу, облегчает поглощение средств ухода за кожей, сохраняя длительную гидратацию после очищения.</t>
    <phoneticPr fontId="1" type="noConversion"/>
  </si>
  <si>
    <t>LANEIGE cleansing multi deep clean cleanser (150 мл.)</t>
    <phoneticPr fontId="1" type="noConversion"/>
  </si>
  <si>
    <t xml:space="preserve">LANEIGE cleansing multi deep clean cleanser Пенка мягко, но эффективно очищает кожу от всех видов макияжа (включая водостойкий), средств с SPF, удаляет слой отмерших клеток, очищает поры, удаляет пыль и другие повседневные загрязнения. Средство делает кожу невероятно гладкой, нежной и свежей после применения. Кроме глубокого очищения дермы, пенка интенсивно питает ее необходимыми веществами для поддержания оптимального уровня увлажненности, тонуса и эластичности.
 </t>
    <phoneticPr fontId="1" type="noConversion"/>
  </si>
  <si>
    <t>LANEIGE white dew milky cleanser
 (150 мл.)</t>
    <phoneticPr fontId="1" type="noConversion"/>
  </si>
  <si>
    <t xml:space="preserve">LANEIGE white dew milky cleanser Осветляющая пенка с мягкой, гелевой текстурой. Хауттюйния сердцевидная обладает вяжущим и противовоспалительным действием и применяется местно при различных проявлениях сыпи и раздражений, воспалившихся ранах, инфекционных заболеваниях кожи, для лечения фурункулов и прыщей.
Экстракт с высоким содержанием полисахарида (бета-глюкана) не только прекрасно увлажняет кожу, но и повышает иммунитет, защищает клетки кожи от повреждающего действия УФ излучения, стимулирует образование коллагена и гликопротеинов, что приводит к улучшению защитных механизмов кожи, повышает ее упругость и эластичность.
</t>
    <phoneticPr fontId="1" type="noConversion"/>
  </si>
  <si>
    <t xml:space="preserve">LANEIGE special care lip sleeping mask apple lime
 (20 мл.) </t>
    <phoneticPr fontId="1" type="noConversion"/>
  </si>
  <si>
    <t>LANEIGE special care lip sleeping mask apple lime Ночная маска для губ питает и восстанавливает нежную кожу губ в ночное время. Увлажняет обезвоженную от ветра и пересушенную солнцем кожу губ. Маска обладает густой консистенцией с приятным ароматом, на губах нежно тает, но при этом не скатывается и не растекается на их поверхности. Используется для всех типов кожи после 25 лет. Вы спите, а маска в это время возвращает вашим губкам первозданную свежесть и мягкость. Утром почувствуете, что на пропитанных живительной влагой губах исчезли шелушения и трещинки. При регулярном использовании маски контур губ станет более четким, а кожа губ напитанной и увлажненной в течение всего дня.</t>
    <phoneticPr fontId="1" type="noConversion"/>
  </si>
  <si>
    <t xml:space="preserve">LANEIGE special care lip sleeping mask berry (20 мл.) </t>
    <phoneticPr fontId="1" type="noConversion"/>
  </si>
  <si>
    <t>Ночная маска для губ «Laneige Lip Sleeping Mask» интенсивно питает и увлажняет нежную кожу губ во время сна. Маска удаляет мертвые клетки кожи, делая их влажными и мягкими на следующее утро.Маска обогащена витамином C - Berry Mix ComplexTM, содержащий малину, клубнику, клюкву, чернику, устраняет сухость и шелушения на губах в течение ночи.</t>
    <phoneticPr fontId="1" type="noConversion"/>
  </si>
  <si>
    <t xml:space="preserve">LANEIGE special care lip sleeping Grapefruit (20 мл.) </t>
    <phoneticPr fontId="1" type="noConversion"/>
  </si>
  <si>
    <t>Ночная маска для губ питает и восстанавливает нежную кожу губ в ночное время. Увлажняет обезвоженную от ветра и пересушенную солнцем кожу губ. Маска обладает густой консистенцией с приятным ароматом, на губах нежно тает, но при этом не скатывается и не растекается на их поверхности. Используется для всех типов кожи после 25 лет. Вы спите, а маска в это время возвращает вашим губкам первозданную свежесть и мягкость. Утром почувствуете, что на пропитанных живительной влагой губах исчезли шелушения и трещинки. При регулярном использовании маски контур губ станет более четким, а кожа губ напитанной и увлажненной в течение всего дня.</t>
    <phoneticPr fontId="1" type="noConversion"/>
  </si>
  <si>
    <t xml:space="preserve">
LANEIGE fresh calming balancing serum (80 мл.)</t>
    <phoneticPr fontId="1" type="noConversion"/>
  </si>
  <si>
    <t>Для обезвоженной и жирной кожи.Успокаивающая и увлажняющая линия снимет все раздражения и восстановит водный баланс кожи.
1. Уход за кожей.Позаботится о жирной и обезвоженной коже, наполняя ее экстрактами морской воды и успокоит кожу богатыми веществами.
2. Освежающее свойство.Чистая, гелевая текстура обеспечивает освежающее ощущение без липкости.
3. Уход за кожей с повышенным уровнем раздражения.Средство прошло дерматологические тесты на гипоаллергию(не содержит: минеральное масло / материалов животного происхождения / искусственных красителей / сульфатов ПАФ)</t>
    <phoneticPr fontId="1" type="noConversion"/>
  </si>
  <si>
    <t>LANEIGE water bank eye gel EX
 (25 мл.)</t>
    <phoneticPr fontId="1" type="noConversion"/>
  </si>
  <si>
    <t>Гель-крем для кожи вокруг глаз на основе живой воды «Water Bank eye gel EX» глубоко увлажняет и питает тонкую кожу вокруг глаз, не перегружая ее. Устраняет морщинки, препятствует появлению новых, удаляет темные круги, укрепляет и делает кожу эластичной, создает защитный барьер. Снимает отечность, усталость, меет легкий охлаждающий эффект.</t>
    <phoneticPr fontId="1" type="noConversion"/>
  </si>
  <si>
    <t>LANEIGE water bank gel cream 
(50 мл.)</t>
    <phoneticPr fontId="1" type="noConversion"/>
  </si>
  <si>
    <t>Гель-крем на основе живой воды «Water Bank gel cream» глубоко увлажняет и успокаивает раздраженную кожу. Выравнивает микроструктуру, тон. Обладает охлаждающим эффектом, освежает, не прегружая кожу, создает водный замок и защитный барьер.</t>
    <phoneticPr fontId="1" type="noConversion"/>
  </si>
  <si>
    <t>LANEIGE bb cushion pore control spf50+ pa+++ No. 23 Sand
 (15 г.)</t>
    <phoneticPr fontId="1" type="noConversion"/>
  </si>
  <si>
    <t>LANEIGE BB Cushion Pore Control SPF 50+ PA+++ #23 Sand, матирующий ВВ-крем для кожи с расширенными порами, кушон</t>
  </si>
  <si>
    <t>LANEIGE bb cushion pore control spf50+ pa+++ No. 21 Beige (15 г.)</t>
    <phoneticPr fontId="1" type="noConversion"/>
  </si>
  <si>
    <t>LANEIGE BB Cushion Pore Control SPF 50+ PA+++ #21 Beige, матирующий ВВ-крем для кожи с расширенными порами, кушон</t>
    <phoneticPr fontId="1" type="noConversion"/>
  </si>
  <si>
    <t>LANEIGE bb cushion pore control spf50+ pa+++ No. 13 Ivory (15 г.)</t>
    <phoneticPr fontId="1" type="noConversion"/>
  </si>
  <si>
    <t>LANEIGE BB Cushion Pore Control SPF 50+ PA+++ #13 Ivory, матирующий ВВ-крем для кожи с расширенными порами, кушон</t>
    <phoneticPr fontId="1" type="noConversion"/>
  </si>
  <si>
    <t>LANEIGE layering cover cushion NO 23 sand spf 34 pa++ 
(16,5 г.)</t>
    <phoneticPr fontId="1" type="noConversion"/>
  </si>
  <si>
    <t>Кушон с солнцезащитным эффектом – отличное дополнение вашего повседневного ухода. Продукт обладает легкой текстурой и создает на коже вуаль, защищающую от ультрафиолета,а так же увлажняет кожу и успокаивает её.
В составе кушона нет комедогенных составляющих, а значит кожа будет ощущать легкость на протяжении целого дня и беспроблемно дышать.</t>
    <phoneticPr fontId="1" type="noConversion"/>
  </si>
  <si>
    <t>LANEIGE white dew sherbet cream 
(50 мл.)</t>
    <phoneticPr fontId="1" type="noConversion"/>
  </si>
  <si>
    <t>Увлажняющий, осветляющий крем интенсивно успокаивает кожу, снимает раздражения и покраснения. Восстанавливает рельеф и тон кожи после принятия солнечных ванн, помагает коже выглядеть прозрачной и яркой.
Крем легко наносится, не оставляет ощущения липкости. Оказывает выраженное охлаждающее действие,интенсивно осветляет, придает яркость. Средство является гипоаллергенными, подходят и для чувствительной кожи.</t>
    <phoneticPr fontId="1" type="noConversion"/>
  </si>
  <si>
    <t>LANEIGE sparkle my way fresh calming quick morning mask 
(80 г.)</t>
    <phoneticPr fontId="1" type="noConversion"/>
  </si>
  <si>
    <t xml:space="preserve">Балансирующая освежающая маска Fresh Calming Quick Morning Mask мягко успокаивает и наполняет влагой чувствительную и раздражённую кожу, быстро помогает восстановить кожу перед нанесением макияжа.  Балансирующая линия специально была разработана для восстановления жирной кожи, которой не хватает увлажнения.
</t>
    <phoneticPr fontId="1" type="noConversion"/>
  </si>
  <si>
    <t>LANEIGE air light sun stick spf50+ pa++++ 
(26 г.)</t>
    <phoneticPr fontId="1" type="noConversion"/>
  </si>
  <si>
    <t xml:space="preserve">Laneige Air Light Sun Stick SPF50+/PA++++ — солнцезащитный стик с легчайшим покрытием и матовым финишем. Увлажняет и оздоравливает кожу подверженную воздействию ультрафиолета — сохраняет увлажняющий барьер весь день, даже под жарким солнцем.
 </t>
    <phoneticPr fontId="1" type="noConversion"/>
  </si>
  <si>
    <t>LANEIGE anti pollution two tone sun stick spf 50+ PA++++ 
(18 г.)</t>
    <phoneticPr fontId="1" type="noConversion"/>
  </si>
  <si>
    <t>Солнцезащитный образует на коже покрытие, препятствующее загрязнению пор атмосферной пылью, тяжелыми металлами атмосферы и т.д. Средство эффективно блокирует ультрафиолетовые лучи, предотвращает обезвоживание, раздражение, появление стресса.Экстракт имбиря оказывает антиоксидантное, тонизирующее, обезболивающее действия. Средство не содержит материалов животного происхождения, минерального масла, полиакриламида, имидазолидинилмочевины,  триэтаноламина, талька, искусственных красителей.</t>
    <phoneticPr fontId="1" type="noConversion"/>
  </si>
  <si>
    <t>LANEIGE white dew original ampoule essence 
(40 мл.)</t>
    <phoneticPr fontId="1" type="noConversion"/>
  </si>
  <si>
    <t>Отбеливающая и осветляющая концентрированная эссенция для лица.Насыщенная быстропоглощающаяся формула обеспечивает интенсивное увлажнение.Обогащенная осветляющим и увлажняющим экстрактом китайского саврусуса и витамином С.Заметно уменьшает появление темных пятен и неровный тон кожи.Пантенол и бета-глюкан уменьшают раздражение кожи.Делает лицо более ясным, ярким, светлым, улучшает цвет лица.</t>
    <phoneticPr fontId="1" type="noConversion"/>
  </si>
  <si>
    <t>LANEIGE perfect renew regenerator
 (40 мл.)</t>
    <phoneticPr fontId="1" type="noConversion"/>
  </si>
  <si>
    <t>Регенератор-сыворотка содержит аденозин, комплекс флавоноидов.
Сыворотка для активации энергии и омоложения кожи, восстанавливает шелковистость и сияние кожи.
Флавоноиды являются эффективными поглотителями свободных радикалов, т.е. активными антиоксидантами.</t>
    <phoneticPr fontId="1" type="noConversion"/>
  </si>
  <si>
    <t>LANEIGE white dew original ampoule essence
  (40 мл.)</t>
    <phoneticPr fontId="1" type="noConversion"/>
  </si>
  <si>
    <t>Отбеливающая, осветляющая и увлажняющая концентрированная эссенция для лица.Обогащенная осветляющим и увлажняющим экстрактом китайского саврусуса и витамином С.Заметно уменьшает появление темных пятен и неровный тон кожи.
Пантенол и бета-глюкан уменьшают раздражение кожи.Делает лицо более ясным и светлым, улучшая цвет лица.</t>
    <phoneticPr fontId="1" type="noConversion"/>
  </si>
  <si>
    <t>LANEIGE water bank moisture essence 
(70 мл)</t>
    <phoneticPr fontId="1" type="noConversion"/>
  </si>
  <si>
    <t>Увлажняющая эссенция используется для ухода за кожей лица.  Не оставляет ощущения липкости и утяжеления. Витаминно-минеральная нано-вода в составе интенсивно насыщает эпидермис микроэлементами и питательной влагой. Эссенция идеально ухаживает за кожей и предотвращает ее обезвоживание при перепадах температурах, как зимой, так и летом.</t>
    <phoneticPr fontId="1" type="noConversion"/>
  </si>
  <si>
    <t>LANEIGE water bank moisture cream
 (50 мл.)</t>
    <phoneticPr fontId="1" type="noConversion"/>
  </si>
  <si>
    <t>Глубоко увлажняющий крем, который наполняет кожу влагой в течение всего дня.Богатая текстура крема мгновенно впитывается.Этот крем снимает сухость и оставляет кожу увлажненной и светящейся.Продукт новейших технологий.
Комплекс Moisturizing Biogene восстанавливает барьерные функции кожи, обильно увлажняет ее и препятствует потере кожей влаги в течение 24 часов.</t>
    <phoneticPr fontId="1" type="noConversion"/>
  </si>
  <si>
    <t>LANEIGE clear-c peeling mask 
 (70 мл.)</t>
    <phoneticPr fontId="1" type="noConversion"/>
  </si>
  <si>
    <t>Маска-пилинг осуществляет два вида пилинга, не травмируя кожу и не нарушая защитного барьера, мягко удаляет омертвевшие клетки кожи, выравнивает микрорельеф кожи, отшлифовывает, выравнивает тон, оказывает увлажняющее, противовоспалительное, антиоксидантное действия. Уменьшает морщины, предотвращает их дальнейшее появление, устраняет пигментные пятна, стимулирует синтез коллагена,тонизирует кожу,а так же  обладает массажным эффектом.Маска подходит для чувствительной кожи.</t>
    <phoneticPr fontId="1" type="noConversion"/>
  </si>
  <si>
    <t>LANEIGE special care water sleeping mask (70 мл.)</t>
    <phoneticPr fontId="1" type="noConversion"/>
  </si>
  <si>
    <r>
      <t>Маска-крем для лица предназначена для интенсивного увлажнения, питания, восстановления кожи во время сна. Маска придает коже свежесть, здоровое сияние, упругость, эластичность, </t>
    </r>
    <r>
      <rPr>
        <u/>
        <sz val="8"/>
        <color theme="1"/>
        <rFont val="Times New Roman"/>
        <family val="1"/>
      </rPr>
      <t>подтянутость</t>
    </r>
    <r>
      <rPr>
        <sz val="8"/>
        <color theme="1"/>
        <rFont val="Times New Roman"/>
        <family val="1"/>
      </rPr>
      <t>, устраняет шелушение, </t>
    </r>
    <r>
      <rPr>
        <u/>
        <sz val="8"/>
        <color theme="1"/>
        <rFont val="Times New Roman"/>
        <family val="1"/>
      </rPr>
      <t>покраснение</t>
    </r>
    <r>
      <rPr>
        <sz val="8"/>
        <color theme="1"/>
        <rFont val="Times New Roman"/>
        <family val="1"/>
      </rPr>
      <t>, отечность, разглаживает </t>
    </r>
    <r>
      <rPr>
        <u/>
        <sz val="8"/>
        <color theme="1"/>
        <rFont val="Times New Roman"/>
        <family val="1"/>
      </rPr>
      <t>морщинки</t>
    </r>
    <r>
      <rPr>
        <sz val="8"/>
        <color theme="1"/>
        <rFont val="Times New Roman"/>
        <family val="1"/>
      </rPr>
      <t>, подтягивает овал лица, замедляет процессы старения.</t>
    </r>
  </si>
  <si>
    <t>LANEIGE special care water sleeping mask Lavender 
(70 мл.)</t>
    <phoneticPr fontId="1" type="noConversion"/>
  </si>
  <si>
    <t>Маска-крем Лаванда из обновленной линии для специального ухода за кожей, обладает моментальным видимым и накопительным увлажняющим, успокаивающим, освежающим, смягчающим, разглаживающим действием. Маска насыщает кожу необходимыми витаминами, минералами, аминокислотами, борется с проявлениями усталости и стрессов, ускоряет процессы регенерации клеток, повышает тонус, упругость, эластичность кожи, замедляет ее увядание.</t>
    <phoneticPr fontId="1" type="noConversion"/>
  </si>
  <si>
    <t xml:space="preserve"> LANEIGE wild at heart</t>
    <phoneticPr fontId="1" type="noConversion"/>
  </si>
  <si>
    <t xml:space="preserve">
LANEIGE Wild at Heart- многофункциональная палитра специально создана для того, чтобы вы могли создать различные модные образы.В палитре 6 оттенков теней для век (для романтического розового взгляда или чувственного коричневого дымчатого взгляда),а так же нежно-розовый сияющий румянец и мерцающий хайлайтер!</t>
    <phoneticPr fontId="1" type="noConversion"/>
  </si>
  <si>
    <t>Sulwhasoo</t>
    <phoneticPr fontId="1" type="noConversion"/>
  </si>
  <si>
    <t>SULWHASOO clarifying mask ex (150 мл )</t>
    <phoneticPr fontId="1" type="noConversion"/>
  </si>
  <si>
    <t>Маска –пленка используется для глубокого очищения кожи лица. Средство обладает вязкой консистенцией, легко наносится, довольно быстро застывает на поверхности лица. После удаления пленки, кожа не пересушена, хороша очищена. При желании маску можно наносить на проблемные участки кожи лица. Средство обеспечит коже светящуюся прозрачность. Лицо приобретет отдохнувший свежий вид. Используется для всех типов кожи.</t>
    <phoneticPr fontId="1" type="noConversion"/>
  </si>
  <si>
    <t>SULWHASOO overnight vitalizing mask ex  (120 мл.)</t>
    <phoneticPr fontId="1" type="noConversion"/>
  </si>
  <si>
    <t>Ночная восстанавливающая маска пробуждает естественный блеск кожи, напитывая её влагой с помощью растительных экстрактов, гранат - для блеска, орех и белая шелковица — для восстановления. Содержит гиалуроновую кислоту, которая обеспечивает длительное увлажнение. Также, благодаря маске уменьшаются покраснения и раздражения.</t>
    <phoneticPr fontId="1" type="noConversion"/>
  </si>
  <si>
    <t>SULWHASOO essential balancing water ex (125 мл.)</t>
    <phoneticPr fontId="1" type="noConversion"/>
  </si>
  <si>
    <t>Увлажняющий тоник Sulwhasoo Essential Balancing Water с гелевой текстурой на основе лечебных корейских травах для глубокого увлажнения. Увлажнение длится на протяжении долгого времени. Портулак увлажняет кожу, в то время как дереза обыкновенная успокаивает кожу и стимулирует увлажнение всеми слоями кожи. Водичка быстро впитывается и насыщает кожу питательными элементами, мгновенно увлажняет и смягчает лицо, не оставляет жирного блеска, пленки. Восстанавливает оптимальны pH баланс кожи после очищения.</t>
    <phoneticPr fontId="1" type="noConversion"/>
  </si>
  <si>
    <t>SULWHASOO essential balancing emulsion (125 мл.)</t>
    <phoneticPr fontId="1" type="noConversion"/>
  </si>
  <si>
    <t>Увлажняющая эмульсия для лица.
Легко распределяется по коже и полностью впитывается.
Насыщена экстрактом горного пиона, который смягчает кожу и разглаживает ее текстуру.
Содержит экстракт Yai Jiu Hua, который дарит коже сияние.
Делает кожу гладкой, нежной и увлажненной.</t>
    <phoneticPr fontId="1" type="noConversion"/>
  </si>
  <si>
    <t xml:space="preserve">SULWHASOO first care activating serum ex (120 мл.) </t>
    <phoneticPr fontId="1" type="noConversion"/>
  </si>
  <si>
    <t>Активизирующая сыворотка— изготовленная на основе корейских лекарственных трав, сыворотка восстанавливает баланс кожи, увлажняет и питает ее. Придает сияние и здоровый вид кожи. Максимально увлажняет сухую кожу. Усиливает действие последующих косметических средств,улучшает циркуляцию кожи.Эта сыворотка обеспечивает мягкость, гладкость и эластичность, подготавливает кожу для нанесения следующих средств и повышает эффективность всего уходового комплекса.</t>
    <phoneticPr fontId="1" type="noConversion"/>
  </si>
  <si>
    <t>SULWHASOO essential rejuvenating eye cream ex (25 ml)</t>
    <phoneticPr fontId="1" type="noConversion"/>
  </si>
  <si>
    <t xml:space="preserve">Омолаживающий крем для глаз Sulwhasoo Essential Rejuvenating Eye Cream базовой линейки Sulwhasoo. Анти-возрастной крем ухаживает за кожей вокруг глаз, помогает укрепить и восстановить ее. Ферменты красного женьшеня эффективно борятся с морщинками вокруг глаз. А мед помогает обоновить кожу и придать ей свежий и здоровый вид. Также крем направлен на борьбу с темными кругами, отеками. </t>
    <phoneticPr fontId="1" type="noConversion"/>
  </si>
  <si>
    <t>SULWHASOO essential firming cream ex (75 мл.)</t>
    <phoneticPr fontId="1" type="noConversion"/>
  </si>
  <si>
    <t>Крем для лица с лифтинг-эффектом на основе корейских лекарственных трав базовой линейки Sulwhasoo. Крем питает кожу изнутри и дарит сияние и эластичность. Увеличивает выработку коллагена, а также улучшает общее здоровье кожи,выводит токсины,  возвращают здоровый вид, увеличивает плотность кожи, способствуют укреплению контура лица, подтягивает обвисшую кожу. Крем мягко распределяется по коже, оказывает ощутимый лифтинг-эффект на кожу. Текстура - сливочная, тает на коже, не оставляя жирности и липкости.</t>
    <phoneticPr fontId="1" type="noConversion"/>
  </si>
  <si>
    <t>SULWHASOO bloomstay vitalizing water (150 мл.)</t>
    <phoneticPr fontId="1" type="noConversion"/>
  </si>
  <si>
    <t>Тонер для лица оказывает антиоксидантный, антивозрастной эффект. Кожа становится более упругой, гладкой и увлажненной. Тонер с высокопитательной, легкой водинистой текстурой.
Антиоксиданты — вещества, призванные бороться со свободными радикалами, которые образуются в результате окисления, вызванного контактом с внешней средой. Эти крайне недружественные коже молекулы день за днем разрушают здоровые клетки (в том числе, коллагена и эластина) и, если дать им волю, могут нанести непоправимый вред.</t>
    <phoneticPr fontId="1" type="noConversion"/>
  </si>
  <si>
    <t>SULWHASOO perfecting cushion ex tone 15 (30 g=15g*2)</t>
    <phoneticPr fontId="1" type="noConversion"/>
  </si>
  <si>
    <t xml:space="preserve">Сpeдcтвo пoлнocтью cкpывaeт нeдocтaтки, oднoвpeмeннo peгeнepиpуя и oздopaвливaя кoжу. Обеспечивает бeзупpeчную кoжу co здopoвым cвeчeниeм. 
Пpeкpacнo cкpывaeт пятнa и мeлкиe мopщинки, блaгoдapя cпeциaльнo paзpaбoтaннoму мeтoду aквapeли, кoтopый плaвнo pacceивaeт цвeт тoнa. Обладает невесомой текстурой.
Coдepжaщийcя в cocтaвe кушoнa фикcaтop Sulwhasoo oбpaзуeт идeaльнoe пoкpытиe на долгое время. </t>
    <phoneticPr fontId="1" type="noConversion"/>
  </si>
  <si>
    <t>SULWHASOO gentle cleansing oil ex (200 ml)</t>
    <phoneticPr fontId="1" type="noConversion"/>
  </si>
  <si>
    <t>Нежное очищающее масло - является важным этапом на пути к чистой и здоровой коже. Гидрофильное масло - первый этап в уходе за кожей.Масло легко удаляет макияж и ежедневные загрязнениия, очищает поры, стимулирует обновление клеток, убирает шелушения и выравнивает текстуру кожи.Средство растворяет макияж без особых усилий, не пересушивая кожу, оставляет ощущение чистоты и свежести.</t>
    <phoneticPr fontId="1" type="noConversion"/>
  </si>
  <si>
    <t>SULWHASOO gentle cleansing foam ex (200 ml)</t>
    <phoneticPr fontId="1" type="noConversion"/>
  </si>
  <si>
    <t>Помогает увлажнить  кожу во время умывания и придать ей  эластичность. Не дает коже пересыхать длительное время, после умывания. Очень мягкая и воздушная  пена тщательно и аккуратно очистит Ваше лицо, оставив кожу сияющей и упругой.Способен укреплять стенки кровеносных сосудов и капилляров, стимулировать кровообращение, улучшать обменные процессы в клетках кожи.</t>
    <phoneticPr fontId="1" type="noConversion"/>
  </si>
  <si>
    <t>LANEIGE basic duo set moisture</t>
  </si>
  <si>
    <t xml:space="preserve">LANEIGE </t>
  </si>
  <si>
    <t>?</t>
  </si>
  <si>
    <t>с зап</t>
  </si>
  <si>
    <r>
      <t xml:space="preserve">Для связи использовать </t>
    </r>
    <r>
      <rPr>
        <b/>
        <sz val="13"/>
        <rFont val="Arial"/>
        <family val="2"/>
      </rPr>
      <t>+82(10)5864-5410</t>
    </r>
    <r>
      <rPr>
        <sz val="13"/>
        <rFont val="Arial"/>
        <family val="2"/>
      </rPr>
      <t xml:space="preserve"> (WhatsApp)
Заполненный и сохраненный бланк выслать на почту - </t>
    </r>
    <r>
      <rPr>
        <b/>
        <sz val="13"/>
        <rFont val="Arial"/>
        <family val="2"/>
      </rPr>
      <t xml:space="preserve">koreaoptom@gmail.com
</t>
    </r>
    <r>
      <rPr>
        <b/>
        <sz val="13"/>
        <color rgb="FFFF0000"/>
        <rFont val="Arial"/>
        <family val="2"/>
      </rPr>
      <t xml:space="preserve">Доставка из Владивостока до вашего города оплачивается при получении отдельно по тарифам транспортной компании, осуществляющей перевозку (наземным транспортом или авиа). </t>
    </r>
  </si>
  <si>
    <t>Крем IOPE Derma Repair Cica cream обеспечивает интенсивное восстановление сухой, поврежденной и склонной к раннему увяданию кожи. Благодаря эффективным натуральным компонентам, крем возвращает уставшей коже энергию, укрепляет ее структуру, повышает способность противостоять негативному воздействию. Насыщает всеми необходимыми веществами для поддержания молодости и свежести. Крем очень легкий, а его гипоаллергенная формула подойдет для кожи с повышенной чувствительностью.</t>
    <phoneticPr fontId="4" type="noConversion"/>
  </si>
  <si>
    <t>IOPE DERMA REPAIR PH BALANCING CLEANSING WATER (250 ml)</t>
    <phoneticPr fontId="4" type="noConversion"/>
  </si>
  <si>
    <t>Благодаря своей слабокислотной формуле превосходно очищает макияж и другие загрязнения, попадающие на кожу в течении дня.
Содержит растительные успокаивающие ингредиенты, такие как синтетический экстракт листьев и пантенол, который в свою очередь восстанавливает, оздоравливает , успокаивает и укрепляет кожный барьер.
Очищающая вода обладает гипоаллергенной мягкой формулой, которая прошла дерматологический тест и является полностью безопасной в использовании.</t>
    <phoneticPr fontId="4" type="noConversion"/>
  </si>
  <si>
    <t>IOPE MEN AIR CUSHION SUNBLOCK 
(16g*2)</t>
    <phoneticPr fontId="4" type="noConversion"/>
  </si>
  <si>
    <t>Мужской солнцезащитный крем на воздушной подушке, создающий естественную текстуру кожи с легкими и свежими ощущениями
Легкое и освежающее ощущение текстуры Aqua silk успокаивает уставшую кожу от ультрафиолетовых лучей и придает жизненную силу мужской коже.
Порошок, регулирующий выделение кожного сала, придаст чистоту вашей коже.Он защищает вашу кожу от ультрафиолетовых лучей и мелкой пыли, а также способствует здоровому уходу за кожей от вредной окружающей среды.</t>
    <phoneticPr fontId="4" type="noConversion"/>
  </si>
  <si>
    <t>IOPE SUPER VITAL SERUM
 (40 ml)</t>
    <phoneticPr fontId="4" type="noConversion"/>
  </si>
  <si>
    <t>Питает, придает коже сияние и помогает придать молодость,сияние и силу. Высококонцентрированная омолаживающая сыворотка содержит «Супер флавоноид» - запатентованный комплекс экстрактов Selaginella и Waxberry - для придания упругости, глубокого увлажнения и выравнивания морщин Мгновенно вялая возрастная кожа выглядит ярче и оживленнее и моложе!</t>
    <phoneticPr fontId="4" type="noConversion"/>
  </si>
  <si>
    <t xml:space="preserve">IOPE SUPER VITAL SOFTNER 
(150 ml) </t>
    <phoneticPr fontId="4" type="noConversion"/>
  </si>
  <si>
    <t>Тонер IOPE Super Vital Softener является антивозрастным ультраувлажняющим средством, которое максимально быстро питает и увлажняет кожу. Наполняет уставшую кожу лица энергией, придает гладкость и сияние.
Способ применения:
Утром и вечером на очищенное лицо нанесите тонер от центра к краям, дайте впитаться.</t>
    <phoneticPr fontId="4" type="noConversion"/>
  </si>
  <si>
    <t>IOPE SUPER VITAL EYE CREAM
 (25 ml)</t>
    <phoneticPr fontId="4" type="noConversion"/>
  </si>
  <si>
    <t xml:space="preserve">Антивозрастной крем на основе полезных экстрактов для быстрого обновления кожи вокруг глаз. Крем легко впитывается в кожу и запускает процессы регенерации в клетках. В результате кожа приобретает естественную упругость, становится более эластичной, светлой и гладкой. Эффективен при основных проблемах кожи в этой области: потемнениях, морщинах, отеках.В основе крема – технология Super Flavonoids ™. Это комплекс лучших антивозрастных экстрактов с высокой антиоксидантной активностью, направленных на укрепление структуры эпидермиса, насыщение его энергией и живительной влагой. </t>
    <phoneticPr fontId="4" type="noConversion"/>
  </si>
  <si>
    <t>IOPE SUPER VITAL EMULSION
 (150 ml)</t>
    <phoneticPr fontId="4" type="noConversion"/>
  </si>
  <si>
    <t>IOPE Super Vital Emulsion является антивозрастной ультрапитательной эмульсией. Укрепляет кожу, восстанавливает тонус, а также интенсивно питает. Обладает антиоксидантными свойствами. После использования повышается эластичнойсть и текстура кожи.В состав эмульсии входит масло ши, которое смягчает и увлажняет кожу, а также обладает регенеративными свойствами, что в последствии оказывает антивозрастной эффект.
Способ применения:
Утром и вечером нанесите эмульсию после тонера от центра к краям, дайте впитаться.</t>
    <phoneticPr fontId="4" type="noConversion"/>
  </si>
  <si>
    <t>IOPE SUPER VITAL CREAM
 (50 ml)</t>
    <phoneticPr fontId="4" type="noConversion"/>
  </si>
  <si>
    <t>Антивозрастной крем борется со всеми признаками старения кожи. Он обеспечивает коже заряд энергии, повышает ее прочность и долголетие. Крем является хорошим увлажняющим средством, способствует смягчению эпидермиса и разглаживает морщины. Имеет мягкую сливочную текстуру, благодаря чему легко наносится на кожу, быстро впитывается. Не оставляет после себя липких, жирных или блестящих следов.Благодаря особой текстуре крем быстро проникает в глубокие слои эпидермиса, тщательно увлажняя его и снабжая клетки питательными веществами, которыми богаты все компоненты крема.</t>
    <phoneticPr fontId="4" type="noConversion"/>
  </si>
  <si>
    <t>IOPE SUPER VITAL RICH CREAM 
(50 ml)</t>
    <phoneticPr fontId="4" type="noConversion"/>
  </si>
  <si>
    <t>Антивозрастной крем IOPE Super Vital Cream Rich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Это комплекс растительных антиоксидантов и антивозрастных средств на основе экстрактов селагинеллы, восковницы и других натуральных ингредиентов.</t>
    <phoneticPr fontId="4" type="noConversion"/>
  </si>
  <si>
    <t>IOPE SUPER VITAL RICH SET
 (50ml,18ml*2,5ml,3ml,20ml )</t>
    <phoneticPr fontId="4" type="noConversion"/>
  </si>
  <si>
    <t>Антивозрастной крем борется со всеми признаками старения кожи. Он обеспечивает коже заряд энергии, повышает ее прочность и долголетие. Обладает антиоксидантным свойством. Формула Seletinoid™ сфокусирована на борьбе с сухой, тусклой, потерявшей эластичность коже, также уменьшает морщины. Нежная сливочная текстура дарит коже увлажнение и сияние.В основе крема натуральные растительные экстракты, входящие в уникальный комплекс Super Flavonoids. 
В состав набора входят также миниатюры:Тонер (15 мл),Эмульсия (15 мл),Сыворотка (8 мл),Крем для глаз (3 мл),Крем IOPE Super Vital Cream Rich (50+20 мл)</t>
    <phoneticPr fontId="4" type="noConversion"/>
  </si>
  <si>
    <t>IOPE  PERFECT SKIN BASE #01
 (35 ml )</t>
    <phoneticPr fontId="4" type="noConversion"/>
  </si>
  <si>
    <t>Нанесение на кожу обеспечивает быструю подгонку, помогает на следующем этапе лучше наносить макияж.
Микрогламовый порошок придает коже яркий и ровный оттенок.
Гиалуроновая кислота обеспечивает увлажнение.
Как использовать:
После ухода за кожей аккуратно нанесите на кожу.</t>
    <phoneticPr fontId="4" type="noConversion"/>
  </si>
  <si>
    <t>IOPE PERFECT SKIN BASE #02 
(35 ml )</t>
    <phoneticPr fontId="4" type="noConversion"/>
  </si>
  <si>
    <t>IOPE PERFECT COVER CUSHION #13 (15g*2)</t>
    <phoneticPr fontId="4" type="noConversion"/>
  </si>
  <si>
    <t>Пудра с воздушным покрытием, которая очень тонко ложится на кожу, и не оставляет комочков при нанесении. Также при создании использовалась технология Perfect-Fit Coating, благодаря которой после нанесения основа остается на месте, сохраняя свои свойства, не проваливаясь в поры и не темнея. Специальная технологии смешивания пигментов позволяет создать равномерное, естественное покрытие. Формула Ceramide Cover Powder TM позволяет сохранять влагу в течение дня, создает мягкое светящееся полуматовое покрытие, хорошо кроющее, но без эффекта маски.</t>
    <phoneticPr fontId="4" type="noConversion"/>
  </si>
  <si>
    <t>IOPE PERFECT COVER CUSHION #21
 (15g*2)</t>
    <phoneticPr fontId="4" type="noConversion"/>
  </si>
  <si>
    <t>IOPE PERFECT COVER CUSHION #23
 (15g*2)</t>
    <phoneticPr fontId="4" type="noConversion"/>
  </si>
  <si>
    <t>IOPE PLANT STEM CELL SOFTNER
  (150 ml)</t>
    <phoneticPr fontId="4" type="noConversion"/>
  </si>
  <si>
    <t>Тонер направлен на защиту кожи против хроностарения, сохраняет молодость кожи, улучшает состояния капилляров на лице, улучшает цвет кожи лица, увеличивает защитные  свойства кожи. Линия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t>
    <phoneticPr fontId="4" type="noConversion"/>
  </si>
  <si>
    <t>IOPE HYALURONIC SERUM 
(45 ml)</t>
    <phoneticPr fontId="4" type="noConversion"/>
  </si>
  <si>
    <t>Это ультра-увлажняющая и укрепляющая сыворотка с гиалуроновыми капсулами и березовым соком.
Предназначена для восстановления и увлажнения тонкой, чувствительной кожи путем активации барьерной функции и «удерживания влаги».</t>
    <phoneticPr fontId="4" type="noConversion"/>
  </si>
  <si>
    <t>IOPE HYALURONIC SOFTNER
 (150 ml)</t>
    <phoneticPr fontId="4" type="noConversion"/>
  </si>
  <si>
    <t>Софтнер используется для бережного очищения и глубокого увлажнения кожи лица. Легкая текстура средства быстро впитывается в глубокие слои эпидермиса, пропитывает их влагой и поддерживает в увлажненном состоянии продолжительное время. При регулярном использовании продукт улучшает внешний вид кожного покрова, придает ему красивый ровный оттенок. Используется для любых типов кожного покрова лица после 25 лет.</t>
    <phoneticPr fontId="4" type="noConversion"/>
  </si>
  <si>
    <t>IOPE HYALURONIC EYE SERUM 
(30 ml)</t>
    <phoneticPr fontId="4" type="noConversion"/>
  </si>
  <si>
    <t>Сыворотка для кожи вокруг глаз интенсивно увлажняет и повышает эластичность кожи. Антивозрастные ингридиенты препятствуют старению кожи, устраняют пигментацию, снимают отечность.</t>
    <phoneticPr fontId="4" type="noConversion"/>
  </si>
  <si>
    <t>IOPE HYALURONIC EMULSION
 (130 ml)</t>
    <phoneticPr fontId="4" type="noConversion"/>
  </si>
  <si>
    <t>Гиалуроновая кислота – полисахарид, входящий в состав клеточного вещества соединительной ткани. Природный гелеобразователь. Важный структурный элемент кожи. Благодаря высокой  гидрофильности способствует поддержанию нормального водного баланса в клетках кожи, создает внутренний объем тканей. Улучшает рельеф кожи, предупреждает и замедляет старение кожи, разглаживает морщины, эффективно увлажняют и защищают кожу, предотвращает формирование рубцов.  Обладает противовирусным, бактерицидным, ранозаживляющим действием. В сочетании с другими биологическими активными компонентами действует в синергизме, усиливая их активность.</t>
    <phoneticPr fontId="4" type="noConversion"/>
  </si>
  <si>
    <t>IOPE HYALURONIC CREAM
 (50 ml)</t>
    <phoneticPr fontId="4" type="noConversion"/>
  </si>
  <si>
    <t>Крем интенсивного увлажняющего действия предназначен для ухода за сухой и обезвоженной кожей лица.
Свойства продукта:
питание;
увлажнение;
восстановление тонуса;
разглаживание морщин;
замедление процессов старения.</t>
    <phoneticPr fontId="4" type="noConversion"/>
  </si>
  <si>
    <t>IOPE DERMA REPAIR CICA CREAM 
(50 ml)</t>
  </si>
  <si>
    <t>Альгинатная маска с экстрактом морских водорослей оказывает антиоксидантное действие на кожу, нейтрализует окислительные процессы и сопутствующее им воздействие свободных радикалов и молекул, повреждающих клетки кожи.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4" type="noConversion"/>
  </si>
  <si>
    <t>May Island Premium Modeling Mask Seaweed
250 г</t>
    <phoneticPr fontId="4" type="noConversion"/>
  </si>
  <si>
    <t>Альгинатная маска с коллагеном способствует восстановлению процессов регенерации клеток, увеличивает производство эластина и коллагеновых волокон, помогает сохранить чёткие контуры лица и подтянутый вид.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4" type="noConversion"/>
  </si>
  <si>
    <t>May Island Premium Modeling Mask Collagen
250 г</t>
    <phoneticPr fontId="4" type="noConversion"/>
  </si>
  <si>
    <t>Альгинатная маска с витамином C восстанавливает клетки эпидермиса, повышает её иммунитет, борется с действием свободных радикалов, способствует выработке коллагена, тем самым замедляя процессы старения и образования морщин.
СПОСОБ ПРИМЕНЕНИЯ
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4" type="noConversion"/>
  </si>
  <si>
    <t>May Island Premium Modeling Mask Vitamin C 
250 г</t>
    <phoneticPr fontId="4" type="noConversion"/>
  </si>
  <si>
    <t>May Island Premium Modeling Mask Aroma – это альгинатная маска премиум класса с арома-экстрактами.Альгинатная маска с арома-экстрактами оказывает увлажняющее и питательное действие, насыщая кожу необходимой ей влагой и нутриентами, способствует повышению эластичности и упругости кожи.После применения тонера. Быстро перемешайте модельный порошок с водой при помощи шпателя (соотношение должно составлять 1:1,8), нанесите смесь на щеки, подбородок, лоб и нос, делая края более толстыми. Оставьте маску на 15-20 минут, после чего удалите ее. Снова примените тонер.</t>
    <phoneticPr fontId="4" type="noConversion"/>
  </si>
  <si>
    <t>May Island Premium Modeling Mask Aroma
250 г</t>
    <phoneticPr fontId="4" type="noConversion"/>
  </si>
  <si>
    <t>Жемчуг, входящий в состав, выполняет такие функции как:блокировка синтеза меланина, блокируя появления пигментных пятен,насыщает кожу аминокислотами и витаминами группы В и D
Преимущества товара состоит в том, что все компоненты маски являются гипоаллергенными, поэтому маска подойдет для чувствительной и склонной к раздражению кожи.  имеет легкий охлаждающий эффект. Результат заметен уже после первой процедуры и сохраняется в течении нескольких дней.
- стимулирует обменные процессы
- способствует восстановлению pH баланса
- интенсивно отбеливает кожу лица
- усиливает обменные процессы</t>
    <phoneticPr fontId="4" type="noConversion"/>
  </si>
  <si>
    <t>MAY ISLAND PREMIUM MODELING MASK PEARL
 250G</t>
    <phoneticPr fontId="4" type="noConversion"/>
  </si>
  <si>
    <t>Крем увлажняющий для всех типов кожи.; Milk Drop Moisture Cream в виде прозрачного геля, который распределяет ослиное молоко при нанесении на кожу.Ослиное молоко является наиболее близким к грудному молоку человека. Использование: последний шаг базового ухода, аккуратно нанесите необходимое количество на кожу и немножко постучите по нему для поглощения.</t>
    <phoneticPr fontId="4" type="noConversion"/>
  </si>
  <si>
    <t>MAY ISLAND Donkey Milk Drop Cream 
70ml</t>
    <phoneticPr fontId="4" type="noConversion"/>
  </si>
  <si>
    <t xml:space="preserve"> Мыло с частичками жемчуга сделает кожу сияющей, выравнивает тон кожи, обеспечивает бережное очищение. Применение: вспеньте средство и массирующими движениями нанесите на кожу. После тщательного очищения смойте остатки теплой водой.</t>
    <phoneticPr fontId="4" type="noConversion"/>
  </si>
  <si>
    <t>May Island G.G.G Pearl Beauty Bar
100 гр</t>
    <phoneticPr fontId="4" type="noConversion"/>
  </si>
  <si>
    <t>Маска на основе майонеза помогает укрепить волосы, напитать волос по всей длине и придать им естественный блеск. Чаще всего маску на основе майонеза используют для сухих волос, так как она обладает отличным увлажняющим свойством, однако, её можно применять в том случае, когда у вас жирный или нормальный тип волос: и тот, и другой получат необходимое питание и быстрое восстановление, так как благодаря находящимся в составе маски полезные вещества.</t>
    <phoneticPr fontId="4" type="noConversion"/>
  </si>
  <si>
    <t>May Island Egg Mayonaise Honey Hair Treatment Pack 
200 ml</t>
    <phoneticPr fontId="4" type="noConversion"/>
  </si>
  <si>
    <t>Капсульный крем с экстрактом жемчуга для придания сияния коже. Благодаря маленьким шарикам, которые содержат в себе витамины, минералы и полезные экстракты, крем позволяет увлажнить и сделать кожу мягкой и нежной. Крем также подходит для осветления тона, и в качестве базы под тональный крем, благодаря своей легкой текстуре, которая легко впитывается и не оставляет липкости. Крем благоприятно влияет на кожу, делая ее более молодой и мягкой.</t>
    <phoneticPr fontId="4" type="noConversion"/>
  </si>
  <si>
    <t>May Island Whitening Capsule Illuminating Pearl Cream 
50г</t>
    <phoneticPr fontId="4" type="noConversion"/>
  </si>
  <si>
    <t>Тканевая маска для лица с экстрактом жемчуга. Содержит флакон с глубоко увлажняющей эссенцией, которая способствует увлажнению, яркому цвету лица и эластичности кожи. Содержит маску Nude Seal, изготовленную из 100% натуральных ингредиентов, для эффективной доставки активного вещества в кожу.Возвращает коже здоровое сияние, экстракт жемчуга оказывает антиоксидантное действие
💧Гиалуроновая кислота в составе маски обеспечивает увлажняющий эффект
💧Маска подойдет для всех типов кожи</t>
    <phoneticPr fontId="4" type="noConversion"/>
  </si>
  <si>
    <t>MAY ISLAND SPARKLE PEARL SHEET MASK
5 шт</t>
    <phoneticPr fontId="4" type="noConversion"/>
  </si>
  <si>
    <t xml:space="preserve"> Кремовая пенка для умывания с экстрактом жемчуга обладает антистрессовым и антиоксидантным свойствами ️.Пенка имеет сбалансированный состав и нейтральный pH-баланс, которые не дают появляться сухости, раздражениям и шелушениям на нашей коже.️В составе также находятся целебные растительные экстракты. Экстракт жемчуга направлен на осветление пигментных пятен, коррекцию неровного тона кожи, смягчение следов постакне, гиперпигментацию ⠀ </t>
    <phoneticPr fontId="4" type="noConversion"/>
  </si>
  <si>
    <t>May Island Pearl Micro-Bubble Cleansing Foam 
120 мл</t>
    <phoneticPr fontId="4" type="noConversion"/>
  </si>
  <si>
    <t>Для полноценного очищения и ухода за волосами в паре с шампунем необходимо использовать кондиционеры для волос, так как они выполняют очень ответственную роль: закрыть чешуйки волоса, через которые вымывается кератин и краска, а также сгладить пряди, увлажнить, восстановить повреждения и облегчить расчесывание. Кондиционер работает как на поверхности, так и внутри прядей, запечатывая полезные ингредиенты в самом волосе.</t>
    <phoneticPr fontId="4" type="noConversion"/>
  </si>
  <si>
    <t>May Island Argan Clinic Treatment Conditioner
750 ml</t>
    <phoneticPr fontId="4" type="noConversion"/>
  </si>
  <si>
    <t>В шампуне содержатся ценное масло аргана, моментально впитывающегося в волосы, не оставляя жирной пленки, защищающее волосы от негативного воздействия солнца и окружающей среды, также масло продлевает жизнь насыщенного цвета волос. Растительный комплекс укрепляет волосяные фолликулы, снимает раздражения, предотвращает появление перхоти, возвращая естественную силу и блеск поврежденным волосам. После применения волосы легко расчесываются и укладываются. Шампунь выпускается в большом объеме, очень экономичен в расходе, не содержит парабенов и красителей. Идеально подходит для нормальных и склонных к сухости волос.</t>
    <phoneticPr fontId="4" type="noConversion"/>
  </si>
  <si>
    <t>May Island Argan Clinic Treatment Shampoo
750 ml</t>
    <phoneticPr fontId="4" type="noConversion"/>
  </si>
  <si>
    <t>Активные компоненты сока Алоэ (полисахариды, витамины, ферменты и пр.) обладают регенерирующими, увлажняющими, иммуновосстанавливающими свойствами.
 Применение геля Алоэ способствует разглаживанию мелких морщин.В геле Алоэ Вера содержится антиоксидантный комплекс, в который входят витамины А, Е, С который активно препятствует процессу старения.
Гель Алоэ Вера быстро заживляет раны и ожоги, формируя влажный слой, защищающий кожу от инфекционных бактерий. Обладает мгновенным обезболивающим эффектом.
Успокаивает кожу после ожогов, снимает раздражение, заживляет, глубоко увлажняет, обогащает ее минералами.</t>
    <phoneticPr fontId="4" type="noConversion"/>
  </si>
  <si>
    <t>ALOE VERA SOOTHING GEL 100% от May Island 
300 мл</t>
    <phoneticPr fontId="4" type="noConversion"/>
  </si>
  <si>
    <t>Средство увлажняет и питает кожу, регулирует работу сальных желёз, снимает раздражения, успокаивает жирную и проблемную кожу, а также стимулирует выработку собственного коллагена и эластина, уменьшает мимические морщины.
Применение: ампула применяется дважды в день, после очищения кожи и до нанесения утреннего или вечернего крема. Нанесите средство в количестве 1-2 нажатий на дозатор на руки, распределите между ладоней, затем прижмите их к лицу, начиная со лба, спускаясь вниз к щекам и подбородку.</t>
    <phoneticPr fontId="4" type="noConversion"/>
  </si>
  <si>
    <t>May Island Real Flower Ampoule Calendula
100 ml</t>
    <phoneticPr fontId="4" type="noConversion"/>
  </si>
  <si>
    <t>Увлажняющая ампула, основной действующий компонент которого - растительная сыворотка, обогащенная аминокислотами, в своем составе имеющая более 15 компонентов, направленных на увлажнение без раздражения. Ферментированные лепестки василька, тая на коже, благотворно влияют на омоложение лица, препятствуют появлению морщин и очищает кожу от токсинов. Средство эффективно восстанавливает гидролипидную мантию, которая препятствует потере влаги, успокаивает раздражения и снимает чувство стянутости, мгновенно увлажняет, оставляя кожу матовой, и обладает легким охлаждающим эффектом.</t>
    <phoneticPr fontId="4" type="noConversion"/>
  </si>
  <si>
    <t>May Island Real Flower Ampoule Cornflower
100 ml</t>
    <phoneticPr fontId="4" type="noConversion"/>
  </si>
  <si>
    <t xml:space="preserve">Подходит для любого типа кожи, особенно для сухой и нормальной.Осветляющая и увлажняющая ампульная сыворотка для лица с тающими лепестками розы May Island Real Flower Rose Ampoule обладает отбеливающим эффектом, выравнивает тон кожи и оказывает интенсивное увлажнение. Кожа становится гладкой, упругой, эластичной и приобретает здоровое сияние. Красные водоросли  глубоко очищают и стягивают поры, кожа становится более упругой и подтянутой, помогают снять раздражение, улучшить тон кожи и восстановить ее баланс.Она идеально подойдет для ухода за кожей, страдающей от сухости и шелушений.
</t>
    <phoneticPr fontId="4" type="noConversion"/>
  </si>
  <si>
    <t>May Island Real Flower Rose Ampoule
100 ml</t>
    <phoneticPr fontId="4" type="noConversion"/>
  </si>
  <si>
    <t xml:space="preserve">Ампула для лица с содержанием витамина В 5. Витамин В5 или пантеноловая кислота, известен своим свойством омолаживания и разглаживания морщин. При попаданиии на кожу, моментально впитывается в клетки кожи, ускоряя процесс кровообращения и метаболизм кожи, что способствует скорому разглаживанию морщин. 1- Осветляет пигментные пятна, блокирует синтез меланина. 2- Разглаживает морщинки. 3- Защищает от вредного воздествия. 4- Увлажняет. 5- Делает эластичной. </t>
    <phoneticPr fontId="4" type="noConversion"/>
  </si>
  <si>
    <t xml:space="preserve"> May Island Vitamin B5 
100мл</t>
    <phoneticPr fontId="4" type="noConversion"/>
  </si>
  <si>
    <t>Запаска к May Island Audrey Diapearl Cushion SPF 50+/PA++++</t>
    <phoneticPr fontId="4" type="noConversion"/>
  </si>
  <si>
    <t xml:space="preserve">May Island Diapearl Cushion SPF 50+/PA++++ запаска
</t>
    <phoneticPr fontId="4" type="noConversion"/>
  </si>
  <si>
    <t>Обладает легкой текстурой вуали, отлично перекрывает недостатки, но при этом совершенно не утяжеляет, высокое качество кушона обеспечивает хороший уход за кожей. Такой кушон мы смело рекомендуем для нормальной, склонной к сухости кожи.
Тон:13,21,23</t>
    <phoneticPr fontId="4" type="noConversion"/>
  </si>
  <si>
    <t>May Island Audrey Diapearl Cushion SPF 50+/PA++++
(15 г)</t>
    <phoneticPr fontId="4" type="noConversion"/>
  </si>
  <si>
    <t>Мыло для глубокого очищения пор.Косплексный состав AHA, BHA, PHA кислот, входящий в состав мыла, даёт отличный результат при ежедневном очищении лица кожи. AHA кислоты удаляют мертвые клетки с поверхности кожи и уменьшают темные пятна и постакне. BHA кислоты отшелушивают омертвевший слой кожи и глубоко очищают поры от кожного жира. PHA кислоты отшелушивают ороговевшую кожу и ускоряют процесс ее обновления. Центелла Азиатская успокаивает раздраженную кожу и способствует быстрому заживлению мелких ран и акне. Можно использовать в качестве мыла для лица и для тела</t>
    <phoneticPr fontId="4" type="noConversion"/>
  </si>
  <si>
    <t>MAY ISLAND 7 Days centella cica pore cleancing bar</t>
    <phoneticPr fontId="4" type="noConversion"/>
  </si>
  <si>
    <t>Новый тонер компании May Island обладает максимально сбалансированной формулой с успокаивающим кожу действием, для эффективного снятия воспаления, зуда и неприятных ощущений стянутости на коже. Тоник имеет оптимальный Рн баланс 5,5, который не раздражает даже чувствительную кожу. Экстракт центеллы азиатской - мощный антисептик, который снимает воспаления, устраняет покрасения и укрепляет кожный иммунитет, гаммамелис благотворно влияет на проблемную кожу и очищает поры, снимает воспаления.</t>
    <phoneticPr fontId="4" type="noConversion"/>
  </si>
  <si>
    <t>MAY ISLAND 7 Days Secret Centella Cica Toner AHA/BHA/PHA (155 ml)</t>
    <phoneticPr fontId="4" type="noConversion"/>
  </si>
  <si>
    <t>Обновляющая сыворотка для проблемной кожи May Island 7 Days Secret Centella Cica Serum AHA/BHA/PHA полирует и отшелушивает поверхность эпидермиса, выравнивает тон кожи и мягко осветляет, эффективно борется с воспалениями и акне, обладает лечебным и бактерицидным действием.</t>
    <phoneticPr fontId="4" type="noConversion"/>
  </si>
  <si>
    <t>MAY ISLAND 7 Days Secret Centella Cica Serum AHA/BHA/PHA (50 ml)</t>
    <phoneticPr fontId="4" type="noConversion"/>
  </si>
  <si>
    <t xml:space="preserve">IOPE MEN Bio Essence Intensive Conditioning&amp; Anti-aging Emulsion </t>
    <phoneticPr fontId="1" type="noConversion"/>
  </si>
  <si>
    <t>MEN BIO ESSENCE Skin (Эссенция) 145ml+18ml 
AGE TREATMENT Emulsion (Эмульсия) 120ml+18ml
ALL-IN-ONE Cleanser (Очищающее средство) 15ml
Bio Эссенция ежедневно улучшает состояние кожи, придавая коже жизненную силу и энергию.Эмульсия против старения помогает бороться с морщинами у мужчин и укрепляет упругость кожи, одновременно устраняя признаки старения.Cредство для умывания лица эффективно очищает кожу от грязи, кожного сала, мелкой пыли, солнцезащитного крема.</t>
    <phoneticPr fontId="1" type="noConversion"/>
  </si>
  <si>
    <t>COSRX one step original clear pad (70 шт.)</t>
    <phoneticPr fontId="1" type="noConversion"/>
  </si>
  <si>
    <t>Противовоспалительные спонжи очищают кожу, растворяют кератин и себум в порах, препятствуя развитию воспалений. Контролируют работу сальных желез, а также обладают антисептическими свойствами. Деликатно, и в то же время эффективно очищают и обновляют кожу, отшелушивают мертвые клетки с ее поверхности, обладают противовоспалительным действием.</t>
    <phoneticPr fontId="1" type="noConversion"/>
  </si>
  <si>
    <t>COSRX one step moisture up pad (70 шт.)</t>
    <phoneticPr fontId="1" type="noConversion"/>
  </si>
  <si>
    <t xml:space="preserve">Увлажняющие ватные диски для сухой и чувствительной кожи
Тонер – в необычном варианте. Мягкие, легкие, комфортные для кожи хлопковые диски, интенсивно пропитанные специальным средством.Диски-подушечки подходят для ежедневного применения. Их используют сразу после умывания, чтобы предупредить появление шелушений. Ими протирают кожу с шелушениями и раздражениями, чтобы успокоить ее и смягчить. Диски способствуют бережному отшелушиванию ороговевших частиц эпидермиса, благодаря чему кожа становится более гладкой, ускоряются процессы ее регенерации.
</t>
    <phoneticPr fontId="1" type="noConversion"/>
  </si>
  <si>
    <t>COSRX green hero calming pad (70 шт.)</t>
    <phoneticPr fontId="1" type="noConversion"/>
  </si>
  <si>
    <t xml:space="preserve">Успокаивающие пэды для чувствительной кожи с водой листьев зеленого чая и РНА-кислотой. Пэды мягко очищают кожу от загрязнений и отшелушивают ороговевший слой эпидермиса, глубоко увлажняют, снимают воспаления и красноту. Продукт подойдёт для всех типов кожи, не вызывает раздражений и аллергических реакций. Пэды можно использовать на первом этапе ухода как тонер, в качестве успокаивающих локальных масок для лица и тела.
</t>
    <phoneticPr fontId="1" type="noConversion"/>
  </si>
  <si>
    <t>COSRX natural bha skin returning a-sol (100 мл.)</t>
    <phoneticPr fontId="1" type="noConversion"/>
  </si>
  <si>
    <t>Лечебный тоник для проблемной кожи с кислотами и прополисом COSRX Natural BHA Skin Returning A-Sol нормализует работу сальных желез, избавляя от жирного блеска, сужает поры, лечит акне, предупреждает развитие новых воспалений, защищает поры от закупорки. Обновляет кожу, мягко осветляя постакне. Благодаря комплексу увлжаняющих компонентов смягчает кожу и не провоцирует обезвоженность. Тоник содержит высокую концентрацию прополиса, комплекс AHA- и BHA-кислот, а также гиалуроновую кислоту, пантенол, аллантоин и масло чайного дерева.</t>
    <phoneticPr fontId="1" type="noConversion"/>
  </si>
  <si>
    <t>COSRX ac collection calming liquid mild (125 мл.)</t>
    <phoneticPr fontId="1" type="noConversion"/>
  </si>
  <si>
    <t>Тонер AC Collection Calming Liquid Mild на 85% состоит из гидролата чайного дерева, экстракт центеллы азиатской. Средство убираеть излишки себума, контролируя его выделение и успокаивая кожу.</t>
  </si>
  <si>
    <t>COSRX light fit real water toner to cream (130мл.)</t>
    <phoneticPr fontId="1" type="noConversion"/>
  </si>
  <si>
    <t>Уникальная разработка COSRX – многофункциональное средство 2 в 1. Средство оказывает интенсивное увлажняющее действие, обеспечивает кожу живительной влагой и помогает сохранить её в течение длительного времени.Тонер-крем подходит для любого типа кожи.Сухой и чувствительной коже дарит обеспечивает успокаивающее действие, усталую – оживляет и тонизирует. Может использоваться и обладательницами жирной кожи, помогает справиться с избыточной выработкой себума, вызванной нехваткой влаги.</t>
    <phoneticPr fontId="1" type="noConversion"/>
  </si>
  <si>
    <t>COSRX galactomyces 95 tone balancing essence (100мл.)</t>
    <phoneticPr fontId="1" type="noConversion"/>
  </si>
  <si>
    <t>Многофункциональная эссенция для лица: одновременно очищает кожу, отбеливает ее, выравнивает цвет и тон лица, восстанавливает тонус и упругость кожи. Средство подойдет для тусклой, поврежденной кожи с веснушками, пигментацией и пятнами постакне, а также для увядающей кожи.</t>
    <phoneticPr fontId="1" type="noConversion"/>
  </si>
  <si>
    <t>COSRX advanced snail 96 mucin power essence (100 мл.)</t>
    <phoneticPr fontId="1" type="noConversion"/>
  </si>
  <si>
    <t>Высокоактивная эссенция для лица с 96% муцина улитки COSRX Advanced Snail 96 Mucin Power Essence благодаря высокой концентрации фильтрата муцина улитки оказывает комплексное действие на кожу: питает и увлажняет, нормализует pH-баланс, ускоряет заживление и обновление тканей, лечит воспаления, сужает поры, выравнивает тон лица и обладает антивозрастными свойствами. Подходит для оздоровления кожи любого типа!</t>
    <phoneticPr fontId="1" type="noConversion"/>
  </si>
  <si>
    <t>COSRX hyaluronic acid hydra power essence (100 мл.)</t>
    <phoneticPr fontId="1" type="noConversion"/>
  </si>
  <si>
    <t>Эссенция поддерживает упругость кожи, тонизирует и питает ее, улучшает цвет лица, делает кожу эластичной и шелковистой. После применения кожа становится мягкой и гладкой, появляется ощущение легкости и свежести. Препятствует трансдермальной потере увлажнения.</t>
  </si>
  <si>
    <t>COSRX pha moisture renewal power cream (50 г.)</t>
    <phoneticPr fontId="1" type="noConversion"/>
  </si>
  <si>
    <t>Обновляющий крем для лица с PHA-кислотой Cosrx PHA Moisture Renewal Power Cream создан для глубокого увлажнения и регенерации кожи лица. Средство работает очень эффективно: улучшает цвет лица, стимулирует обновление клеток, стирает следы стресса, обладает успокаивающим эффектом. При этом крем работает очень мягко и подойдёт даже для очень чувствительной и раздраженной кожи.</t>
    <phoneticPr fontId="1" type="noConversion"/>
  </si>
  <si>
    <t>COSRX low ph good morning gel cleanser (150 мл.)</t>
    <phoneticPr fontId="1" type="noConversion"/>
  </si>
  <si>
    <t xml:space="preserve">Высокоэффективный гель-пенка для умывания, мягко очищающая поры и контролирующая работу сальных желез. Пенка разработана специально для проблемной, жирной и комбинированной кожи.Регулярное использование пенки поможет поддерживать оптимальный рН-баланс кожи, сделать ее мягкой и упругой. </t>
    <phoneticPr fontId="1" type="noConversion"/>
  </si>
  <si>
    <t>COSRX ultimate nourishing rice overnight spa mask (60 мл.)</t>
    <phoneticPr fontId="1" type="noConversion"/>
  </si>
  <si>
    <t>Питательная ночная маска для лица с рисом COSRX Ultimate Nourishing Rice Overnight Spa Mask обеспечивает: интенсивное питание и смягчение кожи, устранение шелушений и чувства стянутости, осветление пигментации и выравнивание цвета лица. Благодаря высокой концентрации экстракта риса маска возвращает коже бархатистость и придает здоровое сияние.  Маску можно использовать тремя способами: как ночную маску, как смываемую маску или как дневной крем.</t>
    <phoneticPr fontId="1" type="noConversion"/>
  </si>
  <si>
    <t>COSRX bha blackhead power liquid (100 мл.)</t>
    <phoneticPr fontId="1" type="noConversion"/>
  </si>
  <si>
    <t>Эссенция для лица, регулирующая работу сальных желез, помогает минимизировать размер пор, улучшает цвет лица, предотвращает появление сальных пробок и угрей. Эссенция обладает отшелушивающим действием, оказывает противовоспалительное и антисептическое действие, антивозрастное действие, регулирует работу сальных желез. Использование эссенции поможет значительно улучшить состояние проблемной, комбинированной и склонной к жирности кожи.</t>
    <phoneticPr fontId="1" type="noConversion"/>
  </si>
  <si>
    <t>COSRX ac collection calming foam cleanser (150 мл.)</t>
    <phoneticPr fontId="1" type="noConversion"/>
  </si>
  <si>
    <t>Пенка для ежедневного очищения проблемной кожи. Помогает бережно удалить загрязнения, одновременно с этим оказывает успокаивающее действие, снимает зуд и покраснения, ускоряет заживление воспалений, предупреждает их повтороное появление. Подходит для ухода за юношеской кожей.</t>
    <phoneticPr fontId="1" type="noConversion"/>
  </si>
  <si>
    <t>JM Solution MAMA Pureness Aqua Mask</t>
    <phoneticPr fontId="8" type="noConversion"/>
  </si>
  <si>
    <t>JM SOLUTION MAMA PURENESS BRIGHTENING MASK</t>
  </si>
  <si>
    <t>JM SOLUTION MAMA PURENESS FIRMING UP MASK</t>
    <phoneticPr fontId="8" type="noConversion"/>
  </si>
  <si>
    <t>JM SOLUTION MAMA PURENESS MELA CLEAR MASK</t>
    <phoneticPr fontId="8" type="noConversion"/>
  </si>
  <si>
    <t>Гипоаллергенная увлажняющая маска с гиалуроновой кислотой, восстанавливает водно-липидный кожный барьер
Маска JMSolution Mama Pureness Aqua Mask обеспечивает увлажнение кожи и создает защитный водный барьер.
Ключевые ингредиенты:Гиалуроновая кислота создает увлажняющий барьер и наполняет кожу влагой.Трегалоза обеспечивает увлажнение.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8" type="noConversion"/>
  </si>
  <si>
    <t>Гипоалергенная листовая увлажняющая маска оказывает осветляющее действие и придает коже свечение изнутри.
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8" type="noConversion"/>
  </si>
  <si>
    <t>Подтягивающая питательная омолаживающая листовая маска с 20 видами аминокислот.Применение: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8" type="noConversion"/>
  </si>
  <si>
    <t>Премиальная интенсивная маска для ровного цвета лица и упругой кожи.Применение: На очищенную кожу нанести тонер, затем достать маску из пакета и нанести на лицо, разгладить ее на коже, оставить на 10-20 минут. Затем снять и остатки эссенции мягко вбить в кожу. Не смывать.</t>
    <phoneticPr fontId="8" type="noConversion"/>
  </si>
  <si>
    <r>
      <t xml:space="preserve">ЗАКАЗ
</t>
    </r>
    <r>
      <rPr>
        <sz val="16"/>
        <rFont val="Arial"/>
        <family val="2"/>
        <charset val="204"/>
      </rPr>
      <t>(цены уточнены по состоянию на 07.05.2019 г.)</t>
    </r>
    <r>
      <rPr>
        <b/>
        <sz val="18"/>
        <rFont val="Arial"/>
        <family val="2"/>
        <charset val="204"/>
      </rPr>
      <t xml:space="preserve">
</t>
    </r>
  </si>
  <si>
    <t>Наименование</t>
  </si>
  <si>
    <t>s</t>
  </si>
  <si>
    <t>Farm Stay All-In-One Honey Ampoule 
250 ml</t>
    <phoneticPr fontId="1" type="noConversion"/>
  </si>
  <si>
    <t>Ампульная сыворотка с экстрактами меда, прополиса и маточного молочка, также имеет в составе витамины B1, B2, B6, пантотеновую кислоту. All In One Honey Ampoule более всего рекомендована для тусклой, теряющей влагу кожи, подверженной шелушениям.В составе ампульной сыворотки компании Farm Stay также присутствуют аденозин и ниацинамид – лифтинг-компоненты, которые, подтягивая кожу, осветляют её, выравнивают тон, избавляя от пигментных пятен и морщин.Рекомендуется использовать при регулярном уходе за увядающей, склонной к обезвоживанию кожи. Средство не имеет в составе синтетических красителей, минерального масла, парабенов и безофенона.</t>
    <phoneticPr fontId="1" type="noConversion"/>
  </si>
  <si>
    <t>Farm Stay All In One Collagen and Hyaluronic Ampoule 250 ml</t>
    <phoneticPr fontId="1" type="noConversion"/>
  </si>
  <si>
    <t xml:space="preserve"> Сыворотка с гиалуроновой кислотой и коллагеном FarmStay All In One Collagen and Hyaluronic Ampoule - великолепное средство для увлажнения и омоложения кожи! Средство интенсивно увлажняет и питает кожу, нормализует гидробаланс, сохраняет и восстанавливает упругость и эластичность кожи.
В результате регулярного применения сыворотки вы получите следующий эффект:
неосязаемый защитный барьер на коже, препятствующий испарению влаги;
ровный и гладкий микрорельеф кожи;
ускоренная регенерация клеток;
сокращение количества мимических морщин и кожных заломов;
упругая, нежная, гладкая и упругая кожа;</t>
    <phoneticPr fontId="1" type="noConversion"/>
  </si>
  <si>
    <t>Farm Stay All In One Escargot Noblesse Intensive Ampoule 250 ml</t>
    <phoneticPr fontId="1" type="noConversion"/>
  </si>
  <si>
    <t>All In One Escargot Noblesse Intensive Ampoule наполнят кожу живительной влагой и ценными веществами, разглаживает морщины, возвращает упругость, великолепно смягчает, дарит здоровое сияние и оберегает от ультрафиолета.
Активные компоненты сыворотки максимально усваиваются кожей и устраняют любые проблемы. Если использовать All In One Escargot Noblesse Intensive Ampoule от южнокорейского бренда FarmStay регулярно, кожа станет идеально гладкой, упругой и сияющей.</t>
    <phoneticPr fontId="1" type="noConversion"/>
  </si>
  <si>
    <t>Farm Stay All In One Pomegranate Ampoule 250 ml</t>
    <phoneticPr fontId="1" type="noConversion"/>
  </si>
  <si>
    <t xml:space="preserve">Ампульная сыворотка – многофункциональное косметическое средство, созданное на основе граната. All In One Pomegranate Ampoule идеально дополнит повседневный уход за зрелой кожей, так как оказывает мощное антивозрастное действие. Активные компоненты сыворотки обеспечивают глубокое увлажнение кожи, укрепляют ее каркас, разглаживают появившиеся морщины и осветляют пигментацию.При постоянном применении сыворотка от компании FarmStay подарит вашей коже ухоженный и сияющий вид, вернет упругость и молодость.
</t>
    <phoneticPr fontId="1" type="noConversion"/>
  </si>
  <si>
    <t>Farm Stay Escargot Noblesse Intensive Emulsion 130 мл</t>
    <phoneticPr fontId="1" type="noConversion"/>
  </si>
  <si>
    <t>Интенсивная эмульсия Escargot Noblesse Intensive Emulsion, в основе которой улиточный муцин. В составе улиточного муцина множество компонентов питающих, восстанавливающих, омолаживающих кожу: коллаген, хитозан, алантоин, гликолевая и хондроитинсерная кислоты, эластин и протеины.В составе интенсивной эссенции косметической компании Farm Stay в качестве дополнительных компонентов присутствуют экстракты алоэ, магнолии, лаванды, тигровой лили – они оказывают питающее, увлажняющее действие, наполняя витаминами, успокаивают, устраняют существующие раздражения и воспаления.</t>
    <phoneticPr fontId="1" type="noConversion"/>
  </si>
  <si>
    <t>FARM STAY VISIBLE DIFFERENCE WHITENING Eye CREAM 50 мл</t>
    <phoneticPr fontId="1" type="noConversion"/>
  </si>
  <si>
    <t>Крем для области вокруг глаз, интенсивно восстанавливающий кожу и улучшающий ее состояние. Помогает уменьшить отечность, темные круги под глазами, делает кожу более свежей и отдохнувшей. Крем имеет растительный состав, основной ингредиент - корень корейского женьшеня, который помогает улучшить состояние кожи и усилить ее микроциркуляцию. Подходит для регулярного применения, в кратчайший срок помогает омолодить кожу и визуально улучшить ее состояние.</t>
    <phoneticPr fontId="1" type="noConversion"/>
  </si>
  <si>
    <t>Farm Stay All In One Black Pearl Ampoule 250 мл</t>
    <phoneticPr fontId="1" type="noConversion"/>
  </si>
  <si>
    <t>Ампульная сыворотка, которая станет отличным дополнением к повседневному уходу. All In One Black Pearl Ampoule обеспечит глубокое увлажнение кожи, насытит ее необходимыми питательными веществами, вернет упругость и ускорит процессы регенерации. Активные компоненты средства повышают местный иммунитет, мягко осветляют пигментацию, заживляют раны и оберегают от ультрафиолета.
Основной компонент All In One Black Pearl Ampoule – экстракт черного жемчуга. Он оказывает мощное антиоксидантное действие, улучшает обменные процессы, придает коже свежесть, возвращает упругость и дарит здоровое сияние.</t>
    <phoneticPr fontId="1" type="noConversion"/>
  </si>
  <si>
    <t>Grape Stem Cell Wrinkle Lifting Essence 50 мл</t>
    <phoneticPr fontId="1" type="noConversion"/>
  </si>
  <si>
    <t>Антивозрастная эссенция против морщин с мощным лифтинг-эффектом, подтягивает, делает кожу мягкой и упругой. Мощное разглаживающее действие Grape Stem Cell Wrinkle Lifting Essence обеспечивают стволовые клетки винограда в основе эссенции.Стволовые клетки богаты полифенолами и другими микроэлементами, обеспечивающими антиоксидантное действие, препятствующее процессам старения.
По данным исследований стволовые клетки винограда способны активировать так называемый «ген долголетия» омолаживающий кожу.
Наличие в составе Grape Stem Cell Wrinkle Lifting Essence гидролизованного белка гороха, экстракта киви и аденозина повышает лифтинговые свойства эссенции, способствуют выравниванию овала лица.
Экстракты грейпфрута и яблока дополнительно питают витаминами, гиалуроновая кислота поддерживает тонус, питая влагой, предупреждает обезвоживание, появление шелушений.
Экстракты томата и апельсина осветляют, возвращая коже здоровый цвет, дают необходимые витамины.</t>
    <phoneticPr fontId="1" type="noConversion"/>
  </si>
  <si>
    <t>Farm Stay All In One Snail Sun BB Cream 50 мл</t>
    <phoneticPr fontId="1" type="noConversion"/>
  </si>
  <si>
    <t>ВВ крем с экстрактом фильтрата улитки, не только маскирует недостатки кожи, но и устраняет многие из них.ВВ крем косметической компании Farm Stay создает на лице легкое и гладкое покрытие, не забивающее поры, без эффекта маски и глянцевого блеска. All In One Snail Sun BB Cream рекомендуется использовать независимо от типа кожи. Особенно полезен для увядающей, так как благодаря восстанавливающим свойствам муцина способен при регулярном использовании заметно улучшить её состояние, повысить тонус, избавить от обезвоживания и шелушений.</t>
    <phoneticPr fontId="1" type="noConversion"/>
  </si>
  <si>
    <t>Farm Stay Snail Mucus Moisture Toner 150 мл</t>
    <phoneticPr fontId="1" type="noConversion"/>
  </si>
  <si>
    <t>Snail Mucus Moisture Toner увлажняет, предотвращая сухость кожи, предупреждает появление раздражений и шелушение кожи. Тонер южнокорейской компании Farm Stay подойдет для всех типов кожи, особенно для проблемной, мощное восстанавливающее действие улиточного фильтрата способствует заживлению повреждений кожи, следов от прыщей, заживлению рубцов. Кроме всего прочего, муцин благодаря вязкой текстуре обладает способностью склеивать болезнетворные бактерии на поверхности кожи.</t>
    <phoneticPr fontId="1" type="noConversion"/>
  </si>
  <si>
    <t>Farm Stay Snail Repair BB Cream 50 мл</t>
    <phoneticPr fontId="1" type="noConversion"/>
  </si>
  <si>
    <t>BB крем, который поможет создать безупречный макияж и скрыть все недостатки кожи. Он образует ровное и естественное покрытие, корректирует тон кожи и обеспечивает ей полноценный уход. Средство обновляет клетки, разглаживает все морщинки, осветляет пигментацию и оберегает от пагубного влияния ультрафиолета. BB крем от компании FarmStay мгновенно подстраивается под естественный тон кожи, надежно маскирует изъяны, делает кожу идеально ровной и гладкой.</t>
    <phoneticPr fontId="1" type="noConversion"/>
  </si>
  <si>
    <t>Farm Stay Escargot Noblesse Intensive Cleansing Foam 180 мл</t>
    <phoneticPr fontId="1" type="noConversion"/>
  </si>
  <si>
    <t>Восстанавливающая пенка, главным компонентом которой является муцин улитки. Она эффективно очищает кожу от скопившихся загрязнений, излишков жира, отмерших клеток и остатков декоративной косметики, бережно ухаживает за кожей, оказывает омолаживающий эффект.
Основной компонент Escargot Noblesse Intensive Cleansing Foam – улиточный муцин, который предупреждает раннее увядание кожи и насыщает ее всеми необходимыми веществами:
Коллаген – поддерживает упругость кожи.
Аллантоин – обеспечивает быстрое восстановление.
Витамины А, С, Е – интенсивно увлажняют и питают кожу, оберегают от внешних воздействий.
Гликолевая кислота – мягко отшелушивает отмершие клетки, снимает воспаления.</t>
    <phoneticPr fontId="1" type="noConversion"/>
  </si>
  <si>
    <t>Farm Stay All In One Whitening Peeling Gel Apple 180 мл</t>
    <phoneticPr fontId="1" type="noConversion"/>
  </si>
  <si>
    <t xml:space="preserve">Осветляющий пилинг-гель с экстрактом яблока FarmStay All-In-One Whitening Peeling Gel Apple очищает и отшелушивает ороговевший слой кожи, растворяет комедоны и удаляет излишки кожного сала. Помогает в борьбе с черными точками, регулирует жирность кожи, заживляет воспаления, осветляет и выравнивает тон. 
Экстракт яблока эффективно помогает бороться с излишней жирностью кожи, мягко отбеливает и устраняет воспаления. Пилинг хорошо успокаивает кожу и снимает раздражения и воспаления, убирает покраснения и зуд.
Рекомендуется для проблемной, жирной и комбинированной кожи.
Способ применения: Нанесите достаточное количество средства на сухую кожу, мягко массируйте до образования катышек. Смойте пилинг теплой водой. </t>
    <phoneticPr fontId="1" type="noConversion"/>
  </si>
  <si>
    <t>Farm Stay All In One Whitening Peeling Gel Kiwi 180 мл</t>
    <phoneticPr fontId="1" type="noConversion"/>
  </si>
  <si>
    <t>Легкий, мягко действующий пилинг-гель для очищения лица от мертвых, ороговевших чешуек кожи содержит в составе гликолевую, молочную и лимонную кислоты, которые способствуют мягкому отшелушиванию и скатыванию ороговевших частичек, не затрагивая и не царапая здоровую кожу. All In One Whitening Peeling Gel, удаляя ороговевшие частички способствует росту новых клеток кожи, кислоты, в нем содержащиеся, в том числе лимонная богата витамином С, действует как антиоксидант, препятствуя старению кожи, осветляет.
KIWI – с экстрактом киви для сухой обезвоженной кожи, активно питает, наполняет влагой, устраняет тусклый тон.</t>
    <phoneticPr fontId="1" type="noConversion"/>
  </si>
  <si>
    <t>Farm Stay Its Real Aloe Gel Mist 120 мл</t>
    <phoneticPr fontId="1" type="noConversion"/>
  </si>
  <si>
    <t>Мист имеет гелевую текстуру, которая закрепляется на поверхности кожи и проникает в поры постепенно, поддерживая необходимый уровень увлажненности на долгое время. При желании продукт можно распылять даже поверх макияжа. Основным компонентом Its Real Aloe Gel Mist является экстракт алоэ вера. Он насыщает клетки влагой, успокаивает раздражения, оказывает антивозрастное действие. Алоэ активизирует кровообращение и обменные процессы, ускоряет выработку коллагена, отлично разглаживает кожу и снимает любые воспаления.</t>
    <phoneticPr fontId="1" type="noConversion"/>
  </si>
  <si>
    <t xml:space="preserve">Farm Stay Its Real Pomegranate Gel Mist 120 мл
</t>
    <phoneticPr fontId="1" type="noConversion"/>
  </si>
  <si>
    <t>Благодаря гелевой текстуре, Its Real Pomegranate Gel Mist легко наносится на лицо и не течет. Именно поэтому гель-мист можно использовать поверх макияжа и не переживать, что тщательно проработанный образ будет испорчен или утратит свежесть: никакой липкости или нежелательного блеска!Стимулирует производство коллагена, необходимого для упругой и красивой кожи.
Положительным образом воздействует на микроциркуляцию крови.
Инициирует регенерацию клеток.
Борется с видимыми несовершенствами кожи: устраняет пигментные пятна, шрамы от акне, сокращает морщины.
Оказывает лифтинг-действие.
Экстракт граната не только обладает выраженным омолаживающим эффектом, но даже препятствует развитию раковых клеток.</t>
    <phoneticPr fontId="1" type="noConversion"/>
  </si>
  <si>
    <t>Farm Stay Its Real Collagen Gel Mist 120 мл</t>
    <phoneticPr fontId="1" type="noConversion"/>
  </si>
  <si>
    <t>В течение дня кожа нередко начинает страдать от недостатка влаги по вине кондиционеров, отопительных приборов и других внешних воздействий. Не каждая девушка имеет возможность немедленно очистить кожу и воспользоваться увлажняющим кремом. Палочкой-выручалочкой в таком случае станет представленный гель-мист. Небольшой флакон от корейского бренда Farm Stay легко помещается в сумочку, а благодаря гелевой текстуре мист можно распылять прямо на макияж: он не растекается и оставляет старательно созданный образ нетронутым.Гель-мист с коллагеном поможет восполнить нехватку этого белка, что наилучшим образом скажется на эластичности и упругости кожи, поможет устранить морщинки. Также коллаген великолепно впитывает влагу и удерживает её в клетках кожи.</t>
    <phoneticPr fontId="1" type="noConversion"/>
  </si>
  <si>
    <t>Farm Stay Its Real Escargot Gel Mist 120 мл</t>
    <phoneticPr fontId="1" type="noConversion"/>
  </si>
  <si>
    <t>Its Real Escargot Gel Mist не только помогает восстановить оптимальный водный баланс, но и благотворно воздействует на кожу.
Ключевым компонентом косметического средства является экстракт улитки – один из самых популярных средств в азиатской косметике.
Такой поразительной популярностью улиточный экстракт обзавелся не случайно: уникальный компонент положительным образом сказывается на внешнем виде кожи (борется с прыщиками и последствиями акне, избавляет от шелушения и различного рода воспалений) и решает её внутренние проблемы (тонизирует и увлажняет кожу, удаляет ороговевший слой, препятствует преждевременному увяданию).</t>
    <phoneticPr fontId="1" type="noConversion"/>
  </si>
  <si>
    <t>FARMSTAY OIL-FREE UV DEFENCE SUN CREAM SPF50+ PA+++ 70 мл</t>
    <phoneticPr fontId="1" type="noConversion"/>
  </si>
  <si>
    <t>Нежный крем с максимальным уровнем защиты от УФ-лучей быстро впитывается при нанесении на кожу, не оставляя жирных следов и приятно увлажняя. Корейский крем активно питает эпидермис незаменимыми веществами, способствующими укреплению и оздоровлению на клеточном уровне.Выраженное увлажняющее и разглаживающее воздействие обеспечивают такие активные компоненты крема, экстракты алоэ, грейпфрута, яблока, томата, коллаген, аллантоин и другие органические ингредиенты. Они восстанавливают оптимальный водный баланс, смягчают кожу, повышают её упругость.В состав средства не входят вредные синтетические компоненты, вызывающие раздражения.
Средство делает кожу более яркой, предупреждает появление воспалений, стимулирует выработку собственных коллагеновых волокон. Использовать крем можно для любых типов кожи.Он обеспечивает защиту на много часов после нанесения.</t>
    <phoneticPr fontId="1" type="noConversion"/>
  </si>
  <si>
    <t>Farm Stay Crocodile Oil Cream 70 мл</t>
    <phoneticPr fontId="1" type="noConversion"/>
  </si>
  <si>
    <t>Крокодилий жир уникальное вещество, которое пропитывает все ткани этого земноводного животного, обитая в теплой грязной воде. Крокодилы способны вырабатывать жир с особым составом, который предупреждает воспаление ран, даже несмотря на то, что они живут в благоприятной для бактерий среде.
Эти уникальные свойства крокодильего жира были использованы косметологами Farm Stay при создании интенсивно восстанавливающего антивозрастного крема Crocodile Oil Cream.Crocodile Oil Cream особенно эффективен в уходе за увядающей кожей, его регулярное применение позволяет существенно снизить влияние факторов, способствующих старению кожи.</t>
    <phoneticPr fontId="1" type="noConversion"/>
  </si>
  <si>
    <t>FARMSTAY Black Snail Hydrogel Eye Patch 60 шт</t>
    <phoneticPr fontId="1" type="noConversion"/>
  </si>
  <si>
    <t>Гидрогелевые патчи для глаз с муцином черной улитки помогут снять отечность, уберут следы усталости и уменьшат глубину мимических морщин. Сделают кожу вокруг глаз сияющей и подтянутой, а взгляд отдохнувшим и свежим.
Активный ингредиент продукта - улиточный муцин. Благодаря коллагену, гликолевой кислоте, аллантоину и витаминам А, В, F в составе улиточной продукт оказывает мощный омолаживающий и регенерирующий эффект. Отлично увлажняет сухую и стянутую кожу, уменьшает шелушения, укрепляет эпидермальный каркас визуально подтягивая и уменьшая выраженность морщин.Ниацинамид осветлит кожу, заметно уменьшив темные круги под глазами и выравнит тон.Аденозин насытит нежную кожу вокруг глаз влагой и надежно удержит ее в клетках эпидермиса. Активизирует синтез собственного коллагена. Вернет коже упругость и эластичность.Аллантоин успокаивает кожу, снимает воспаления и раздражение. Уменьшает покраснения.</t>
    <phoneticPr fontId="1" type="noConversion"/>
  </si>
  <si>
    <t>FarmStay Collagen Water Full Hydrogel Eye Patch 60 шт</t>
    <phoneticPr fontId="1" type="noConversion"/>
  </si>
  <si>
    <t>Гидрогелевые патчи бережно ухаживают за кожей глаз и устраняют существующие проблемы. Они уменьшают отечность, избавляют от синяков и темных кругов, разглаживают кожу и придают ей здоровое сияние.
Патчи пропитаны высококонцентрированной эссенцией, которая оказывает на кожу комплексное воздействие и помогает продлить ее молодость.Гидрогелевые патчи от Farmstay отлично дополнят привычный уход за кожей глаз, помогут сохранить ее здоровье и продлить молодость. Они прекрасно тонизируют и освежают, заметно омолаживают и дарят роскошное сияние.</t>
    <phoneticPr fontId="1" type="noConversion"/>
  </si>
  <si>
    <t>Farm Stay Escargot UV Two-way Pact 12 г 
№23,№21,№13</t>
    <phoneticPr fontId="1" type="noConversion"/>
  </si>
  <si>
    <t>Escargot UV Two-way Pact и её восстанавливающие компоненты воспринимаются кожей легко без отторжений, покрытие получается бархатным и невесомым без утяжеления, оно не мешает дышать клеткам кожи, не перекрывает доступ кислорода.Матирующий эффект выравнивает тон. Такое покрытие скрывает недостатки лица – покраснения, неровности, при этом не забивает поры. Обладая маскирующим эффектом, средство компании Farm Stay одновременно ухаживает, выравнивая текстуру кожи, обновляет её. Фильтр SPF30 PA++ обеспечивает защиту от ультрафиолета и предохраняет от фито-старения.Оттенки пудры:
#13 – молочно-бежевый.
#21 – светло-бежевый.
#23 – натурально-бежевый.</t>
    <phoneticPr fontId="1" type="noConversion"/>
  </si>
  <si>
    <t>Farmstay Snail Repair Eye Cream 40 мл</t>
    <phoneticPr fontId="1" type="noConversion"/>
  </si>
  <si>
    <t>Этот крем рекомендован к применению людям старше 30 лет – именно с этого возраста стоит уделить особенное внимание коже вокруг глаз. Убрать темные круги и «гусиные лапки», уменьшить отечность и покраснения – этот удивительный крем может практически все.
Благодаря легкой текстуре крем моментально впитывается, не оставляя ощущение липкости и жирной пленки. При этом действовать он начинает с первых же минут нанесения – улиточная слизь способствует быстрой регенерации кожи вокруг глаз. Кроме того, этот крем способствует ускоренной выработке коллагена – ваша кожа становится более упругой и эластичной.
Постоянное применение крема избавит вас от синяков и мешков под глазами, насытит кожу влагой и сделает пигментацию менее заметной. Крем уменьшает выработку подкожного сала, устраняет жирный блеск и придает коже вокруг глаз красивый матовый оттенок.</t>
    <phoneticPr fontId="1" type="noConversion"/>
  </si>
  <si>
    <t xml:space="preserve"> Farm Stay Moisture Soothing Gel Snail 300 мл</t>
    <phoneticPr fontId="1" type="noConversion"/>
  </si>
  <si>
    <t>Увлажняющий антивозрастной гель Farm Stay на основе улиточного муцина. Средство обладает мощным регенерирующим действием, помогает восстановить тусклую, лишенную упругости сухую кожу. Гель имеет легкую текстуру, быстро впитывается в кожу, не оставляя неприятного ощущения липкости. Улиточный муцин – основной ингредиент геля содержит множество витаминов, аллантоин, коллаген и эластин, которые великолепно усваиваются кожей любого типа. Гель обладает гипоаллергенной формулой и подходит для любого типа кожи: сухую он увлажняет, чувствительную успокаивает, увядающую омолаживает, проблемную лечит, жирную балансирует. 
Использование: нанесите гель на кожу лица или тела при появлении чувства сухости или стянутости.</t>
    <phoneticPr fontId="1" type="noConversion"/>
  </si>
  <si>
    <t xml:space="preserve"> Farm Stay Moisture Soothing Gel Aloevera 300 мл</t>
    <phoneticPr fontId="1" type="noConversion"/>
  </si>
  <si>
    <t>Смягчающий, успокаивающий, восстанавливающий, охлаждающий гель от бренда Farm Stay, в основе которого стопроцентный сок алое вера. Это многофункциональное средство прекрасно подойдет как для ухода за лицом, так и для ухода за кожей тела. Сок алое богат витаминами, микро и макроэлементами, полисахаридами. Это средство можно использовать как в качестве базы под макияж, так и в качестве увлажняющей маски для лица или праймера для век. Гель имеет очень нежную и легкую текстуру, быстро впитывается в кожу, не оставляя ощущения ее липкости и жирности. Гель подходит для любого типа кожи, обладает балансирующим действием.
Использование: нанесите гель на кожу лица или тела при появлении чувства сухости или стянутости.</t>
    <phoneticPr fontId="1" type="noConversion"/>
  </si>
  <si>
    <t>Farm Stay DR-V8 Ampoule SoluTion Collagen 30 мл</t>
    <phoneticPr fontId="1" type="noConversion"/>
  </si>
  <si>
    <t>Ампульная сыворотка, разработанная на основе коллагена, обеспечивает интенсивное питание кожи, повышает ее эластичность и оказывает омолаживающее действие. Она эффективно борется с морщинками, осветляет пигментацию и не допускает ее повторного появления.Сыворотка обладает нежной текстурой, легко наносится и распределяется, моментально впитывает, оставляя комфортные ощущения.Сыворотка от Farmstay укрепляет и подтягивает кожу, препятствует потере влаги, уменьшает количество и глубину морщин, корректирует овал лица. Средство предупреждает появление новых морщин и тормозит процессы старения кожи.</t>
    <phoneticPr fontId="1" type="noConversion"/>
  </si>
  <si>
    <t>Farm Stay DR-V8 Ampoule Solution Black Snail 30 мл</t>
    <phoneticPr fontId="1" type="noConversion"/>
  </si>
  <si>
    <t>Ампульная сыворотка отлично дополнит привычный уход за кожей. Она оказывает питательное, увлажняющее и смягчающее действие, заметно омолаживает, осветляет пигментацию, разглаживает морщинки и устраняет другие возрастные проявления.
Сыворотка является многофункциональным средством. Она обеспечивает восстановление кожи, ее полноценное питание и увлажнение.Сыворотка от Farmstay устраняет все морщинки, делает кожу упругой и эластичной, идеально выравнивает , осветляет пигментацию. Благодаря натуральному составу ее можно применять для любой кожи, даже самой чувствительной.</t>
    <phoneticPr fontId="1" type="noConversion"/>
  </si>
  <si>
    <t>Farm Stay Black Snail Premium Eye Cream 50 мл</t>
    <phoneticPr fontId="1" type="noConversion"/>
  </si>
  <si>
    <t>Премиальный крем обеспечит коже глаз полноценный и бережный уход. Он быстро разглаживает мелкие морщинки, отлично выравнивает тон кожи, напитывает ее полезными веществами и влагой, дарит роскошное сияние.
Крем обладает нежной текстурой, легко распределяется и моментально впитывается. Активные ингредиенты проникают глубоко в клетки и способствуют их обновлению.В результате применения крема от Farmstay кожа в области глаз станет увлажненной, сияющей и гладкой. Продукт создан на основе натуральных ингредиентов, не вызывает раздражений, поэтому подходит абсолютно всем.</t>
    <phoneticPr fontId="1" type="noConversion"/>
  </si>
  <si>
    <t>Farmstay Black Snail Deep Cleansing Foam 180 мл</t>
    <phoneticPr fontId="1" type="noConversion"/>
  </si>
  <si>
    <t>Пенка с муцином черной улитки предназначена для глубокого очищения кожи, а также оздоравливающего и антивозрастного ухода. Благодаря улиточному муцину, воздействует на кожу сразу по нескольким направлениям и позволяет в короткие сроки добиться потрясающих результатов.
Муцин улитки запускает процессы омоложения, воздействуя на кожу на клеточном уровне и стимулируя активность фибробластов. Эти процессы способствуют синтезу коллагена, эластина, а также гиалуроновой кислоты, что приводит к интенсивному насыщению кожи влагой, повышает ее эластичность, способствует разглаживанию морщин и осветлению пигментации.Пенка увлажняет и питает, смягчает и успокаивает кожу, укрепляет и разглаживает ее, делает более упругой и ухоженной, а также способствует осветлению пигментации.Способность улиточного муцина минимизировать воздействие свободных радикалов обеспечивает защиту кожи от преждевременного увядания.</t>
    <phoneticPr fontId="1" type="noConversion"/>
  </si>
  <si>
    <t>Farmstay Black Snail All in One Cream 100 мл</t>
    <phoneticPr fontId="1" type="noConversion"/>
  </si>
  <si>
    <t>Высококонцентрированный крем с муцином черной улитки (10000 mg) – средство для интенсивного ухода за кожей, воздействует сразу по нескольким направлениям и позволяет добиться потрясающих результатов.
Крем оказывает увлажняющее и питательное, успокаивающее и смягчающее, а также выраженное антивозрастное действие, способствует осветлению пигментации и разглаживанию морщин.Кроме того, улиточный муцин воздействует на воспалительные процессы кожи, ускоряет их заживление, предупреждает появление акне и раздражений, способствует рассасыванию застойных явлений, оздоравливает кожу.
За осветление пигментации в составе крема отвечает ниацинамид, который помогает бороться с пигментными пятнами различного происхождения, уменьшает покраснения, устраняет тусклость, способствует выравниванию тона кожи и предупреждает появление новых потемнений кожи.</t>
    <phoneticPr fontId="1" type="noConversion"/>
  </si>
  <si>
    <t>Farm Stay Black Snail All In One Eye Cream 50 мл</t>
    <phoneticPr fontId="1" type="noConversion"/>
  </si>
  <si>
    <t>Многофункциональный крем – отличное средство для ухода за нежной кожей глаз. Он оказывает комплексное воздействие и позволяет в короткие сроки добиться потрясающих результатов. Средство обладает приятной текстурой, легко наносится и мгновенно впитывается.
Крем интенсивно питает и увлажняет кожу, великолепно смягчает ее, успокаивает раздражения, оказывает антивозрастное действие, осветляет пигментацию и разглаживает появившиеся морщины.Крем от компании Farmstay обеспечит коже глаз бережный и полноценный уход, поможет устранить все недостатки и защитит от негативного воздействия различных факторов. При постоянном применении кожа станет идеально гладкой, подтянутой и сияющей.</t>
    <phoneticPr fontId="1" type="noConversion"/>
  </si>
  <si>
    <t>Farm Stay Escargot Noblesse Intensive BB Cream 50 мл</t>
    <phoneticPr fontId="1" type="noConversion"/>
  </si>
  <si>
    <t>BB крем, который надежно скроет все изъяны кожи и обеспечит ей комплексный уход. Его активные вещества разглаживают все морщинки и придают коже здоровый и сияющий вид. Крем от Farmstay мгновенно впитывается и подстраивается под естественный оттенок вашей кожи. Он делает ее матовой и бархатистой, благодаря чему в любой ситуации вы будете выглядеть безупречно. При этом средство бережно заботится о коже и сохраняет ее здоровье. При постоянном применении она станет увлажненной, идеально гладкой, мягкой, упругой и сияющей.</t>
    <phoneticPr fontId="1" type="noConversion"/>
  </si>
  <si>
    <t>Farm Stay Escargot Noblesse Intensive Cream 50 мл</t>
    <phoneticPr fontId="1" type="noConversion"/>
  </si>
  <si>
    <t>Интенсивно оздоравливающий, восстанавливающий крем для лица, возвращает эластичность увядающей коже, борется с морщинами и тусклостью.  В основе Escargot Noblesse Intensive Cream экстракт муцина, полученный от особых королевских улиток Escargot Noblesse, которые обитают исключительно в экологически безопасных районах.Муцин оказывает отбеливающее, осветляющее действие, благодаря этому Escargot Noblesse Intensive Cream при регулярном использовании помогает устранить пигментацию и веснушки. Кроме того, средство косметической компании Farm Stay стимулирует кровообращение, защищает от раздражающих внешних влияний, связанных с воздействием плохой погоды и перепадов температур.</t>
    <phoneticPr fontId="1" type="noConversion"/>
  </si>
  <si>
    <t>Farm Stay Escargot Noblesse Intensive Eye Cream 50 мл</t>
    <phoneticPr fontId="1" type="noConversion"/>
  </si>
  <si>
    <t>Интенсивно действующий крем для век и устранения морщин кожи вокруг глаз. Escargot Noblesse Intensive Eye Cream создан на основе муцина, полученного от королевских улиток Escargot Noblesse, которые обитают исключительно в экологически безопасных районах.
Крем с муцином улиток Escargot содержит в составе множество микроэлементов, полезных для любой кожи независимо от типа.Escargot Noblesse Intensive Eye Cream по текстуре мягкий, легко впитывается полностью, не оставляет липкости. Желательно перед тем как наносить крем южнокорейской компании Farm Stay увлажнить тонером кожу.</t>
    <phoneticPr fontId="1" type="noConversion"/>
  </si>
  <si>
    <t>Farm Stay Escargot Noblesse Intensive Toner 150 мл</t>
    <phoneticPr fontId="1" type="noConversion"/>
  </si>
  <si>
    <t>Увлажняющий оздоравливающий тонер с улиточным муцином. Escargot Noblesse Intensive Toner оказывает благоприятное восстанавливающее действие на клетки кожи, активно питая её микроэлементами, способствует обновлению, заживлению повреждений, ранок.Тонер с муцином подойдет как средство ухода за всеми типами кожи. Особенно полезным Escargot Noblesse Intensive Toner будет для сухой, подверженной воспалениям кожи. Улиточная слизь благодаря вязкой текстуре обладает свойством склеивать болезнетворные бактерии на поверхности кожи, лишая их жизнеспособности, предотвращая таким образом воспаления.Оптимальное увлажнение, которое дает тонер южнокорейской компании Farm Stay позволяет избежать возможные раздражения кожи.</t>
    <phoneticPr fontId="1" type="noConversion"/>
  </si>
  <si>
    <t>Farm Stay Snail Mucus Moisture Emulsion 150 мл</t>
    <phoneticPr fontId="1" type="noConversion"/>
  </si>
  <si>
    <t>Восстанавливающая оздоравливающая омолаживающая эмульсия с высоким содержанием муцина. Snail Mucus Moisture Emulsion обеспечивает кожу микроэлементами, необходимыми для восстановления и обновления клеток кожи.Snail Mucus Moisture Emulsion осветляет и обеззараживает кожу, вязкая текстура муцина способствует склеиванию болезнетворных бактерий, предотвращает их размножение на поверхности кожи.
Экстракты корейских лечебных трав в составе эмульсии южнокорейской компании Farm Stay усиливают её питающее, успокаивающее действие. Ухаживать за проблемной кожей со следами увядания рекомендуется при комплексном применении средств из серии Mucus.</t>
    <phoneticPr fontId="1" type="noConversion"/>
  </si>
  <si>
    <t>Farm Stay Grape Stem Cell Toner 130 мл</t>
    <phoneticPr fontId="1" type="noConversion"/>
  </si>
  <si>
    <t xml:space="preserve">Высокоэффективный тоник для лица, который видимо улучшает текстуру кожи, выравнивает цвет лица и помогает нивелировать негативное воздействие жесткой воды. Как результат, кожа становится значительно более чистой, ровной, с нежным фарфоровым тоном лица. Средство имеет невероятно эффективный состав: гиалуроновая кислота увлажняет кожу, фитостволовые клетки винограда продлевают молодость кожи, экстракт киви ее осветляет, гидролизованный белок гороха, экстракт оливы и масло ши оказывают питательное действие. Также средство содержит церамид 3, аллатоин, пантенол, экстракт грейпфрута, экстракт яблока, экстракт томата, экстракт апельсина и аденозин. Все эти компоненты восстанавливают кожу лица, поддерживая ее в ухоженном состоянии и визуально делая отдохнувшей и свежей. </t>
    <phoneticPr fontId="1" type="noConversion"/>
  </si>
  <si>
    <t>Farm Stay Grape Stem Cell Emulsion 130 мл</t>
    <phoneticPr fontId="1" type="noConversion"/>
  </si>
  <si>
    <t>Мечтаете избавиться от морщинок и других неприятных возрастных проявлений кожи? Эта эмульсия для лица от Farm Stay с легкостью поможет избавиться от первых морщин, наполнит кожу влагой, сделает ее мягкой и упругой. Основной ингредиент средства - стволовые клетки винограда, которые способны минимизировать вредное влияние ультрафиолета, тем самым защищая клетки кожи от разрушения. Гиалуроновая кислота, масло ши и другие полезные питательные компоненты помогут вернуть коже молодость и красоту.</t>
    <phoneticPr fontId="1" type="noConversion"/>
  </si>
  <si>
    <t>FARMSTAY Visible Difference Hand Cream Olive 
100 мл</t>
    <phoneticPr fontId="1" type="noConversion"/>
  </si>
  <si>
    <t>Крем для рук с экстрактом оливы прекрасно питает и увлажняет кожу.
Отлично подходит для сухой и огрубевшей кожи рук. Увлажняет и смягчает кожу и кутикулу.
В состав также входят экстракты камелии и розмарина - восстанавливают повреждения кожи.
Не липкий, быстро впитывается.</t>
    <phoneticPr fontId="1" type="noConversion"/>
  </si>
  <si>
    <t>FARMSTAY Visible Difference Hand Cream Strawberry 100 мл</t>
    <phoneticPr fontId="1" type="noConversion"/>
  </si>
  <si>
    <t>Экстракт клубники наполняет кожу необходимыми витаминами, микро и макроэлементами. Интенсивно увлажняет и питает кожу, стимулирует активную регенерацию клеток и внутриклеточные обменные процессы, способствует заживлению воспалений, устраняет покраснения, успокаивает кожу. Кроме того, обладает отбеливающим эффектом и способствует осветлению пигментации.
Способ применения: нанесите небольшое количество средства на чистую кожу рук, мягко вмассируйте.</t>
    <phoneticPr fontId="1" type="noConversion"/>
  </si>
  <si>
    <t>FARMSTAY Visible Difference Hand Cream Snail 100 мл</t>
    <phoneticPr fontId="1" type="noConversion"/>
  </si>
  <si>
    <t>Крем для рук с экстрактом улитки успокаивает раздраженную кожу, питает огрубевшую кожу, улучшает состояние обезвоженной, шелушащейся и увядающей кожи. Улиточный муцин содержит богатый комплекс полезных для кожи аминокислот, витамины А, С, Е, В6, В12, эластин, хитозан, гликолевую кислоту и фермент протеазу. Крем придаст коже гладкость и мягкость, создаст защитный барьер на поверхности кожи, быстро впитывается, не оставляя липкой пленки. Крем также содержит экстракты алоэ, камелии китайской, грейпфрута. Подходит для любого типа кожи.
Способ применения: Нанесите небольшое количество средства на чистую кожу рук, мягко вмассируйте.</t>
    <phoneticPr fontId="1" type="noConversion"/>
  </si>
  <si>
    <t>Farm Stay Grape Stem Cell Whitening Ample 30 мл</t>
    <phoneticPr fontId="1" type="noConversion"/>
  </si>
  <si>
    <t xml:space="preserve">В составе сыворотки южнокорейской компании Farm Stay экстракты грейпфрута и яблока, которые дополнительно питают кожу витаминами, экстракты томата и апельсина осветляют кожу, поддерживают антиоксидантное действие. Масло Ши, экстракт оливы смягчают, повышают эластичность, гиалуроновая кислота аккумулирует влагу, поддерживает тонус кожи и её эластичность.
Регулярное применение Grape Stem Cell Whitening Ample делает овал лица заметно более ровным, кожа светлеет, морщины менее заметны, небольшие исчезают совсем. Сыворотка рекомендуется при регулярном утреннем и вечернем уходе за тусклой увядающей кожей.
</t>
    <phoneticPr fontId="1" type="noConversion"/>
  </si>
  <si>
    <t>Farm Stay Grape Stem Cell Wrinkle Repair Eye Cream 50 мл</t>
    <phoneticPr fontId="1" type="noConversion"/>
  </si>
  <si>
    <t xml:space="preserve">Лифтинг-крем от Farm Stay для нежной и чувствительной кожи глаз. Поможет убрать отеки, разглаживает морщинки, способствует восстановлению кожи, улучшает ее тонус. Средство имеет великолепный состав на основе уникальных компонентов: гиалуроновая кислота активно увлажняет кожу, масло ши ее питает и смягчает, гидролизованный белок гороха освежает кожу и помогает убрать синяки под глазами. Ваша кожа скажет огромное «спасибо»! Регулярное использование крема поможет значительно сократить проблемы в этой области и вернуть Вашему взгляду отдохнувший и свежий вид. </t>
    <phoneticPr fontId="1" type="noConversion"/>
  </si>
  <si>
    <t>Farm Stay Visible Difference Snail BB Cream 50 мл</t>
    <phoneticPr fontId="1" type="noConversion"/>
  </si>
  <si>
    <t>ВВ крем, который не только маскирует недостатки кожи, создаёт на лице гладкое покрытие, но и устраняет их. Visible Difference Snail BB Cream лечит кожу, увлажняет, осветляет, избавляет от пигментации.
Омолаживающие восстанавливающие свойства Visible Difference Snail BB Cream обеспечиваются наличием в его составе улиточного муцина в количестве 500 мг.Заживляющие, восстанавливающие свойства улиточного муцина способствуют рассасыванию рубцов и шрамов, устранению акне. Кроме того, муцин обеззараживает кожу, предупреждая воспаления, осветляет, выравнивает тон, убирает пигментацию.ВВ крем южнокорейской косметической компании Farm Stay прекрасно справляется с функцией базы, маскирует недостатки кожи, удерживает макияж, не дает глянцевого эффекта.</t>
    <phoneticPr fontId="1" type="noConversion"/>
  </si>
  <si>
    <t>Farmstay Collagen Pure Cleansing Foam 180 мл</t>
    <phoneticPr fontId="1" type="noConversion"/>
  </si>
  <si>
    <t>Коллаген позволяет поддерживать упругость и эластичность кожи, предупреждает ее деформирование, способствует разглаживанию морщин. Кроме того, коллаген обладает хорошей гигроскопичностью, хорошо впитывает влагу и удерживает ее, что благоприятно сказывается на внутреннем и внешнем состоянии кожи, а также предупреждает появление кожных заломов, вызванных сухостью.</t>
    <phoneticPr fontId="1" type="noConversion"/>
  </si>
  <si>
    <t>Farmstay Egg Pure Cleansing Foam 180 мл</t>
    <phoneticPr fontId="1" type="noConversion"/>
  </si>
  <si>
    <t>Яичная пенка – великолепное средство для очищения кожи лица, особенно рекомендуется для кожи с расширенными порами. Пенка прекрасно очищает поры и, при регулярном применении, способствует их постепенному сужению. Кроме того, пенка питает, смягчает и тонизирует кожу, усиливает ее защитные функции. Мягко матирует и улучшает цвет лица.</t>
    <phoneticPr fontId="1" type="noConversion"/>
  </si>
  <si>
    <t>Farmstay Pomegranate Pure Cleansing Foam 180 мл</t>
    <phoneticPr fontId="1" type="noConversion"/>
  </si>
  <si>
    <t>Экстракт граната играет важнейшую роль в поддержании красоты и молодости кожи: стимулирует синтез коллагена и улучшает мнкроциркуляцию кожи, ускоряет заживление кожных повреждений и стимулирует процесс обновления клеток, защищает от вредного воздействия окружающей среды (плохая экология, УФ-излучение). Благодаря высокому содержанию фруктовых кислот, способствует отшелушиванию ороговевших клеток кожи и мягкому отбеливанию пигментации, а также эффективно разглаживает существующие морщины и препятствует появлению новых, подтягивает кожу.</t>
    <phoneticPr fontId="1" type="noConversion"/>
  </si>
  <si>
    <t>Farmstay Snail Pure Cleansing Foam 180 мл</t>
    <phoneticPr fontId="1" type="noConversion"/>
  </si>
  <si>
    <t>Уникальный состав улиточной слизи идеально подходит для кожи любого типа, запускает процессы восстановления кожи на клеточном уровне. Кроме того, улиточная слизь влияет и на внешнее состояние кожи: устраняет шелушения, способствует заживлению воспалений, рассасывает пятна пост-акне. Экстракт слизи улитки поддерживает эластичность и тонус кожи, оказывает регенерирующее действие, увлажняет и питает кожу, способствует отшелушиванию ороговевшего слоя кожи, оказывает противовоспалительное действие, защищает от свободных радикалов и преждевременного старения, а также от воздействия вредных микроорганизмов.</t>
    <phoneticPr fontId="1" type="noConversion"/>
  </si>
  <si>
    <t>Farmstay Charcoal Pure Cleansing Foam 180 мл</t>
    <phoneticPr fontId="1" type="noConversion"/>
  </si>
  <si>
    <t>Благодаря своей пористой структуре, а также высокому содержанию минеральных веществ, древесный уголь оказывает и очищающее, и уходовое действие. Как губка уголь впитывает все загрязнения, вытягивает токсины на поверхность, очищает поры. Также уголь выступает в роли эксфолианта и удаляет мертвые частицы эпидермиса, стимулирует рост здоровых клеток, сужает расширенные поры – в результате кожа становится более мягкой, нежной и гладкой. Кроме того, уголь обладает антибактериальными свойствами и помогает справиться с акне и предупредить появление новых.</t>
    <phoneticPr fontId="1" type="noConversion"/>
  </si>
  <si>
    <t>FarmStay Cucumber Pure Cleansing Foam 180 мл</t>
    <phoneticPr fontId="1" type="noConversion"/>
  </si>
  <si>
    <t>Пенка для умывания на огуречном экстракте. Экстракт огурца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огурца, оливы, зеленого чая),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 Подходит для любого типа кожи.</t>
    <phoneticPr fontId="1" type="noConversion"/>
  </si>
  <si>
    <t>FarmStay AvocadoPure Cleansing Foam 180 мл</t>
    <phoneticPr fontId="1" type="noConversion"/>
  </si>
  <si>
    <t>Нежное и ароматное очищение кожи лица плюс непревзойденный уход дарит коже лица пенка с маслом авокадо. Этот тропический фрукт – незаменимый источник витаминов, микроэлементов и полиненасыщенных жирных кислот (олеиновая, пальмитиновая, линолевая и др. жирные кислоты), кроме того, масло авокадо содержит сквален, лецитин, хлорофилл, гистидин, фитостерины. И если некоторые из этих названий мало о чем говорят, можно не сомневаться, что все они весьма благотворно влияют на нашу кожу.Средство прекрасно очищает кожу лица от макияжа, пыли, продуктов жизнедеятельности кожи. Предназначена для ежедневного очищения.Особенно хорошо применять средства с маслом авокадо при неблагоприятных погодных условиях. Так, в уходе за кожей летом масло защитит ее от губительного ультрафиолета, а зимой – от холода. Благодаря такому действию масла, пенка не только очищает кожу, но и полноценно за ней ухаживает, омолаживает и защищает.</t>
    <phoneticPr fontId="1" type="noConversion"/>
  </si>
  <si>
    <t>FarmStay Green Tea Pure Cleansing Foam 180 мл</t>
    <phoneticPr fontId="1" type="noConversion"/>
  </si>
  <si>
    <t>Экстракт зеленого чая обладает антиоксидантным, противовоспалительным, антибактериальным, смягчающим и ранозаживляющим свойствами, улучшает цвет лица, усиливает защитные свойства кожи.
В составе пенки содержится комплекс кислот (гиалуроновая, лауриновая, миристиновая, стеариновая) и органические экстракты (экстракты зеленого чая, хурмы восточной, жасмина, алоэ), которые удаляют загрязнения и излишки жира с кожи лица, а также хорошо увлажняют сухую кожу.
Прекрасно снимает остатки макияжа с лица! Рекомендуется для ежедневного использования.Подходит для любого типа кожи.</t>
    <phoneticPr fontId="1" type="noConversion"/>
  </si>
  <si>
    <t>FarmStay Red Ginseng Pure Cleansing Foam 180 мл</t>
    <phoneticPr fontId="1" type="noConversion"/>
  </si>
  <si>
    <t>FarmStay Red Ginseng Cleansing Foam - пенка для умывания  с экстрактом красного женьшеня. 
Экстракт красного женьшеня эффективен для увядающей, стареющей и чувствительной кожи, способствует восстановлению клеток эпидермиса, регулирует водный баланс кожи, защищая её от обезвоживания, улучшает циркуляцию крови. Экстракт корня женьшеня – интенсивное тонизирующее средство, содержит высокое количество аминокислот и витамины группы В, благодаря чему способен защитить кожу от негативного воздействия окружающей среды и обеспечить необходимым питанием. В составе пенки содержится комплекс кислот (миристиновая, стеариновая, лауриновая) и органические экстракты (вытяжка из красного женьшеня, зеленого чая, экстракт оливы). Рекомендуется для ежедневного использования</t>
    <phoneticPr fontId="1" type="noConversion"/>
  </si>
  <si>
    <t>FarmStay Aloe Pure Cleansing Foam 180 мл</t>
    <phoneticPr fontId="1" type="noConversion"/>
  </si>
  <si>
    <t>Экстракт Алоэ легко проникает в кожу, восстанавливает обмен веществ, снимает воспаления и раздражения, очищает поры, увлажняет кожу. Подходит для всех типов кожи, в том числе и проблемной. Пенка придает коже мягкость и приятный аромат.
В составе пенки содержится комплекс кислот (миристиновая, стеариновая, лауриновая), а также органические экстракты (экстракт алоэ вера, зеленого чая, оливы). 
Прекрасно снимает остатки макияжа с лица! Рекомендуется для ежедневного использования. Подходит для проблемной кожи лица.</t>
    <phoneticPr fontId="1" type="noConversion"/>
  </si>
  <si>
    <t>Honey Visible Difference Mask Sheet 10*23 мл</t>
    <phoneticPr fontId="1"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</si>
  <si>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VISIBLE DIFFERENCE MASK SHEET Honey / FarmStay пропитана специальной высокоактивной сывороткой с прополисом и медом, которые содержат аминокислоты и минералы. Они обеспечивают увлажнение, питание и повышение эластичности сухой кожи. А также прекрасно ухаживают и за нормальной здоровой кожей. Благодаря этой маске, кожа становится светлее, очищается и выглядит более подтянутой. Эластичность кожи значительно повышается.</t>
    <phoneticPr fontId="1" type="noConversion"/>
  </si>
  <si>
    <t>Charcoal Visible Difference Mask Sheet 10*23 мл</t>
    <phoneticPr fontId="1"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</si>
  <si>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Sheet.Тканевая маска с углем Farm Stay Visible Difference Mask Sheet Charcoal нормализует работу сальных желез, устраняет излишки кожного жира. Глубоко очищает поры от загрязнений. Залечиваются очаги воспаления (прыщи и угри). Кожный рельеф заметно разглаживается. Основная причина использования угля в косметике — это его способность к абсорбции. Благодаря этому происходит более мягкое и глубокое очищение кожи. А восстанавливающий эффект, оказываемый углеродами, замедляет окислительные процессы (старение кожи). Результат — здоровая, сияющая кожа</t>
    <phoneticPr fontId="1" type="noConversion"/>
  </si>
  <si>
    <t>Bird's nest Visible Difference Mask Sheet 10*23 мл</t>
    <phoneticPr fontId="1"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</si>
  <si>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для лица с экстрактом ласточкиного гнезда восстанавливает поврежденную и возрастную кожу, делая ее сияющей и упругой. Маска увеличивает эластичность кожи, увлажняет и повышает кожный иммунитет. Экстракт восстанавливает поврежденную и возрастную кожу, делая ее сияющей и упругой за счет активной стимуляции работы клеток кожи и своему богатому составу. Способствует активной регенерации и омоложению кожи.</t>
    <phoneticPr fontId="1" type="noConversion"/>
  </si>
  <si>
    <t>Snail Visible Difference Mask Sheet 10*23 мл</t>
    <phoneticPr fontId="1"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</si>
  <si>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Snail – омолаживающая маска с муцином подтягивает, разглаживает повышает тонус, осветляет.</t>
    <phoneticPr fontId="1" type="noConversion"/>
  </si>
  <si>
    <t>Aloe Visible Difference Mask Sheet 10*23 мл</t>
    <phoneticPr fontId="1"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</si>
  <si>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Aloe – маска, успокаивающая кожу лица, содержит алоэ, питает, увлажняет.</t>
    <phoneticPr fontId="1" type="noConversion"/>
  </si>
  <si>
    <t>Cucumber Visible Difference Mask Sheet 10*23 мл</t>
    <phoneticPr fontId="1"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</si>
  <si>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Cucumber – огуречная маска, увлажняет, тонизирует, успокаивает сухую кожу.</t>
    <phoneticPr fontId="1" type="noConversion"/>
  </si>
  <si>
    <t>Collagen Visible Difference Mask Sheet 10*23 мл</t>
    <phoneticPr fontId="1"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</si>
  <si>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Collagen – омолаживающая лифтинговая маска с коллагеном, разглаживает, предупреждает старение и обезвоживание кожи.</t>
    <phoneticPr fontId="1" type="noConversion"/>
  </si>
  <si>
    <t>Green Tea Visible Difference Mask Sheet 10*23 мл</t>
    <phoneticPr fontId="1"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</si>
  <si>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Green Tea – маска для сухой кожи лица содержит зеленый чай, омолаживает, осветляет, обладает антиоксидантным действием.</t>
    <phoneticPr fontId="1" type="noConversion"/>
  </si>
  <si>
    <t>Pearl Visible Difference Mask Sheet 10*23 мл</t>
    <phoneticPr fontId="1"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</si>
  <si>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Pearl – маска, придающая тусклой коже свечение, дает отбеливающий, разглаживающий эффект.</t>
    <phoneticPr fontId="1" type="noConversion"/>
  </si>
  <si>
    <t>Acerola Visible Difference Mask Sheet 10*23 мл</t>
    <phoneticPr fontId="1"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</si>
  <si>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Sheet.Маска оказывает активный лифтинг и антиоксидантный эффект, освежает и увлажняет, уменьшает глубину морщин, сужает поры.Маска регулирует секрецию сальных желез и придает матовость коже, нормализуя ее баланс.Экстракт ацеролы оказывает активный лифтинг и антиоксидантный эффект. Содержание витамина С в ацероле превышает в 30-100 раз содержание витамина С в апельсинах, богат витаминами группы В.Обладает увлажняющим и стимулирующим действием на кожу.</t>
    <phoneticPr fontId="1" type="noConversion"/>
  </si>
  <si>
    <t>Milk Visible Difference Mask Sheet 10*23 мл</t>
    <phoneticPr fontId="1"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</si>
  <si>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Conezyme Q10 – маска предупреждает появление первых антивозрастных изменений.</t>
    <phoneticPr fontId="1" type="noConversion"/>
  </si>
  <si>
    <t>Pomegranatе Visible Difference Mask Sheet 10*23 мл</t>
    <phoneticPr fontId="1"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</si>
  <si>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Pomegranatе – тонизирующая увлажняющая маска содержит экстракт граната, повышает эластичность кожи и капилляров, дает антиоксидантный эффект.</t>
    <phoneticPr fontId="1" type="noConversion"/>
  </si>
  <si>
    <t>Red Ginseng Visible Difference Mask Sheet 10*23 мл</t>
    <phoneticPr fontId="1" type="noConversion"/>
  </si>
  <si>
    <t>Серия масок с различным эффектом для ухода и омоложения кожи лица любого типа. Основа Visible Difference Mask Sheet стопроцентный хлопок. Плотно прилегая к коже, любая из масок южнокорейской компании Farm Stay не вызывает раздражения, обеспечивает оптимально глубокое впитывание в кожу микроэлементов, содержащихся в Visible Difference Mask Sheet.
Red Ginseng – тонизирующая восстанавливающая маска, содержит в составе эссенции красный женьшень, повышающий эластичность кожи, стимулирует кровообращение и снабжение кожи лица кислородом.</t>
    <phoneticPr fontId="1" type="noConversion"/>
  </si>
  <si>
    <t xml:space="preserve"> FarmStay Horse Oil Visible Difference Mask Sheet 10*23 мл</t>
    <phoneticPr fontId="1" type="noConversion"/>
  </si>
  <si>
    <t>Тканевая маска для лица с лошадиным жиром – отличное экспресс-средство для увлажнения и питания кожи. Маска разглаживает морщины и значительно улучшает цвет лица. Безжизненная, сухая кожа преображается в живую, сияющую и увлажненную. Маска питает и восстанавливает тусклую кожу, улучшает ее цвет, восстанавливает целостность структуры эпидермиса, залечивая микротравмы, укрепляет клетки кожи, повышает ее упругость и эластичность.</t>
    <phoneticPr fontId="1" type="noConversion"/>
  </si>
  <si>
    <t>Enough Snail Moisture Foundation SPF 15 #13</t>
  </si>
  <si>
    <t xml:space="preserve">Омолаживающий тональный крем с муцином улитки Enough Snail Moisture Foundation SPF15 идеально подходит для зрелой кожи. Обладает отличной маскирующей способностью, скрывает несовершенства кожи, морщины и пигментацию. Средство отличается прекрасной стойкостью в течение дня, не жирнит кожу и не провоцирует чувства стянутости. Способствует обновлению кожного покрова и замедляет процессы старения.
</t>
  </si>
  <si>
    <t>Enough Snail Moisture Foundation SPF 15 #21</t>
  </si>
  <si>
    <t>Пилинг-гель Elizavecca Secret Pure Skinship Peeling Touch Gel 500мл</t>
  </si>
  <si>
    <t>Увлажняющий пилинг Touch Gel помогает бережно избавиться от омертвевших клеток кожи и способствует глубокому отшелушиванию. Словно ластик Skinship Peeling стирает с лица мелкие несовершенства, раздражения и следы негативного воздействия окружающей среды. Экстракт зеленого чая, который является мощным природным антиоксидантом, прекрасно увлажняет и ускоряет заживление повреждений. Аллантоин смягчает кожу, делает ее эластичнее и ровнее, так же этот компонент хорошо способствует клеточному обновлению и омоложению. Регулярное (1-2 раза в неделю) использование увлажняющего пилинга от компании Elizavecca способствует выравниванию рельефа кожи, ее свежести, молодости и сиянию.</t>
  </si>
  <si>
    <t>Энзимная пудра для умывания Elizavecca Milky Piggy Hell-Pore Clean Up Enzyme Powder Wash</t>
  </si>
  <si>
    <r>
      <t>Энзимная пудра для умывания</t>
    </r>
    <r>
      <rPr>
        <b/>
        <sz val="9"/>
        <color rgb="FF000000"/>
        <rFont val="Arial"/>
        <family val="2"/>
        <charset val="204"/>
      </rPr>
      <t> Elizavecca Milky Piggy Hell-Pore Clean Up Enzyme Powder Wash.</t>
    </r>
    <r>
      <rPr>
        <sz val="9"/>
        <color rgb="FF000000"/>
        <rFont val="Arial"/>
        <family val="2"/>
        <charset val="204"/>
      </rPr>
      <t> Продукт подходит в качестве ежедневного средства для умывания, отлично очищает кожу от различных загрязнений, макияжа и излишков кожного сала. Средство также мягко отшелушивает ороговевший слой кожи, выравнивает тон, помогает в борьбе с воспалениями и ускоряет процессы обновления кожи.</t>
    </r>
  </si>
  <si>
    <t>Патчи с молочными протеинами из биоцеллюлозы Elizavecca Donkey Piggy Milky EGF Сling Eye Patch</t>
  </si>
  <si>
    <r>
      <t>Многофункциональные патчи из биоцеллюлозы </t>
    </r>
    <r>
      <rPr>
        <b/>
        <sz val="9"/>
        <color rgb="FF000000"/>
        <rFont val="Arial"/>
        <family val="2"/>
        <charset val="204"/>
      </rPr>
      <t>Elizavecca Donkey Piggy Milky EGF Сling Eye Patch</t>
    </r>
    <r>
      <rPr>
        <sz val="9"/>
        <color rgb="FF000000"/>
        <rFont val="Arial"/>
        <family val="2"/>
        <charset val="204"/>
      </rPr>
      <t> в кратчайшие сроки устраняют сухость и следы усталости. Интенсивно увлажняют и питают, успокаивают, способствуют разглаживанию мелких морщинок и замедляют процессы старения. Пропитаны эссенцией на основе протеинов ослиного молока.  Ультратонкие патчи плотно прилегают к коже, удобны в использовании и хорошо фиксируются.</t>
    </r>
  </si>
  <si>
    <t>ELIZAVECCA Milky Piggy Hell Pore Longolongo Gronique Black Mask Pack</t>
  </si>
  <si>
    <t>Маска для глу­бокого очищения пор выполнена на основе древесного угля и цве­точного комплекса. Качественно очищает кожу, убирает повсе­дневные загрязнения, остатки макияжа, отмершие клетки, кожный жир, пре­дупреждает появление воспалений и акне.</t>
  </si>
  <si>
    <t>MILATTE FASHIONY PEARL HYDROGEL EYE PATCH</t>
  </si>
  <si>
    <t>MILATTE FASHIONY GOLD HYDROGEL EYE PATCH</t>
  </si>
  <si>
    <t>MILATTE FASHIONY BLACK PEARL GOLD HYDROGEL EYE PATCH</t>
  </si>
  <si>
    <t>MILATTE FASHIONY FRUIT SOOTHING GEL - BANANA</t>
  </si>
  <si>
    <t>MILATTE FASHIONY FRUIT SOOTHING GEL - STRAWBERRY</t>
  </si>
  <si>
    <t>MILATTE FASHIONY FRUIT SOOTHING GEL - WATER MELON</t>
  </si>
  <si>
    <t>MILATTE FASHIONY TOMATO SOOTHING GEL Pouch 5ea</t>
  </si>
  <si>
    <t>MILATTE FASHIONY SNAIL MASK SHEET</t>
  </si>
  <si>
    <t>MILATTE FASHIONY ALOE MASK SHEET</t>
  </si>
  <si>
    <t>MILATTE FASHIONY PEARL MASK SHEET</t>
  </si>
  <si>
    <t>MILATTE FASHIONY COLLAGEN MASK SHEET</t>
  </si>
  <si>
    <t>MILATTE FASHIONY GINSENG MASK SHEET</t>
  </si>
  <si>
    <t>MILATTE FASHIONY TOMATO MASK SHEET</t>
  </si>
  <si>
    <t>MILATTE FASHIONY BLACK EYE MASK-RACCOON</t>
  </si>
  <si>
    <t>MILATTE FASHIONY BLACK EYE MASK-BEAR</t>
  </si>
  <si>
    <t>MILATTE FASHIONY BLACK EYE MASK-PANDA</t>
  </si>
  <si>
    <t>Увлажняющие патчи для глаз с забавным дизайном от корейского бренда Milatte. Патчи способствуют устранению сухости кожи, борются с преждевременным появлением морщин, устраняют пигментацию, синеву под глазами. Эффективная пропитка маски проникает в глубокие слои кожи, мгновенно придавая ощущение комфорта и свежести коже.</t>
  </si>
  <si>
    <r>
      <t>Гидрогелевые патчи для глаз с жемчужной пудрой  </t>
    </r>
    <r>
      <rPr>
        <b/>
        <sz val="9"/>
        <color rgb="FF000000"/>
        <rFont val="Arial"/>
        <family val="2"/>
        <charset val="204"/>
      </rPr>
      <t>Milatte Fashiony Pearl Hydrogel Eye Patch</t>
    </r>
    <r>
      <rPr>
        <sz val="9"/>
        <color rgb="FF000000"/>
        <rFont val="Arial"/>
        <family val="2"/>
        <charset val="204"/>
      </rPr>
      <t> обеспечивают моментальное устранение отеков под глазами, осветление темных кругов, легкий лифтинг-эффект, уменьшение количества и глубины морщинок, эффективное увлажнение, повышение тонуса, упругости и эластичности кожи.</t>
    </r>
  </si>
  <si>
    <t>Специальная анатомическая форма патчей, которые похожи на изогнутые лепестки, охватывают большую площадь и воздействуют как на внутреннюю область под глазами, так и внешние уголки с "гусиными лапками". Патчи плотно прилегают к коже и в течение долгого времени насыщают ее питательными компонентами, проникающими в самые глубокие слои. Постепенно нагреваясь от кожи, патчи усиленно воздействуют и оказывают мощное омолаживающее действие.</t>
  </si>
  <si>
    <t>Гидрогелевые патчи для кожи вокруг глаз с черным жемчугом и золотом, мгновенно успокаивают и удаляют отеки и темные круги под глазами, расслабляют и освежают тусклую кожу вокруг глаз. Подтягивают тонкие линии и разглаживают морщинки, делают кожу гладкой и увлажненной. Гидрогелевые патчи содержат экстракт черного жемчуга, аллантоин, коллаген, гиалуроновую кислоту и комплекс из 6 растительных компонентов, омолаживающие кожу и замедляющие процессы старения</t>
  </si>
  <si>
    <t>Заряд бодрости и свежести, ощущение легкости и комфорта, увлажнение и тонизирование – все это подарит коже многофункциональный гель от Milatte.</t>
  </si>
  <si>
    <t>Тканевая маска – прекрасный способ за 15-20 минут визуально улучшить состояние кожи, а при регулярном применении решить различные проблемы, значительно подтянуть, омолодить, осветлить и разгладить кожу лица.</t>
  </si>
  <si>
    <r>
      <t>Маска от морщин и темных кругов вокруг глаз с осветляющим эффектом, разглаживает морщины, отбеливает и осветляет кожу, устраняет темные круги под глазами.</t>
    </r>
    <r>
      <rPr>
        <u/>
        <sz val="9"/>
        <color rgb="FF6F7172"/>
        <rFont val="Arial"/>
        <family val="2"/>
        <charset val="204"/>
      </rPr>
      <t> Ниацинамид </t>
    </r>
    <r>
      <rPr>
        <sz val="9"/>
        <color rgb="FF6F7172"/>
        <rFont val="Arial"/>
        <family val="2"/>
        <charset val="204"/>
      </rPr>
      <t>в составе маски способствует осветлению пигментации различного происхождения, корректирует неровный тон кожи, также он улучшает эластичность кожи, повышает ее барьерную функцию, оказывает противовоспалительное действие. Является сильным антиоксидантом, защищающим кожу от  агрессивного воздействия ультрафиолета и свободных радикалов.</t>
    </r>
  </si>
</sst>
</file>

<file path=xl/styles.xml><?xml version="1.0" encoding="utf-8"?>
<styleSheet xmlns="http://schemas.openxmlformats.org/spreadsheetml/2006/main">
  <numFmts count="5">
    <numFmt numFmtId="41" formatCode="_-* #,##0\ _₽_-;\-* #,##0\ _₽_-;_-* &quot;-&quot;\ _₽_-;_-@_-"/>
    <numFmt numFmtId="43" formatCode="_-* #,##0.00\ _₽_-;\-* #,##0.00\ _₽_-;_-* &quot;-&quot;??\ _₽_-;_-@_-"/>
    <numFmt numFmtId="164" formatCode="_-* #,##0_-;\-* #,##0_-;_-* &quot;-&quot;_-;_-@_-"/>
    <numFmt numFmtId="165" formatCode="_-* #,##0\ _₽_-;\-* #,##0\ _₽_-;_-* &quot;-&quot;??\ _₽_-;_-@_-"/>
    <numFmt numFmtId="166" formatCode="0_ ;\-0\ "/>
  </numFmts>
  <fonts count="65">
    <font>
      <sz val="11"/>
      <color theme="1"/>
      <name val="Calibri"/>
      <family val="2"/>
      <charset val="204"/>
      <scheme val="minor"/>
    </font>
    <font>
      <sz val="11"/>
      <color theme="1"/>
      <name val="Calibri"/>
      <family val="2"/>
      <charset val="204"/>
      <scheme val="minor"/>
    </font>
    <font>
      <sz val="11"/>
      <color theme="1"/>
      <name val="Calibri"/>
      <family val="3"/>
      <charset val="129"/>
      <scheme val="minor"/>
    </font>
    <font>
      <sz val="11"/>
      <name val="돋움"/>
      <family val="3"/>
      <charset val="129"/>
    </font>
    <font>
      <sz val="11"/>
      <color indexed="8"/>
      <name val="맑은 고딕"/>
      <family val="3"/>
      <charset val="129"/>
    </font>
    <font>
      <sz val="10"/>
      <color theme="1"/>
      <name val="Calibri"/>
      <family val="2"/>
      <charset val="204"/>
      <scheme val="minor"/>
    </font>
    <font>
      <b/>
      <sz val="12"/>
      <color theme="1"/>
      <name val="Calibri"/>
      <family val="2"/>
      <charset val="204"/>
      <scheme val="minor"/>
    </font>
    <font>
      <b/>
      <sz val="16"/>
      <color theme="1"/>
      <name val="Calibri"/>
      <family val="2"/>
      <charset val="204"/>
      <scheme val="minor"/>
    </font>
    <font>
      <sz val="10"/>
      <color rgb="FF000000"/>
      <name val="Times New Roman"/>
      <family val="1"/>
      <charset val="204"/>
    </font>
    <font>
      <sz val="16"/>
      <color rgb="FF000000"/>
      <name val="Times New Roman"/>
      <family val="1"/>
      <charset val="204"/>
    </font>
    <font>
      <sz val="11"/>
      <color rgb="FF000000"/>
      <name val="Times New Roman"/>
      <family val="1"/>
      <charset val="204"/>
    </font>
    <font>
      <sz val="8"/>
      <color rgb="FF000000"/>
      <name val="Calibri"/>
      <family val="2"/>
      <charset val="204"/>
    </font>
    <font>
      <i/>
      <sz val="8"/>
      <color rgb="FF000000"/>
      <name val="Times New Roman"/>
      <family val="1"/>
      <charset val="204"/>
    </font>
    <font>
      <sz val="8"/>
      <color rgb="FF000000"/>
      <name val="Times New Roman"/>
      <family val="1"/>
      <charset val="204"/>
    </font>
    <font>
      <sz val="10"/>
      <color theme="1"/>
      <name val="Times New Roman"/>
      <family val="1"/>
      <charset val="204"/>
    </font>
    <font>
      <sz val="11"/>
      <color theme="1"/>
      <name val="Times New Roman"/>
      <family val="1"/>
      <charset val="204"/>
    </font>
    <font>
      <b/>
      <sz val="11"/>
      <color theme="1"/>
      <name val="Times New Roman"/>
      <family val="1"/>
      <charset val="204"/>
    </font>
    <font>
      <sz val="11"/>
      <name val="Times New Roman"/>
      <family val="1"/>
      <charset val="204"/>
    </font>
    <font>
      <sz val="11"/>
      <color rgb="FFFF0000"/>
      <name val="Times New Roman"/>
      <family val="1"/>
      <charset val="204"/>
    </font>
    <font>
      <b/>
      <sz val="11"/>
      <color rgb="FFFF0000"/>
      <name val="Times New Roman"/>
      <family val="1"/>
      <charset val="204"/>
    </font>
    <font>
      <b/>
      <sz val="11"/>
      <name val="Times New Roman"/>
      <family val="1"/>
      <charset val="204"/>
    </font>
    <font>
      <sz val="8"/>
      <name val="Times New Roman"/>
      <family val="1"/>
      <charset val="204"/>
    </font>
    <font>
      <sz val="11"/>
      <name val="Calibri"/>
      <family val="2"/>
      <charset val="204"/>
      <scheme val="minor"/>
    </font>
    <font>
      <b/>
      <sz val="14"/>
      <color theme="1"/>
      <name val="Calibri"/>
      <family val="2"/>
      <charset val="204"/>
      <scheme val="minor"/>
    </font>
    <font>
      <sz val="8"/>
      <name val="Arial"/>
      <family val="2"/>
      <charset val="204"/>
    </font>
    <font>
      <sz val="12"/>
      <name val="Arial"/>
      <family val="2"/>
    </font>
    <font>
      <sz val="14"/>
      <name val="Arial"/>
      <family val="2"/>
    </font>
    <font>
      <sz val="12"/>
      <name val="Arial"/>
      <family val="2"/>
      <charset val="204"/>
    </font>
    <font>
      <b/>
      <sz val="18"/>
      <name val="Arial"/>
      <family val="2"/>
      <charset val="204"/>
    </font>
    <font>
      <sz val="16"/>
      <name val="Arial"/>
      <family val="2"/>
      <charset val="204"/>
    </font>
    <font>
      <sz val="11"/>
      <color theme="1"/>
      <name val="Calibri"/>
      <family val="2"/>
      <charset val="129"/>
      <scheme val="minor"/>
    </font>
    <font>
      <b/>
      <sz val="12"/>
      <color rgb="FF000000"/>
      <name val="Arial"/>
      <family val="2"/>
      <charset val="204"/>
    </font>
    <font>
      <b/>
      <sz val="8"/>
      <color rgb="FF000000"/>
      <name val="Arial"/>
      <family val="2"/>
      <charset val="204"/>
    </font>
    <font>
      <sz val="8"/>
      <color rgb="FF000000"/>
      <name val="Arial"/>
      <family val="2"/>
      <charset val="204"/>
    </font>
    <font>
      <sz val="8"/>
      <color theme="1"/>
      <name val="Arial"/>
      <family val="2"/>
      <charset val="204"/>
    </font>
    <font>
      <sz val="7.5"/>
      <color theme="1"/>
      <name val="Arial"/>
      <family val="2"/>
      <charset val="204"/>
    </font>
    <font>
      <sz val="7.7"/>
      <color theme="1"/>
      <name val="Arial"/>
      <family val="2"/>
      <charset val="204"/>
    </font>
    <font>
      <sz val="10"/>
      <color theme="1"/>
      <name val="Arial"/>
      <family val="2"/>
      <charset val="204"/>
    </font>
    <font>
      <sz val="11"/>
      <color indexed="8"/>
      <name val="Calibri"/>
      <family val="2"/>
    </font>
    <font>
      <b/>
      <sz val="10"/>
      <color rgb="FF000000"/>
      <name val="Times New Roman"/>
      <family val="1"/>
      <charset val="204"/>
    </font>
    <font>
      <sz val="10"/>
      <name val="Arial"/>
      <family val="2"/>
    </font>
    <font>
      <sz val="10"/>
      <name val="Arial"/>
      <family val="2"/>
      <charset val="204"/>
    </font>
    <font>
      <sz val="13"/>
      <name val="Arial"/>
      <family val="2"/>
    </font>
    <font>
      <b/>
      <sz val="13"/>
      <name val="Arial"/>
      <family val="2"/>
    </font>
    <font>
      <b/>
      <sz val="13"/>
      <color rgb="FFFF0000"/>
      <name val="Arial"/>
      <family val="2"/>
    </font>
    <font>
      <sz val="9"/>
      <color rgb="FF000000"/>
      <name val="Times New Roman"/>
      <family val="1"/>
      <charset val="204"/>
    </font>
    <font>
      <sz val="9"/>
      <color theme="1"/>
      <name val="Arial"/>
      <family val="2"/>
      <charset val="204"/>
    </font>
    <font>
      <sz val="9"/>
      <color theme="1"/>
      <name val="Calibri"/>
      <family val="2"/>
      <charset val="204"/>
      <scheme val="minor"/>
    </font>
    <font>
      <sz val="9"/>
      <color theme="1"/>
      <name val="Times New Roman"/>
      <family val="1"/>
      <charset val="204"/>
    </font>
    <font>
      <b/>
      <sz val="9"/>
      <color rgb="FF000000"/>
      <name val="Times New Roman"/>
      <family val="1"/>
      <charset val="204"/>
    </font>
    <font>
      <sz val="9"/>
      <name val="Times New Roman"/>
      <family val="1"/>
      <charset val="204"/>
    </font>
    <font>
      <b/>
      <sz val="18"/>
      <color theme="1"/>
      <name val="Calibri"/>
      <family val="2"/>
      <charset val="204"/>
      <scheme val="minor"/>
    </font>
    <font>
      <b/>
      <sz val="11"/>
      <color rgb="FF000000"/>
      <name val="Times New Roman"/>
      <family val="1"/>
      <charset val="204"/>
    </font>
    <font>
      <i/>
      <sz val="9"/>
      <name val="Arial"/>
      <family val="2"/>
      <charset val="204"/>
    </font>
    <font>
      <b/>
      <sz val="11"/>
      <name val="Arial"/>
      <family val="2"/>
      <charset val="204"/>
    </font>
    <font>
      <i/>
      <sz val="8"/>
      <name val="Arial"/>
      <family val="2"/>
      <charset val="204"/>
    </font>
    <font>
      <sz val="8"/>
      <color theme="1"/>
      <name val="Times New Roman"/>
      <family val="1"/>
    </font>
    <font>
      <u/>
      <sz val="8"/>
      <color theme="1"/>
      <name val="Times New Roman"/>
      <family val="1"/>
    </font>
    <font>
      <b/>
      <sz val="10"/>
      <color theme="1"/>
      <name val="Times New Roman"/>
      <family val="1"/>
      <charset val="204"/>
    </font>
    <font>
      <sz val="8"/>
      <color rgb="FF202020"/>
      <name val="Arial"/>
      <family val="2"/>
      <charset val="204"/>
    </font>
    <font>
      <sz val="9"/>
      <color rgb="FF000000"/>
      <name val="Arial"/>
      <family val="2"/>
      <charset val="204"/>
    </font>
    <font>
      <b/>
      <sz val="9"/>
      <color rgb="FF000000"/>
      <name val="Arial"/>
      <family val="2"/>
      <charset val="204"/>
    </font>
    <font>
      <sz val="9"/>
      <name val="Arial"/>
      <family val="2"/>
      <charset val="204"/>
    </font>
    <font>
      <sz val="9"/>
      <color rgb="FF6F7172"/>
      <name val="Arial"/>
      <family val="2"/>
      <charset val="204"/>
    </font>
    <font>
      <u/>
      <sz val="9"/>
      <color rgb="FF6F7172"/>
      <name val="Arial"/>
      <family val="2"/>
      <charset val="204"/>
    </font>
  </fonts>
  <fills count="11">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00"/>
        <bgColor rgb="FF000000"/>
      </patternFill>
    </fill>
    <fill>
      <patternFill patternType="solid">
        <fgColor theme="0"/>
        <bgColor rgb="FF000000"/>
      </patternFill>
    </fill>
    <fill>
      <patternFill patternType="solid">
        <fgColor theme="0" tint="-0.249977111117893"/>
        <bgColor indexed="64"/>
      </patternFill>
    </fill>
    <fill>
      <patternFill patternType="solid">
        <fgColor theme="6" tint="0.39997558519241921"/>
        <bgColor indexed="64"/>
      </patternFill>
    </fill>
    <fill>
      <patternFill patternType="solid">
        <fgColor rgb="FFFF0000"/>
        <bgColor indexed="64"/>
      </patternFill>
    </fill>
    <fill>
      <patternFill patternType="solid">
        <fgColor theme="9" tint="0.59999389629810485"/>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13">
    <xf numFmtId="0" fontId="0" fillId="0" borderId="0"/>
    <xf numFmtId="41" fontId="1" fillId="0" borderId="0" applyFont="0" applyFill="0" applyBorder="0" applyAlignment="0" applyProtection="0"/>
    <xf numFmtId="0" fontId="2" fillId="0" borderId="0">
      <alignment vertical="center"/>
    </xf>
    <xf numFmtId="0" fontId="3" fillId="0" borderId="0">
      <alignment vertical="center"/>
    </xf>
    <xf numFmtId="164" fontId="4" fillId="0" borderId="0" applyFont="0" applyFill="0" applyBorder="0" applyAlignment="0" applyProtection="0">
      <alignment vertical="center"/>
    </xf>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24" fillId="0" borderId="0"/>
    <xf numFmtId="0" fontId="30" fillId="0" borderId="0">
      <alignment vertical="center"/>
    </xf>
    <xf numFmtId="0" fontId="30" fillId="0" borderId="0">
      <alignment vertical="center"/>
    </xf>
    <xf numFmtId="0" fontId="38" fillId="0" borderId="0"/>
    <xf numFmtId="0" fontId="30" fillId="0" borderId="0">
      <alignment vertical="center"/>
    </xf>
  </cellStyleXfs>
  <cellXfs count="324">
    <xf numFmtId="0" fontId="0" fillId="0" borderId="0" xfId="0"/>
    <xf numFmtId="0" fontId="9" fillId="2" borderId="0" xfId="0" applyFont="1" applyFill="1" applyBorder="1" applyAlignment="1" applyProtection="1">
      <alignment vertical="center" wrapText="1"/>
      <protection hidden="1"/>
    </xf>
    <xf numFmtId="0" fontId="12" fillId="6" borderId="0" xfId="0" applyFont="1" applyFill="1" applyBorder="1" applyAlignment="1" applyProtection="1">
      <alignment horizontal="center" vertical="center"/>
      <protection hidden="1"/>
    </xf>
    <xf numFmtId="3" fontId="12" fillId="6" borderId="0" xfId="5" applyNumberFormat="1" applyFont="1" applyFill="1" applyBorder="1" applyAlignment="1" applyProtection="1">
      <alignment horizontal="center" vertical="center"/>
      <protection hidden="1"/>
    </xf>
    <xf numFmtId="3" fontId="12" fillId="6" borderId="0" xfId="5" applyNumberFormat="1" applyFont="1" applyFill="1" applyBorder="1" applyAlignment="1" applyProtection="1">
      <alignment horizontal="left" vertical="center" indent="3"/>
      <protection hidden="1"/>
    </xf>
    <xf numFmtId="0" fontId="0" fillId="0" borderId="1" xfId="0" applyBorder="1" applyAlignment="1" applyProtection="1">
      <alignment horizontal="center" vertical="center"/>
      <protection hidden="1"/>
    </xf>
    <xf numFmtId="43" fontId="0" fillId="4" borderId="8" xfId="5" applyFont="1" applyFill="1" applyBorder="1" applyProtection="1">
      <protection hidden="1"/>
    </xf>
    <xf numFmtId="0" fontId="0" fillId="4" borderId="8" xfId="0" applyFill="1" applyBorder="1" applyProtection="1">
      <protection hidden="1"/>
    </xf>
    <xf numFmtId="0" fontId="0" fillId="0" borderId="1" xfId="0" applyFill="1" applyBorder="1" applyAlignment="1" applyProtection="1">
      <alignment horizontal="center" vertical="center"/>
      <protection hidden="1"/>
    </xf>
    <xf numFmtId="43" fontId="0" fillId="4" borderId="1" xfId="5" applyFont="1" applyFill="1" applyBorder="1" applyAlignment="1" applyProtection="1">
      <alignment horizontal="center" vertical="center"/>
      <protection hidden="1"/>
    </xf>
    <xf numFmtId="0" fontId="34" fillId="4" borderId="1" xfId="0" applyFont="1" applyFill="1" applyBorder="1" applyAlignment="1" applyProtection="1">
      <alignment vertical="top" wrapText="1"/>
      <protection hidden="1"/>
    </xf>
    <xf numFmtId="1" fontId="0" fillId="0" borderId="1" xfId="0" applyNumberFormat="1" applyBorder="1" applyAlignment="1" applyProtection="1">
      <alignment horizontal="center" vertical="center"/>
      <protection hidden="1"/>
    </xf>
    <xf numFmtId="43" fontId="0" fillId="4" borderId="1" xfId="5" applyFont="1" applyFill="1" applyBorder="1" applyProtection="1">
      <protection hidden="1"/>
    </xf>
    <xf numFmtId="1" fontId="0" fillId="4" borderId="1" xfId="0" applyNumberFormat="1" applyFill="1" applyBorder="1" applyAlignment="1" applyProtection="1">
      <alignment horizontal="center" vertical="center"/>
      <protection hidden="1"/>
    </xf>
    <xf numFmtId="0" fontId="0" fillId="0" borderId="1" xfId="0" applyNumberFormat="1" applyBorder="1" applyAlignment="1" applyProtection="1">
      <alignment horizontal="center" vertical="center"/>
      <protection hidden="1"/>
    </xf>
    <xf numFmtId="0" fontId="34" fillId="4" borderId="2" xfId="0" applyFont="1" applyFill="1" applyBorder="1" applyAlignment="1" applyProtection="1">
      <alignment vertical="top" wrapText="1"/>
      <protection hidden="1"/>
    </xf>
    <xf numFmtId="0" fontId="34" fillId="4" borderId="3" xfId="0" applyFont="1" applyFill="1" applyBorder="1" applyAlignment="1" applyProtection="1">
      <alignment vertical="top" wrapText="1"/>
      <protection hidden="1"/>
    </xf>
    <xf numFmtId="0" fontId="15" fillId="0" borderId="1" xfId="0" applyFont="1" applyFill="1" applyBorder="1" applyAlignment="1" applyProtection="1">
      <alignment horizontal="center" vertical="center" wrapText="1"/>
      <protection hidden="1"/>
    </xf>
    <xf numFmtId="0" fontId="15" fillId="0" borderId="1" xfId="0" applyFont="1" applyFill="1" applyBorder="1" applyAlignment="1" applyProtection="1">
      <alignment horizontal="center" vertical="center" shrinkToFit="1"/>
      <protection hidden="1"/>
    </xf>
    <xf numFmtId="0" fontId="15" fillId="0" borderId="1" xfId="0" applyFont="1" applyFill="1" applyBorder="1" applyAlignment="1" applyProtection="1">
      <alignment horizontal="center" vertical="center"/>
      <protection hidden="1"/>
    </xf>
    <xf numFmtId="0" fontId="24" fillId="2" borderId="0" xfId="8" applyFill="1" applyBorder="1" applyAlignment="1" applyProtection="1">
      <alignment horizontal="left"/>
      <protection hidden="1"/>
    </xf>
    <xf numFmtId="0" fontId="0" fillId="2" borderId="0" xfId="0" applyFill="1" applyProtection="1">
      <protection hidden="1"/>
    </xf>
    <xf numFmtId="0" fontId="25" fillId="2" borderId="0" xfId="8" applyFont="1" applyFill="1" applyBorder="1" applyAlignment="1" applyProtection="1">
      <alignment wrapText="1"/>
      <protection hidden="1"/>
    </xf>
    <xf numFmtId="0" fontId="25" fillId="2" borderId="0" xfId="8" applyFont="1" applyFill="1" applyBorder="1" applyAlignment="1" applyProtection="1">
      <alignment horizontal="left" vertical="top"/>
      <protection hidden="1"/>
    </xf>
    <xf numFmtId="0" fontId="27" fillId="2" borderId="0" xfId="8" applyFont="1" applyFill="1" applyBorder="1" applyAlignment="1" applyProtection="1">
      <alignment vertical="top" wrapText="1"/>
      <protection hidden="1"/>
    </xf>
    <xf numFmtId="3" fontId="0" fillId="0" borderId="0" xfId="0" applyNumberFormat="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Protection="1">
      <protection hidden="1"/>
    </xf>
    <xf numFmtId="0" fontId="28" fillId="2" borderId="0" xfId="8" applyFont="1" applyFill="1" applyBorder="1" applyAlignment="1" applyProtection="1">
      <alignment horizontal="center" vertical="center" wrapText="1"/>
      <protection hidden="1"/>
    </xf>
    <xf numFmtId="3" fontId="0" fillId="0" borderId="0" xfId="0" applyNumberFormat="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horizontal="left" wrapText="1"/>
      <protection hidden="1"/>
    </xf>
    <xf numFmtId="3" fontId="0" fillId="0" borderId="0" xfId="0" applyNumberForma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Fill="1" applyAlignment="1" applyProtection="1">
      <alignment horizontal="left" wrapText="1"/>
      <protection hidden="1"/>
    </xf>
    <xf numFmtId="0" fontId="26" fillId="2" borderId="0" xfId="8" applyFont="1" applyFill="1" applyBorder="1" applyAlignment="1" applyProtection="1">
      <alignment horizontal="center" vertical="center" wrapText="1"/>
      <protection hidden="1"/>
    </xf>
    <xf numFmtId="165" fontId="0" fillId="0" borderId="0" xfId="0" applyNumberFormat="1" applyAlignment="1" applyProtection="1">
      <alignment horizontal="center" vertical="center"/>
      <protection hidden="1"/>
    </xf>
    <xf numFmtId="0" fontId="5" fillId="2" borderId="0" xfId="0" applyFont="1" applyFill="1" applyProtection="1">
      <protection hidden="1"/>
    </xf>
    <xf numFmtId="3" fontId="22" fillId="0" borderId="0" xfId="0" applyNumberFormat="1" applyFont="1" applyFill="1" applyAlignment="1" applyProtection="1">
      <alignment horizontal="center" vertical="center"/>
      <protection hidden="1"/>
    </xf>
    <xf numFmtId="0" fontId="22" fillId="0" borderId="0" xfId="0" applyFont="1" applyAlignment="1" applyProtection="1">
      <alignment horizontal="center" vertical="center"/>
      <protection hidden="1"/>
    </xf>
    <xf numFmtId="0" fontId="13" fillId="6" borderId="0" xfId="0" applyFont="1" applyFill="1" applyBorder="1" applyProtection="1">
      <protection hidden="1"/>
    </xf>
    <xf numFmtId="0" fontId="13" fillId="2" borderId="0" xfId="0" applyFont="1" applyFill="1" applyBorder="1" applyProtection="1">
      <protection hidden="1"/>
    </xf>
    <xf numFmtId="3" fontId="21" fillId="0" borderId="0" xfId="0" applyNumberFormat="1" applyFont="1" applyFill="1" applyBorder="1" applyAlignment="1" applyProtection="1">
      <alignment horizontal="center" vertical="center"/>
      <protection hidden="1"/>
    </xf>
    <xf numFmtId="0" fontId="21" fillId="0" borderId="0" xfId="0" applyFont="1" applyBorder="1" applyAlignment="1" applyProtection="1">
      <alignment horizontal="center" vertical="center"/>
      <protection hidden="1"/>
    </xf>
    <xf numFmtId="0" fontId="13" fillId="0" borderId="0" xfId="0" applyFont="1" applyBorder="1" applyProtection="1">
      <protection hidden="1"/>
    </xf>
    <xf numFmtId="0" fontId="13" fillId="0" borderId="0" xfId="0" applyFont="1" applyBorder="1" applyAlignment="1" applyProtection="1">
      <alignment horizontal="center" vertical="center"/>
      <protection hidden="1"/>
    </xf>
    <xf numFmtId="2" fontId="12" fillId="6" borderId="0" xfId="0" applyNumberFormat="1" applyFont="1" applyFill="1" applyBorder="1" applyAlignment="1" applyProtection="1">
      <alignment horizontal="center"/>
      <protection hidden="1"/>
    </xf>
    <xf numFmtId="3" fontId="17" fillId="0" borderId="0" xfId="0" applyNumberFormat="1" applyFont="1" applyFill="1" applyBorder="1" applyAlignment="1" applyProtection="1">
      <alignment horizontal="center" vertical="center" wrapText="1"/>
      <protection hidden="1"/>
    </xf>
    <xf numFmtId="0" fontId="17" fillId="0" borderId="0" xfId="0" applyFont="1" applyFill="1" applyBorder="1" applyAlignment="1" applyProtection="1">
      <alignment horizontal="center" vertical="center"/>
      <protection hidden="1"/>
    </xf>
    <xf numFmtId="0" fontId="10" fillId="0" borderId="0" xfId="0" applyFont="1" applyFill="1" applyBorder="1" applyProtection="1">
      <protection hidden="1"/>
    </xf>
    <xf numFmtId="0" fontId="10" fillId="0" borderId="0" xfId="0" applyFont="1" applyFill="1" applyBorder="1" applyAlignment="1" applyProtection="1">
      <alignment horizontal="center" vertical="center"/>
      <protection hidden="1"/>
    </xf>
    <xf numFmtId="0" fontId="46" fillId="4" borderId="4" xfId="0" applyFont="1" applyFill="1" applyBorder="1" applyProtection="1">
      <protection hidden="1"/>
    </xf>
    <xf numFmtId="49" fontId="31" fillId="4" borderId="4" xfId="8" applyNumberFormat="1" applyFont="1" applyFill="1" applyBorder="1" applyAlignment="1" applyProtection="1">
      <alignment horizontal="center" vertical="center"/>
      <protection hidden="1"/>
    </xf>
    <xf numFmtId="0" fontId="0" fillId="4" borderId="1" xfId="0" applyFill="1" applyBorder="1" applyAlignment="1" applyProtection="1">
      <alignment horizontal="center" vertical="center"/>
      <protection hidden="1"/>
    </xf>
    <xf numFmtId="0" fontId="0" fillId="4" borderId="12" xfId="0" applyFill="1" applyBorder="1" applyAlignment="1" applyProtection="1">
      <alignment horizontal="center" vertical="center"/>
      <protection hidden="1"/>
    </xf>
    <xf numFmtId="0" fontId="0" fillId="4" borderId="1" xfId="0" applyFill="1" applyBorder="1" applyProtection="1">
      <protection hidden="1"/>
    </xf>
    <xf numFmtId="0" fontId="0" fillId="4" borderId="0" xfId="0" applyFill="1" applyProtection="1">
      <protection hidden="1"/>
    </xf>
    <xf numFmtId="3" fontId="22" fillId="0" borderId="0" xfId="0" applyNumberFormat="1" applyFont="1" applyAlignment="1" applyProtection="1">
      <alignment horizontal="center" vertical="center"/>
      <protection hidden="1"/>
    </xf>
    <xf numFmtId="4" fontId="22" fillId="0" borderId="0" xfId="0" applyNumberFormat="1" applyFont="1" applyAlignment="1" applyProtection="1">
      <alignment horizontal="center" vertical="center"/>
      <protection hidden="1"/>
    </xf>
    <xf numFmtId="0" fontId="46" fillId="2" borderId="11" xfId="9" applyFont="1" applyFill="1" applyBorder="1" applyAlignment="1" applyProtection="1">
      <alignment horizontal="center" vertical="center"/>
      <protection hidden="1"/>
    </xf>
    <xf numFmtId="0" fontId="0" fillId="0" borderId="11" xfId="0" applyBorder="1" applyProtection="1">
      <protection hidden="1"/>
    </xf>
    <xf numFmtId="3" fontId="15" fillId="0" borderId="1" xfId="0" applyNumberFormat="1" applyFont="1" applyFill="1" applyBorder="1" applyAlignment="1" applyProtection="1">
      <alignment horizontal="center" vertical="center" wrapText="1"/>
      <protection hidden="1"/>
    </xf>
    <xf numFmtId="43" fontId="15" fillId="2" borderId="1" xfId="5" applyFont="1" applyFill="1" applyBorder="1" applyAlignment="1" applyProtection="1">
      <alignment horizontal="center" vertical="center" wrapText="1"/>
      <protection hidden="1"/>
    </xf>
    <xf numFmtId="43" fontId="0" fillId="2" borderId="1" xfId="5" applyFont="1" applyFill="1" applyBorder="1" applyAlignment="1" applyProtection="1">
      <alignment horizontal="center" vertical="center" wrapText="1"/>
      <protection hidden="1"/>
    </xf>
    <xf numFmtId="43" fontId="23" fillId="2" borderId="1" xfId="5" applyFont="1" applyFill="1" applyBorder="1" applyAlignment="1" applyProtection="1">
      <alignment horizontal="center" vertical="center" wrapText="1"/>
      <protection hidden="1"/>
    </xf>
    <xf numFmtId="43" fontId="23" fillId="0" borderId="1" xfId="5" applyFont="1" applyFill="1" applyBorder="1" applyAlignment="1" applyProtection="1">
      <alignment horizontal="center" vertical="center" wrapText="1"/>
      <protection hidden="1"/>
    </xf>
    <xf numFmtId="43" fontId="0" fillId="0" borderId="1" xfId="0" applyNumberFormat="1" applyFill="1" applyBorder="1" applyAlignment="1" applyProtection="1">
      <alignment horizontal="center" vertical="center"/>
      <protection hidden="1"/>
    </xf>
    <xf numFmtId="0" fontId="46" fillId="2" borderId="1" xfId="9" applyFont="1" applyFill="1" applyBorder="1" applyAlignment="1" applyProtection="1">
      <alignment horizontal="center" vertical="center"/>
      <protection hidden="1"/>
    </xf>
    <xf numFmtId="0" fontId="0" fillId="0" borderId="1" xfId="0" applyBorder="1" applyProtection="1">
      <protection hidden="1"/>
    </xf>
    <xf numFmtId="43" fontId="0" fillId="0" borderId="0" xfId="0" applyNumberFormat="1" applyAlignment="1" applyProtection="1">
      <alignment horizontal="center" vertical="center"/>
      <protection hidden="1"/>
    </xf>
    <xf numFmtId="0" fontId="46" fillId="0" borderId="0" xfId="0" applyFont="1" applyProtection="1">
      <protection hidden="1"/>
    </xf>
    <xf numFmtId="0" fontId="0" fillId="0" borderId="12" xfId="0" applyBorder="1" applyProtection="1">
      <protection hidden="1"/>
    </xf>
    <xf numFmtId="43" fontId="0" fillId="4" borderId="1" xfId="0" applyNumberFormat="1" applyFill="1" applyBorder="1" applyAlignment="1" applyProtection="1">
      <alignment horizontal="center" vertical="center"/>
      <protection hidden="1"/>
    </xf>
    <xf numFmtId="0" fontId="46" fillId="0" borderId="1" xfId="0" applyFont="1" applyFill="1" applyBorder="1" applyProtection="1">
      <protection hidden="1"/>
    </xf>
    <xf numFmtId="0" fontId="0" fillId="0" borderId="1" xfId="0" applyFill="1" applyBorder="1" applyProtection="1">
      <protection hidden="1"/>
    </xf>
    <xf numFmtId="0" fontId="46" fillId="0" borderId="1" xfId="0" applyFont="1" applyBorder="1" applyProtection="1">
      <protection hidden="1"/>
    </xf>
    <xf numFmtId="0" fontId="46" fillId="4" borderId="9" xfId="0" applyFont="1" applyFill="1" applyBorder="1" applyProtection="1">
      <protection hidden="1"/>
    </xf>
    <xf numFmtId="0" fontId="0" fillId="4" borderId="5" xfId="0" applyFill="1" applyBorder="1" applyProtection="1">
      <protection hidden="1"/>
    </xf>
    <xf numFmtId="43" fontId="23" fillId="4" borderId="1" xfId="5" applyFont="1" applyFill="1" applyBorder="1" applyAlignment="1" applyProtection="1">
      <alignment horizontal="center" vertical="center" wrapText="1"/>
      <protection hidden="1"/>
    </xf>
    <xf numFmtId="0" fontId="46" fillId="0" borderId="11" xfId="8" applyFont="1" applyBorder="1" applyAlignment="1" applyProtection="1">
      <alignment horizontal="center" vertical="center"/>
      <protection hidden="1"/>
    </xf>
    <xf numFmtId="0" fontId="46" fillId="0" borderId="1" xfId="8" applyFont="1" applyBorder="1" applyAlignment="1" applyProtection="1">
      <alignment horizontal="center" vertical="center"/>
      <protection hidden="1"/>
    </xf>
    <xf numFmtId="0" fontId="46" fillId="2" borderId="12" xfId="9" applyFont="1" applyFill="1" applyBorder="1" applyAlignment="1" applyProtection="1">
      <alignment horizontal="center" vertical="center"/>
      <protection hidden="1"/>
    </xf>
    <xf numFmtId="49" fontId="46" fillId="4" borderId="1" xfId="9" applyNumberFormat="1" applyFont="1" applyFill="1" applyBorder="1" applyAlignment="1" applyProtection="1">
      <alignment horizontal="center" vertical="center"/>
      <protection hidden="1"/>
    </xf>
    <xf numFmtId="0" fontId="33" fillId="4" borderId="2" xfId="9" applyNumberFormat="1" applyFont="1" applyFill="1" applyBorder="1" applyAlignment="1" applyProtection="1">
      <alignment vertical="center" wrapText="1"/>
      <protection hidden="1"/>
    </xf>
    <xf numFmtId="0" fontId="33" fillId="4" borderId="3" xfId="9" applyNumberFormat="1" applyFont="1" applyFill="1" applyBorder="1" applyAlignment="1" applyProtection="1">
      <alignment vertical="center" wrapText="1"/>
      <protection hidden="1"/>
    </xf>
    <xf numFmtId="165" fontId="15" fillId="4" borderId="1" xfId="5" applyNumberFormat="1" applyFont="1" applyFill="1" applyBorder="1" applyAlignment="1" applyProtection="1">
      <alignment horizontal="center" vertical="center" wrapText="1"/>
      <protection hidden="1"/>
    </xf>
    <xf numFmtId="43" fontId="15" fillId="4" borderId="1" xfId="5" applyFont="1" applyFill="1" applyBorder="1" applyAlignment="1" applyProtection="1">
      <alignment horizontal="center" vertical="center" wrapText="1"/>
      <protection hidden="1"/>
    </xf>
    <xf numFmtId="43" fontId="0" fillId="4" borderId="1" xfId="5" applyFont="1" applyFill="1" applyBorder="1" applyAlignment="1" applyProtection="1">
      <alignment horizontal="center" vertical="center" wrapText="1"/>
      <protection hidden="1"/>
    </xf>
    <xf numFmtId="0" fontId="0" fillId="7" borderId="0" xfId="0" applyFill="1" applyAlignment="1" applyProtection="1">
      <alignment horizontal="center" vertical="center"/>
      <protection hidden="1"/>
    </xf>
    <xf numFmtId="49" fontId="46" fillId="2" borderId="1" xfId="9" applyNumberFormat="1" applyFont="1" applyFill="1" applyBorder="1" applyAlignment="1" applyProtection="1">
      <alignment horizontal="center" vertical="center"/>
      <protection hidden="1"/>
    </xf>
    <xf numFmtId="165" fontId="15" fillId="2" borderId="1" xfId="5" applyNumberFormat="1" applyFont="1" applyFill="1" applyBorder="1" applyAlignment="1" applyProtection="1">
      <alignment horizontal="center" vertical="center" wrapText="1"/>
      <protection hidden="1"/>
    </xf>
    <xf numFmtId="43" fontId="33" fillId="4" borderId="2" xfId="9" applyNumberFormat="1" applyFont="1" applyFill="1" applyBorder="1" applyAlignment="1" applyProtection="1">
      <alignment vertical="center" wrapText="1"/>
      <protection hidden="1"/>
    </xf>
    <xf numFmtId="165" fontId="15" fillId="0" borderId="1" xfId="5" applyNumberFormat="1" applyFont="1" applyFill="1" applyBorder="1" applyAlignment="1" applyProtection="1">
      <alignment horizontal="center" vertical="center" wrapText="1"/>
      <protection hidden="1"/>
    </xf>
    <xf numFmtId="0" fontId="46" fillId="4" borderId="1" xfId="9" applyFont="1" applyFill="1" applyBorder="1" applyAlignment="1" applyProtection="1">
      <alignment horizontal="center" vertical="center"/>
      <protection hidden="1"/>
    </xf>
    <xf numFmtId="0" fontId="33" fillId="4" borderId="4" xfId="9" applyNumberFormat="1" applyFont="1" applyFill="1" applyBorder="1" applyAlignment="1" applyProtection="1">
      <alignment vertical="center" wrapText="1"/>
      <protection hidden="1"/>
    </xf>
    <xf numFmtId="3" fontId="15" fillId="4" borderId="1" xfId="0" applyNumberFormat="1" applyFont="1" applyFill="1" applyBorder="1" applyAlignment="1" applyProtection="1">
      <alignment horizontal="center" vertical="center" wrapText="1"/>
      <protection hidden="1"/>
    </xf>
    <xf numFmtId="0" fontId="48" fillId="0" borderId="1" xfId="0" applyFont="1" applyFill="1" applyBorder="1" applyAlignment="1" applyProtection="1">
      <alignment horizontal="center" vertical="center" wrapText="1"/>
      <protection hidden="1"/>
    </xf>
    <xf numFmtId="0" fontId="15" fillId="0" borderId="0" xfId="0" applyFont="1" applyFill="1" applyAlignment="1" applyProtection="1">
      <alignment horizontal="center" vertical="center"/>
      <protection hidden="1"/>
    </xf>
    <xf numFmtId="0" fontId="15" fillId="0" borderId="0" xfId="0" applyFont="1" applyFill="1" applyProtection="1">
      <protection hidden="1"/>
    </xf>
    <xf numFmtId="0" fontId="15" fillId="0" borderId="0" xfId="0" applyFont="1" applyProtection="1">
      <protection hidden="1"/>
    </xf>
    <xf numFmtId="0" fontId="15" fillId="0" borderId="0" xfId="0" applyFont="1" applyAlignment="1" applyProtection="1">
      <alignment horizontal="center" vertical="center"/>
      <protection hidden="1"/>
    </xf>
    <xf numFmtId="3" fontId="48" fillId="0" borderId="1" xfId="0" applyNumberFormat="1" applyFont="1" applyFill="1" applyBorder="1" applyAlignment="1" applyProtection="1">
      <alignment horizontal="center" vertical="center" wrapText="1"/>
      <protection hidden="1"/>
    </xf>
    <xf numFmtId="1" fontId="48" fillId="0" borderId="11" xfId="0" applyNumberFormat="1" applyFont="1" applyFill="1" applyBorder="1" applyAlignment="1" applyProtection="1">
      <alignment horizontal="center" vertical="center" wrapText="1"/>
      <protection hidden="1"/>
    </xf>
    <xf numFmtId="1" fontId="48" fillId="0" borderId="1" xfId="0" applyNumberFormat="1" applyFont="1" applyFill="1" applyBorder="1" applyAlignment="1" applyProtection="1">
      <alignment horizontal="center" vertical="center" wrapText="1"/>
      <protection hidden="1"/>
    </xf>
    <xf numFmtId="1" fontId="15" fillId="0" borderId="1" xfId="0" applyNumberFormat="1" applyFont="1" applyFill="1" applyBorder="1" applyAlignment="1" applyProtection="1">
      <alignment horizontal="center" vertical="center" wrapText="1"/>
      <protection hidden="1"/>
    </xf>
    <xf numFmtId="3" fontId="15" fillId="0" borderId="3" xfId="0" applyNumberFormat="1" applyFont="1" applyFill="1" applyBorder="1" applyAlignment="1" applyProtection="1">
      <alignment horizontal="center" vertical="center" wrapText="1"/>
      <protection hidden="1"/>
    </xf>
    <xf numFmtId="0" fontId="48" fillId="0" borderId="1" xfId="0" applyFont="1" applyFill="1" applyBorder="1" applyAlignment="1" applyProtection="1">
      <alignment horizontal="center" vertical="center"/>
      <protection hidden="1"/>
    </xf>
    <xf numFmtId="3" fontId="15" fillId="0" borderId="1" xfId="0" applyNumberFormat="1" applyFont="1" applyFill="1" applyBorder="1" applyAlignment="1" applyProtection="1">
      <alignment horizontal="center" vertical="center"/>
      <protection hidden="1"/>
    </xf>
    <xf numFmtId="0" fontId="15" fillId="0" borderId="0" xfId="0" applyFont="1" applyFill="1" applyAlignment="1" applyProtection="1">
      <protection hidden="1"/>
    </xf>
    <xf numFmtId="0" fontId="15" fillId="0" borderId="0" xfId="0" applyFont="1" applyAlignment="1" applyProtection="1">
      <alignment horizontal="center" vertical="center" wrapText="1"/>
      <protection hidden="1"/>
    </xf>
    <xf numFmtId="0" fontId="15" fillId="0" borderId="0" xfId="0" applyFont="1" applyAlignment="1" applyProtection="1">
      <alignment wrapText="1"/>
      <protection hidden="1"/>
    </xf>
    <xf numFmtId="0" fontId="15" fillId="0" borderId="0" xfId="0" applyFont="1" applyFill="1" applyAlignment="1" applyProtection="1">
      <alignment wrapText="1"/>
      <protection hidden="1"/>
    </xf>
    <xf numFmtId="0" fontId="15" fillId="0" borderId="0" xfId="0" applyFont="1" applyAlignment="1" applyProtection="1">
      <protection hidden="1"/>
    </xf>
    <xf numFmtId="0" fontId="15" fillId="0" borderId="0" xfId="0" applyFont="1" applyFill="1" applyAlignment="1" applyProtection="1">
      <alignment horizontal="center" vertical="center" wrapText="1"/>
      <protection hidden="1"/>
    </xf>
    <xf numFmtId="0" fontId="6" fillId="0" borderId="1" xfId="0" applyFont="1" applyFill="1" applyBorder="1" applyAlignment="1" applyProtection="1">
      <alignment horizontal="center" vertical="center" wrapText="1"/>
      <protection hidden="1"/>
    </xf>
    <xf numFmtId="0" fontId="7" fillId="0" borderId="4" xfId="0" applyFont="1" applyFill="1" applyBorder="1" applyAlignment="1" applyProtection="1">
      <alignment vertical="center" wrapText="1"/>
      <protection hidden="1"/>
    </xf>
    <xf numFmtId="43" fontId="0" fillId="0" borderId="1" xfId="5" applyNumberFormat="1" applyFont="1" applyFill="1" applyBorder="1" applyAlignment="1" applyProtection="1">
      <alignment horizontal="center" vertical="center"/>
      <protection hidden="1"/>
    </xf>
    <xf numFmtId="0" fontId="0" fillId="0" borderId="0" xfId="0" applyFill="1" applyProtection="1">
      <protection hidden="1"/>
    </xf>
    <xf numFmtId="0" fontId="5" fillId="0" borderId="0" xfId="0" applyFont="1" applyFill="1" applyProtection="1">
      <protection hidden="1"/>
    </xf>
    <xf numFmtId="0" fontId="45" fillId="5" borderId="2" xfId="0" applyFont="1" applyFill="1" applyBorder="1" applyAlignment="1" applyProtection="1">
      <alignment horizontal="center" vertical="center" wrapText="1"/>
      <protection hidden="1"/>
    </xf>
    <xf numFmtId="0" fontId="45" fillId="0" borderId="1" xfId="0" applyFont="1" applyFill="1" applyBorder="1" applyAlignment="1" applyProtection="1">
      <alignment horizontal="center" vertical="center" wrapText="1"/>
      <protection hidden="1"/>
    </xf>
    <xf numFmtId="3" fontId="50" fillId="0" borderId="0" xfId="0" applyNumberFormat="1" applyFont="1" applyFill="1" applyBorder="1" applyAlignment="1" applyProtection="1">
      <alignment horizontal="center" vertical="center"/>
      <protection hidden="1"/>
    </xf>
    <xf numFmtId="0" fontId="50" fillId="0" borderId="0" xfId="0"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protection hidden="1"/>
    </xf>
    <xf numFmtId="0" fontId="45" fillId="0" borderId="0" xfId="0" applyFont="1" applyFill="1" applyBorder="1" applyProtection="1">
      <protection hidden="1"/>
    </xf>
    <xf numFmtId="4" fontId="50" fillId="0" borderId="0" xfId="0" applyNumberFormat="1" applyFont="1" applyFill="1" applyBorder="1" applyAlignment="1" applyProtection="1">
      <alignment horizontal="center" vertical="center"/>
      <protection hidden="1"/>
    </xf>
    <xf numFmtId="43" fontId="46" fillId="4" borderId="9" xfId="5" applyFont="1" applyFill="1" applyBorder="1" applyProtection="1">
      <protection hidden="1"/>
    </xf>
    <xf numFmtId="43" fontId="0" fillId="4" borderId="5" xfId="5" applyFont="1" applyFill="1" applyBorder="1" applyProtection="1">
      <protection hidden="1"/>
    </xf>
    <xf numFmtId="43" fontId="34" fillId="4" borderId="1" xfId="5" applyFont="1" applyFill="1" applyBorder="1" applyAlignment="1" applyProtection="1">
      <alignment vertical="top" wrapText="1"/>
      <protection hidden="1"/>
    </xf>
    <xf numFmtId="43" fontId="22" fillId="0" borderId="0" xfId="5" applyFont="1" applyAlignment="1" applyProtection="1">
      <alignment horizontal="center" vertical="center"/>
      <protection hidden="1"/>
    </xf>
    <xf numFmtId="43" fontId="0" fillId="0" borderId="0" xfId="5" applyFont="1" applyAlignment="1" applyProtection="1">
      <alignment horizontal="center" vertical="center"/>
      <protection hidden="1"/>
    </xf>
    <xf numFmtId="43" fontId="0" fillId="0" borderId="0" xfId="5" applyFont="1" applyProtection="1">
      <protection hidden="1"/>
    </xf>
    <xf numFmtId="166" fontId="51" fillId="4" borderId="1" xfId="0" applyNumberFormat="1" applyFont="1" applyFill="1" applyBorder="1" applyAlignment="1" applyProtection="1">
      <alignment horizontal="center" vertical="center"/>
      <protection hidden="1"/>
    </xf>
    <xf numFmtId="165" fontId="51" fillId="4" borderId="1" xfId="5" applyNumberFormat="1" applyFont="1" applyFill="1" applyBorder="1" applyAlignment="1" applyProtection="1">
      <alignment horizontal="center" vertical="center"/>
      <protection hidden="1"/>
    </xf>
    <xf numFmtId="1" fontId="40" fillId="2" borderId="0" xfId="8" applyNumberFormat="1" applyFont="1" applyFill="1" applyBorder="1" applyAlignment="1" applyProtection="1">
      <alignment horizontal="left" vertical="top"/>
      <protection hidden="1"/>
    </xf>
    <xf numFmtId="1" fontId="41" fillId="2" borderId="0" xfId="8" applyNumberFormat="1" applyFont="1" applyFill="1" applyBorder="1" applyAlignment="1" applyProtection="1">
      <alignment horizontal="left"/>
      <protection hidden="1"/>
    </xf>
    <xf numFmtId="1" fontId="5" fillId="2" borderId="0" xfId="0" applyNumberFormat="1" applyFont="1" applyFill="1" applyProtection="1">
      <protection hidden="1"/>
    </xf>
    <xf numFmtId="1" fontId="8" fillId="6" borderId="0" xfId="0" applyNumberFormat="1" applyFont="1" applyFill="1" applyBorder="1" applyProtection="1">
      <protection hidden="1"/>
    </xf>
    <xf numFmtId="1" fontId="8" fillId="2" borderId="0" xfId="0" applyNumberFormat="1" applyFont="1" applyFill="1" applyBorder="1" applyAlignment="1" applyProtection="1">
      <alignment vertical="center" wrapText="1"/>
      <protection hidden="1"/>
    </xf>
    <xf numFmtId="1" fontId="5" fillId="4" borderId="0" xfId="0" applyNumberFormat="1" applyFont="1" applyFill="1" applyProtection="1">
      <protection hidden="1"/>
    </xf>
    <xf numFmtId="1" fontId="5" fillId="3" borderId="1" xfId="0" applyNumberFormat="1" applyFont="1" applyFill="1" applyBorder="1" applyAlignment="1" applyProtection="1">
      <alignment horizontal="center" vertical="center"/>
      <protection hidden="1"/>
    </xf>
    <xf numFmtId="1" fontId="5" fillId="4" borderId="8" xfId="0" applyNumberFormat="1" applyFont="1" applyFill="1" applyBorder="1" applyProtection="1">
      <protection hidden="1"/>
    </xf>
    <xf numFmtId="1" fontId="37" fillId="4" borderId="1" xfId="0" applyNumberFormat="1" applyFont="1" applyFill="1" applyBorder="1" applyAlignment="1" applyProtection="1">
      <alignment vertical="top" wrapText="1"/>
      <protection hidden="1"/>
    </xf>
    <xf numFmtId="1" fontId="37" fillId="4" borderId="1" xfId="5" applyNumberFormat="1" applyFont="1" applyFill="1" applyBorder="1" applyAlignment="1" applyProtection="1">
      <alignment vertical="top" wrapText="1"/>
      <protection hidden="1"/>
    </xf>
    <xf numFmtId="1" fontId="5" fillId="4" borderId="1" xfId="0" applyNumberFormat="1" applyFont="1" applyFill="1" applyBorder="1" applyAlignment="1" applyProtection="1">
      <alignment horizontal="center" vertical="center"/>
      <protection hidden="1"/>
    </xf>
    <xf numFmtId="1" fontId="5" fillId="3" borderId="1" xfId="5" applyNumberFormat="1" applyFont="1" applyFill="1" applyBorder="1" applyAlignment="1" applyProtection="1">
      <alignment horizontal="center" vertical="center" wrapText="1"/>
      <protection hidden="1"/>
    </xf>
    <xf numFmtId="1" fontId="5" fillId="0" borderId="4" xfId="0" applyNumberFormat="1" applyFont="1" applyFill="1" applyBorder="1" applyAlignment="1" applyProtection="1">
      <alignment vertical="center" wrapText="1"/>
      <protection hidden="1"/>
    </xf>
    <xf numFmtId="1" fontId="5" fillId="0" borderId="0" xfId="0" applyNumberFormat="1" applyFont="1" applyFill="1" applyProtection="1">
      <protection hidden="1"/>
    </xf>
    <xf numFmtId="0" fontId="48" fillId="8" borderId="1" xfId="0" applyFont="1" applyFill="1" applyBorder="1" applyAlignment="1" applyProtection="1">
      <alignment horizontal="center" vertical="center" wrapText="1"/>
      <protection hidden="1"/>
    </xf>
    <xf numFmtId="43" fontId="0" fillId="4" borderId="12" xfId="5" applyFont="1" applyFill="1" applyBorder="1" applyAlignment="1" applyProtection="1">
      <alignment horizontal="center" vertical="center"/>
      <protection hidden="1"/>
    </xf>
    <xf numFmtId="43" fontId="0" fillId="4" borderId="0" xfId="5" applyFont="1" applyFill="1" applyBorder="1" applyProtection="1">
      <protection hidden="1"/>
    </xf>
    <xf numFmtId="43" fontId="0" fillId="4" borderId="11" xfId="5" applyFont="1" applyFill="1" applyBorder="1" applyAlignment="1" applyProtection="1">
      <alignment horizontal="center" vertical="center"/>
      <protection hidden="1"/>
    </xf>
    <xf numFmtId="43" fontId="51" fillId="4" borderId="12" xfId="5" applyFont="1" applyFill="1" applyBorder="1" applyAlignment="1" applyProtection="1">
      <alignment horizontal="center" vertical="center"/>
      <protection hidden="1"/>
    </xf>
    <xf numFmtId="43" fontId="51" fillId="4" borderId="11" xfId="5" applyFont="1" applyFill="1" applyBorder="1" applyAlignment="1" applyProtection="1">
      <alignment horizontal="center" vertical="center"/>
      <protection hidden="1"/>
    </xf>
    <xf numFmtId="0" fontId="46" fillId="4" borderId="2" xfId="0" applyFont="1" applyFill="1" applyBorder="1" applyProtection="1">
      <protection hidden="1"/>
    </xf>
    <xf numFmtId="0" fontId="0" fillId="4" borderId="4" xfId="0" applyFill="1" applyBorder="1" applyProtection="1">
      <protection hidden="1"/>
    </xf>
    <xf numFmtId="43" fontId="47" fillId="4" borderId="1" xfId="5" applyFont="1" applyFill="1" applyBorder="1" applyProtection="1">
      <protection hidden="1"/>
    </xf>
    <xf numFmtId="43" fontId="5" fillId="4" borderId="1" xfId="5" applyFont="1" applyFill="1" applyBorder="1" applyProtection="1">
      <protection hidden="1"/>
    </xf>
    <xf numFmtId="43" fontId="51" fillId="4" borderId="1" xfId="5" applyFont="1" applyFill="1" applyBorder="1" applyAlignment="1" applyProtection="1">
      <alignment horizontal="center" vertical="center"/>
      <protection hidden="1"/>
    </xf>
    <xf numFmtId="43" fontId="0" fillId="7" borderId="0" xfId="5" applyFont="1" applyFill="1" applyAlignment="1" applyProtection="1">
      <alignment horizontal="center" vertical="center"/>
      <protection hidden="1"/>
    </xf>
    <xf numFmtId="0" fontId="0" fillId="0" borderId="1" xfId="0" applyBorder="1"/>
    <xf numFmtId="43" fontId="0" fillId="0" borderId="0" xfId="0" applyNumberFormat="1" applyProtection="1">
      <protection hidden="1"/>
    </xf>
    <xf numFmtId="0" fontId="15" fillId="9" borderId="0" xfId="0" applyFont="1" applyFill="1" applyAlignment="1" applyProtection="1">
      <alignment horizontal="center" vertical="center"/>
      <protection hidden="1"/>
    </xf>
    <xf numFmtId="1" fontId="5" fillId="4" borderId="1" xfId="0" applyNumberFormat="1" applyFont="1" applyFill="1" applyBorder="1" applyProtection="1">
      <protection hidden="1"/>
    </xf>
    <xf numFmtId="1" fontId="48" fillId="4" borderId="1" xfId="0" applyNumberFormat="1" applyFont="1" applyFill="1" applyBorder="1" applyAlignment="1" applyProtection="1">
      <alignment horizontal="center" vertical="center" wrapText="1"/>
      <protection hidden="1"/>
    </xf>
    <xf numFmtId="1" fontId="15" fillId="4" borderId="1" xfId="0" applyNumberFormat="1" applyFont="1" applyFill="1" applyBorder="1" applyAlignment="1" applyProtection="1">
      <alignment horizontal="center" vertical="center" wrapText="1"/>
      <protection hidden="1"/>
    </xf>
    <xf numFmtId="0" fontId="15" fillId="4" borderId="1" xfId="0" applyFont="1" applyFill="1" applyBorder="1" applyAlignment="1" applyProtection="1">
      <alignment horizontal="center" vertical="center" wrapText="1"/>
      <protection hidden="1"/>
    </xf>
    <xf numFmtId="1" fontId="5" fillId="4" borderId="1" xfId="5" applyNumberFormat="1" applyFont="1" applyFill="1" applyBorder="1" applyAlignment="1" applyProtection="1">
      <alignment horizontal="center" vertical="center" wrapText="1"/>
      <protection hidden="1"/>
    </xf>
    <xf numFmtId="0" fontId="5" fillId="4" borderId="1" xfId="0" applyFont="1" applyFill="1" applyBorder="1" applyAlignment="1" applyProtection="1">
      <alignment vertical="top"/>
      <protection hidden="1"/>
    </xf>
    <xf numFmtId="0" fontId="0" fillId="4" borderId="1" xfId="0" applyFill="1" applyBorder="1" applyAlignment="1" applyProtection="1">
      <alignment horizontal="center" vertical="center" wrapText="1"/>
      <protection hidden="1"/>
    </xf>
    <xf numFmtId="0" fontId="0" fillId="4" borderId="4" xfId="0" applyFill="1" applyBorder="1" applyAlignment="1" applyProtection="1">
      <alignment horizontal="center" vertical="center" wrapText="1"/>
      <protection hidden="1"/>
    </xf>
    <xf numFmtId="43" fontId="0" fillId="4" borderId="4" xfId="5" applyFont="1" applyFill="1" applyBorder="1" applyAlignment="1" applyProtection="1">
      <alignment horizontal="center" vertical="center" wrapText="1"/>
      <protection hidden="1"/>
    </xf>
    <xf numFmtId="43" fontId="22" fillId="4" borderId="1" xfId="5" applyFont="1" applyFill="1" applyBorder="1" applyAlignment="1" applyProtection="1">
      <alignment horizontal="center" vertical="center"/>
      <protection hidden="1"/>
    </xf>
    <xf numFmtId="43" fontId="52" fillId="0" borderId="1" xfId="0" applyNumberFormat="1" applyFont="1" applyFill="1" applyBorder="1" applyAlignment="1" applyProtection="1">
      <alignment horizontal="center" vertical="center" wrapText="1"/>
      <protection hidden="1"/>
    </xf>
    <xf numFmtId="43" fontId="46" fillId="4" borderId="11" xfId="5" applyFont="1" applyFill="1" applyBorder="1" applyAlignment="1" applyProtection="1">
      <alignment horizontal="center" vertical="center"/>
      <protection hidden="1"/>
    </xf>
    <xf numFmtId="43" fontId="0" fillId="4" borderId="11" xfId="5" applyFont="1" applyFill="1" applyBorder="1" applyProtection="1">
      <protection hidden="1"/>
    </xf>
    <xf numFmtId="43" fontId="5" fillId="4" borderId="0" xfId="5" applyFont="1" applyFill="1" applyBorder="1" applyProtection="1">
      <protection hidden="1"/>
    </xf>
    <xf numFmtId="0" fontId="0" fillId="0" borderId="1" xfId="0" applyBorder="1" applyAlignment="1"/>
    <xf numFmtId="0" fontId="0" fillId="0" borderId="1" xfId="0" applyBorder="1" applyAlignment="1">
      <alignment horizontal="center" vertical="center"/>
    </xf>
    <xf numFmtId="0" fontId="0" fillId="0" borderId="1" xfId="0" applyBorder="1" applyAlignment="1">
      <alignment vertical="center"/>
    </xf>
    <xf numFmtId="0" fontId="0" fillId="0" borderId="0" xfId="0" applyAlignment="1">
      <alignment vertical="center"/>
    </xf>
    <xf numFmtId="0" fontId="0" fillId="0" borderId="12" xfId="0" applyBorder="1" applyAlignment="1" applyProtection="1">
      <alignment horizontal="center" vertical="center"/>
      <protection hidden="1"/>
    </xf>
    <xf numFmtId="0" fontId="46" fillId="0" borderId="9" xfId="8" applyFont="1" applyBorder="1" applyAlignment="1" applyProtection="1">
      <alignment horizontal="center" vertical="center"/>
      <protection hidden="1"/>
    </xf>
    <xf numFmtId="0" fontId="0" fillId="0" borderId="5" xfId="0" applyBorder="1" applyProtection="1">
      <protection hidden="1"/>
    </xf>
    <xf numFmtId="0" fontId="34" fillId="0" borderId="2" xfId="0" applyFont="1" applyBorder="1" applyAlignment="1" applyProtection="1">
      <alignment vertical="top" wrapText="1"/>
      <protection hidden="1"/>
    </xf>
    <xf numFmtId="0" fontId="34" fillId="0" borderId="3" xfId="0" applyFont="1" applyBorder="1" applyAlignment="1" applyProtection="1">
      <alignment vertical="top" wrapText="1"/>
      <protection hidden="1"/>
    </xf>
    <xf numFmtId="0" fontId="33" fillId="2" borderId="6" xfId="9" applyNumberFormat="1" applyFont="1" applyFill="1" applyBorder="1" applyAlignment="1" applyProtection="1">
      <alignment vertical="center" wrapText="1"/>
      <protection hidden="1"/>
    </xf>
    <xf numFmtId="0" fontId="33" fillId="2" borderId="7" xfId="9" applyNumberFormat="1" applyFont="1" applyFill="1" applyBorder="1" applyAlignment="1" applyProtection="1">
      <alignment vertical="center" wrapText="1"/>
      <protection hidden="1"/>
    </xf>
    <xf numFmtId="0" fontId="34" fillId="0" borderId="6" xfId="0" applyFont="1" applyBorder="1" applyAlignment="1" applyProtection="1">
      <alignment horizontal="left" vertical="top" wrapText="1"/>
      <protection hidden="1"/>
    </xf>
    <xf numFmtId="0" fontId="34" fillId="0" borderId="7" xfId="0" applyFont="1" applyBorder="1" applyAlignment="1" applyProtection="1">
      <alignment horizontal="left" vertical="top" wrapText="1"/>
      <protection hidden="1"/>
    </xf>
    <xf numFmtId="0" fontId="33" fillId="0" borderId="2" xfId="9" applyNumberFormat="1" applyFont="1" applyFill="1" applyBorder="1" applyAlignment="1" applyProtection="1">
      <alignment vertical="center" wrapText="1"/>
      <protection hidden="1"/>
    </xf>
    <xf numFmtId="0" fontId="33" fillId="0" borderId="3" xfId="9" applyNumberFormat="1" applyFont="1" applyFill="1" applyBorder="1" applyAlignment="1" applyProtection="1">
      <alignment vertical="center" wrapText="1"/>
      <protection hidden="1"/>
    </xf>
    <xf numFmtId="0" fontId="34" fillId="0" borderId="2" xfId="0" applyFont="1" applyFill="1" applyBorder="1" applyAlignment="1" applyProtection="1">
      <alignment vertical="top" wrapText="1"/>
      <protection hidden="1"/>
    </xf>
    <xf numFmtId="0" fontId="34" fillId="0" borderId="3" xfId="0" applyFont="1" applyFill="1" applyBorder="1" applyAlignment="1" applyProtection="1">
      <alignment vertical="top" wrapText="1"/>
      <protection hidden="1"/>
    </xf>
    <xf numFmtId="0" fontId="59" fillId="0" borderId="2" xfId="0" applyFont="1" applyFill="1" applyBorder="1" applyAlignment="1">
      <alignment vertical="center" wrapText="1"/>
    </xf>
    <xf numFmtId="0" fontId="59" fillId="0" borderId="3" xfId="0" applyFont="1" applyFill="1" applyBorder="1" applyAlignment="1">
      <alignment vertical="center" wrapText="1"/>
    </xf>
    <xf numFmtId="0" fontId="60" fillId="0" borderId="2" xfId="0" applyFont="1" applyFill="1" applyBorder="1" applyAlignment="1">
      <alignment vertical="top" wrapText="1"/>
    </xf>
    <xf numFmtId="0" fontId="60" fillId="0" borderId="3" xfId="0" applyFont="1" applyFill="1" applyBorder="1" applyAlignment="1">
      <alignment vertical="top" wrapText="1"/>
    </xf>
    <xf numFmtId="0" fontId="59" fillId="0" borderId="2" xfId="0" applyFont="1" applyFill="1" applyBorder="1" applyAlignment="1">
      <alignment horizontal="left" vertical="center" wrapText="1"/>
    </xf>
    <xf numFmtId="0" fontId="59" fillId="0" borderId="3" xfId="0" applyFont="1" applyFill="1" applyBorder="1" applyAlignment="1">
      <alignment horizontal="left" vertical="center" wrapText="1"/>
    </xf>
    <xf numFmtId="0" fontId="60" fillId="0" borderId="2" xfId="0" applyFont="1" applyFill="1" applyBorder="1" applyAlignment="1">
      <alignment horizontal="left" vertical="top" wrapText="1"/>
    </xf>
    <xf numFmtId="0" fontId="60" fillId="0" borderId="3" xfId="0" applyFont="1" applyFill="1" applyBorder="1" applyAlignment="1">
      <alignment horizontal="left" vertical="top" wrapText="1"/>
    </xf>
    <xf numFmtId="0" fontId="24" fillId="0" borderId="6" xfId="0" applyFont="1" applyFill="1" applyBorder="1" applyAlignment="1">
      <alignment horizontal="left" vertical="center" wrapText="1"/>
    </xf>
    <xf numFmtId="0" fontId="24" fillId="0" borderId="7" xfId="0" applyFont="1" applyFill="1" applyBorder="1" applyAlignment="1">
      <alignment horizontal="left" vertical="center" wrapText="1"/>
    </xf>
    <xf numFmtId="0" fontId="62" fillId="0" borderId="6" xfId="0" applyFont="1" applyFill="1" applyBorder="1" applyAlignment="1">
      <alignment horizontal="left" vertical="top" wrapText="1"/>
    </xf>
    <xf numFmtId="0" fontId="62" fillId="0" borderId="7" xfId="0" applyFont="1" applyFill="1" applyBorder="1" applyAlignment="1">
      <alignment horizontal="left" vertical="top" wrapText="1"/>
    </xf>
    <xf numFmtId="0" fontId="33" fillId="2" borderId="2" xfId="9" applyNumberFormat="1" applyFont="1" applyFill="1" applyBorder="1" applyAlignment="1" applyProtection="1">
      <alignment vertical="center" wrapText="1"/>
      <protection hidden="1"/>
    </xf>
    <xf numFmtId="0" fontId="33" fillId="2" borderId="3" xfId="9" applyNumberFormat="1" applyFont="1" applyFill="1" applyBorder="1" applyAlignment="1" applyProtection="1">
      <alignment vertical="center" wrapText="1"/>
      <protection hidden="1"/>
    </xf>
    <xf numFmtId="0" fontId="37" fillId="0" borderId="6" xfId="0" applyFont="1" applyBorder="1" applyAlignment="1" applyProtection="1">
      <alignment horizontal="center" vertical="center" wrapText="1"/>
      <protection hidden="1"/>
    </xf>
    <xf numFmtId="0" fontId="37" fillId="0" borderId="7" xfId="0" applyFont="1" applyBorder="1" applyAlignment="1" applyProtection="1">
      <alignment horizontal="center" vertical="center" wrapText="1"/>
      <protection hidden="1"/>
    </xf>
    <xf numFmtId="0" fontId="37" fillId="0" borderId="13" xfId="0" applyFont="1" applyBorder="1" applyAlignment="1" applyProtection="1">
      <alignment horizontal="center" vertical="center" wrapText="1"/>
      <protection hidden="1"/>
    </xf>
    <xf numFmtId="0" fontId="37" fillId="0" borderId="14" xfId="0" applyFont="1" applyBorder="1" applyAlignment="1" applyProtection="1">
      <alignment horizontal="center" vertical="center" wrapText="1"/>
      <protection hidden="1"/>
    </xf>
    <xf numFmtId="0" fontId="37" fillId="0" borderId="9" xfId="0" applyFont="1" applyBorder="1" applyAlignment="1" applyProtection="1">
      <alignment horizontal="center" vertical="center" wrapText="1"/>
      <protection hidden="1"/>
    </xf>
    <xf numFmtId="0" fontId="37" fillId="0" borderId="10" xfId="0" applyFont="1" applyBorder="1" applyAlignment="1" applyProtection="1">
      <alignment horizontal="center" vertical="center" wrapText="1"/>
      <protection hidden="1"/>
    </xf>
    <xf numFmtId="43" fontId="0" fillId="4" borderId="4" xfId="5" applyFont="1" applyFill="1" applyBorder="1" applyAlignment="1" applyProtection="1">
      <alignment horizontal="center"/>
      <protection hidden="1"/>
    </xf>
    <xf numFmtId="43" fontId="0" fillId="4" borderId="3" xfId="5" applyFont="1" applyFill="1" applyBorder="1" applyAlignment="1" applyProtection="1">
      <alignment horizontal="center"/>
      <protection hidden="1"/>
    </xf>
    <xf numFmtId="1" fontId="45" fillId="3" borderId="12" xfId="0" applyNumberFormat="1" applyFont="1" applyFill="1" applyBorder="1" applyAlignment="1" applyProtection="1">
      <alignment horizontal="center" vertical="center" wrapText="1"/>
      <protection hidden="1"/>
    </xf>
    <xf numFmtId="1" fontId="45" fillId="3" borderId="11" xfId="0" applyNumberFormat="1" applyFont="1" applyFill="1" applyBorder="1" applyAlignment="1" applyProtection="1">
      <alignment horizontal="center" vertical="center" wrapText="1"/>
      <protection hidden="1"/>
    </xf>
    <xf numFmtId="0" fontId="45" fillId="0" borderId="12" xfId="0" applyFont="1" applyFill="1" applyBorder="1" applyAlignment="1" applyProtection="1">
      <alignment horizontal="center" vertical="center" wrapText="1"/>
      <protection hidden="1"/>
    </xf>
    <xf numFmtId="0" fontId="45" fillId="0" borderId="11" xfId="0" applyFont="1" applyFill="1" applyBorder="1" applyAlignment="1" applyProtection="1">
      <alignment horizontal="center" vertical="center" wrapText="1"/>
      <protection hidden="1"/>
    </xf>
    <xf numFmtId="0" fontId="49" fillId="0" borderId="12" xfId="0" applyFont="1" applyFill="1" applyBorder="1" applyAlignment="1" applyProtection="1">
      <alignment horizontal="center" vertical="center" wrapText="1"/>
      <protection hidden="1"/>
    </xf>
    <xf numFmtId="0" fontId="49" fillId="0" borderId="11" xfId="0" applyFont="1" applyFill="1" applyBorder="1" applyAlignment="1" applyProtection="1">
      <alignment horizontal="center" vertical="center" wrapText="1"/>
      <protection hidden="1"/>
    </xf>
    <xf numFmtId="0" fontId="0" fillId="4" borderId="4"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34" fillId="0" borderId="2" xfId="0" applyNumberFormat="1" applyFont="1" applyBorder="1" applyAlignment="1" applyProtection="1">
      <alignment vertical="top" wrapText="1"/>
      <protection hidden="1"/>
    </xf>
    <xf numFmtId="0" fontId="34" fillId="0" borderId="3" xfId="0" applyNumberFormat="1" applyFont="1" applyBorder="1" applyAlignment="1" applyProtection="1">
      <alignment vertical="top" wrapText="1"/>
      <protection hidden="1"/>
    </xf>
    <xf numFmtId="49" fontId="32" fillId="4" borderId="2" xfId="8" applyNumberFormat="1" applyFont="1" applyFill="1" applyBorder="1" applyAlignment="1" applyProtection="1">
      <alignment horizontal="center" vertical="top" wrapText="1"/>
      <protection hidden="1"/>
    </xf>
    <xf numFmtId="49" fontId="32" fillId="4" borderId="3" xfId="8" applyNumberFormat="1" applyFont="1" applyFill="1" applyBorder="1" applyAlignment="1" applyProtection="1">
      <alignment horizontal="center" vertical="top" wrapText="1"/>
      <protection hidden="1"/>
    </xf>
    <xf numFmtId="0" fontId="45" fillId="0" borderId="1" xfId="0" applyFont="1" applyFill="1" applyBorder="1" applyAlignment="1" applyProtection="1">
      <alignment horizontal="center" vertical="center" wrapText="1"/>
      <protection hidden="1"/>
    </xf>
    <xf numFmtId="0" fontId="14" fillId="0" borderId="2" xfId="0" applyFont="1" applyFill="1" applyBorder="1" applyAlignment="1" applyProtection="1">
      <alignment vertical="center" wrapText="1"/>
      <protection hidden="1"/>
    </xf>
    <xf numFmtId="0" fontId="14" fillId="0" borderId="3" xfId="0" applyFont="1" applyFill="1" applyBorder="1" applyAlignment="1" applyProtection="1">
      <alignment vertical="center" wrapText="1"/>
      <protection hidden="1"/>
    </xf>
    <xf numFmtId="0" fontId="15" fillId="0" borderId="2" xfId="0" applyFont="1" applyFill="1" applyBorder="1" applyAlignment="1" applyProtection="1">
      <alignment horizontal="left" vertical="center" wrapText="1"/>
      <protection hidden="1"/>
    </xf>
    <xf numFmtId="0" fontId="15" fillId="0" borderId="4" xfId="0" applyFont="1" applyFill="1" applyBorder="1" applyAlignment="1" applyProtection="1">
      <alignment horizontal="left" vertical="center" wrapText="1"/>
      <protection hidden="1"/>
    </xf>
    <xf numFmtId="0" fontId="7" fillId="0" borderId="2" xfId="0" applyFont="1" applyFill="1" applyBorder="1" applyAlignment="1" applyProtection="1">
      <alignment vertical="center" wrapText="1"/>
      <protection hidden="1"/>
    </xf>
    <xf numFmtId="0" fontId="7" fillId="0" borderId="4" xfId="0" applyFont="1" applyFill="1" applyBorder="1" applyAlignment="1" applyProtection="1">
      <alignment vertical="center" wrapText="1"/>
      <protection hidden="1"/>
    </xf>
    <xf numFmtId="0" fontId="0" fillId="4" borderId="2" xfId="0" applyFill="1" applyBorder="1" applyAlignment="1" applyProtection="1">
      <alignment horizontal="center" vertical="center" wrapText="1"/>
      <protection hidden="1"/>
    </xf>
    <xf numFmtId="0" fontId="0" fillId="4" borderId="3" xfId="0" applyFill="1" applyBorder="1" applyAlignment="1" applyProtection="1">
      <alignment horizontal="center" vertical="center" wrapText="1"/>
      <protection hidden="1"/>
    </xf>
    <xf numFmtId="0" fontId="14" fillId="0" borderId="2" xfId="0" applyNumberFormat="1" applyFont="1" applyFill="1" applyBorder="1" applyAlignment="1" applyProtection="1">
      <alignment vertical="center" wrapText="1"/>
      <protection hidden="1"/>
    </xf>
    <xf numFmtId="0" fontId="14" fillId="0" borderId="3" xfId="0" applyNumberFormat="1" applyFont="1" applyFill="1" applyBorder="1" applyAlignment="1" applyProtection="1">
      <alignment vertical="center" wrapText="1"/>
      <protection hidden="1"/>
    </xf>
    <xf numFmtId="0" fontId="15" fillId="0" borderId="3" xfId="0" applyFont="1" applyFill="1" applyBorder="1" applyAlignment="1" applyProtection="1">
      <alignment horizontal="left" vertical="center" wrapText="1"/>
      <protection hidden="1"/>
    </xf>
    <xf numFmtId="164" fontId="45" fillId="0" borderId="6" xfId="1" applyNumberFormat="1" applyFont="1" applyFill="1" applyBorder="1" applyAlignment="1" applyProtection="1">
      <alignment horizontal="center" vertical="center" wrapText="1" shrinkToFit="1"/>
      <protection hidden="1"/>
    </xf>
    <xf numFmtId="164" fontId="45" fillId="0" borderId="7" xfId="1" applyNumberFormat="1" applyFont="1" applyFill="1" applyBorder="1" applyAlignment="1" applyProtection="1">
      <alignment horizontal="center" vertical="center" wrapText="1" shrinkToFit="1"/>
      <protection hidden="1"/>
    </xf>
    <xf numFmtId="164" fontId="45" fillId="0" borderId="9" xfId="1" applyNumberFormat="1" applyFont="1" applyFill="1" applyBorder="1" applyAlignment="1" applyProtection="1">
      <alignment horizontal="center" vertical="center" wrapText="1" shrinkToFit="1"/>
      <protection hidden="1"/>
    </xf>
    <xf numFmtId="164" fontId="45" fillId="0" borderId="10" xfId="1" applyNumberFormat="1" applyFont="1" applyFill="1" applyBorder="1" applyAlignment="1" applyProtection="1">
      <alignment horizontal="center" vertical="center" wrapText="1" shrinkToFit="1"/>
      <protection hidden="1"/>
    </xf>
    <xf numFmtId="164" fontId="45" fillId="0" borderId="1" xfId="1" applyNumberFormat="1" applyFont="1" applyFill="1" applyBorder="1" applyAlignment="1" applyProtection="1">
      <alignment horizontal="center" vertical="center" wrapText="1"/>
      <protection hidden="1"/>
    </xf>
    <xf numFmtId="0" fontId="0" fillId="4" borderId="2" xfId="0" applyFill="1" applyBorder="1" applyAlignment="1" applyProtection="1">
      <alignment horizontal="left" vertical="center" wrapText="1"/>
      <protection hidden="1"/>
    </xf>
    <xf numFmtId="0" fontId="0" fillId="4" borderId="3" xfId="0" applyFill="1" applyBorder="1" applyAlignment="1" applyProtection="1">
      <alignment horizontal="left" vertical="center" wrapText="1"/>
      <protection hidden="1"/>
    </xf>
    <xf numFmtId="0" fontId="15" fillId="0" borderId="2" xfId="0" applyFont="1" applyFill="1" applyBorder="1" applyAlignment="1" applyProtection="1">
      <alignment horizontal="left" vertical="top" wrapText="1"/>
      <protection hidden="1"/>
    </xf>
    <xf numFmtId="0" fontId="15" fillId="0" borderId="4" xfId="0" applyFont="1" applyFill="1" applyBorder="1" applyAlignment="1" applyProtection="1">
      <alignment horizontal="left" vertical="top" wrapText="1"/>
      <protection hidden="1"/>
    </xf>
    <xf numFmtId="0" fontId="17" fillId="0" borderId="2" xfId="0" applyFont="1" applyFill="1" applyBorder="1" applyAlignment="1" applyProtection="1">
      <alignment horizontal="left" vertical="center" wrapText="1"/>
      <protection hidden="1"/>
    </xf>
    <xf numFmtId="0" fontId="17" fillId="0" borderId="4" xfId="0" applyFont="1" applyFill="1" applyBorder="1" applyAlignment="1" applyProtection="1">
      <alignment horizontal="left" vertical="center" wrapText="1"/>
      <protection hidden="1"/>
    </xf>
    <xf numFmtId="0" fontId="15" fillId="0" borderId="2" xfId="0" applyFont="1" applyFill="1" applyBorder="1" applyAlignment="1" applyProtection="1">
      <alignment horizontal="left" vertical="center" wrapText="1" shrinkToFit="1"/>
      <protection hidden="1"/>
    </xf>
    <xf numFmtId="0" fontId="15" fillId="0" borderId="4" xfId="0" applyFont="1" applyFill="1" applyBorder="1" applyAlignment="1" applyProtection="1">
      <alignment horizontal="left" vertical="center" wrapText="1" shrinkToFit="1"/>
      <protection hidden="1"/>
    </xf>
    <xf numFmtId="0" fontId="15" fillId="0" borderId="1" xfId="0" applyFont="1" applyFill="1" applyBorder="1" applyAlignment="1" applyProtection="1">
      <alignment horizontal="left" vertical="center" wrapText="1"/>
      <protection hidden="1"/>
    </xf>
    <xf numFmtId="49" fontId="15" fillId="0" borderId="1" xfId="0" applyNumberFormat="1" applyFont="1" applyFill="1" applyBorder="1" applyAlignment="1" applyProtection="1">
      <alignment horizontal="left" vertical="center" wrapText="1"/>
      <protection hidden="1"/>
    </xf>
    <xf numFmtId="0" fontId="34" fillId="0" borderId="2" xfId="0" applyFont="1" applyBorder="1" applyAlignment="1" applyProtection="1">
      <alignment horizontal="left" vertical="top" wrapText="1"/>
      <protection hidden="1"/>
    </xf>
    <xf numFmtId="0" fontId="34" fillId="0" borderId="3" xfId="0" applyFont="1" applyBorder="1" applyAlignment="1" applyProtection="1">
      <alignment horizontal="left" vertical="top" wrapText="1"/>
      <protection hidden="1"/>
    </xf>
    <xf numFmtId="0" fontId="34" fillId="4" borderId="2" xfId="0" applyFont="1" applyFill="1" applyBorder="1" applyAlignment="1" applyProtection="1">
      <alignment horizontal="left" vertical="top" wrapText="1"/>
      <protection hidden="1"/>
    </xf>
    <xf numFmtId="0" fontId="34" fillId="4" borderId="3" xfId="0" applyFont="1" applyFill="1" applyBorder="1" applyAlignment="1" applyProtection="1">
      <alignment horizontal="left" vertical="top" wrapText="1"/>
      <protection hidden="1"/>
    </xf>
    <xf numFmtId="0" fontId="34" fillId="0" borderId="2" xfId="0" applyFont="1" applyBorder="1" applyAlignment="1" applyProtection="1">
      <alignment horizontal="left" vertical="center" wrapText="1"/>
      <protection hidden="1"/>
    </xf>
    <xf numFmtId="0" fontId="34" fillId="0" borderId="3" xfId="0" applyFont="1" applyBorder="1" applyAlignment="1" applyProtection="1">
      <alignment horizontal="left" vertical="center" wrapText="1"/>
      <protection hidden="1"/>
    </xf>
    <xf numFmtId="0" fontId="34" fillId="0" borderId="2" xfId="0" applyFont="1" applyBorder="1" applyAlignment="1" applyProtection="1">
      <alignment horizontal="center" vertical="center" wrapText="1"/>
      <protection hidden="1"/>
    </xf>
    <xf numFmtId="0" fontId="34" fillId="0" borderId="3" xfId="0" applyFont="1" applyBorder="1" applyAlignment="1" applyProtection="1">
      <alignment horizontal="center" vertical="center" wrapText="1"/>
      <protection hidden="1"/>
    </xf>
    <xf numFmtId="0" fontId="34" fillId="0" borderId="6" xfId="0" applyFont="1" applyBorder="1" applyAlignment="1" applyProtection="1">
      <alignment horizontal="left" vertical="center" wrapText="1"/>
      <protection hidden="1"/>
    </xf>
    <xf numFmtId="0" fontId="34" fillId="0" borderId="7" xfId="0" applyFont="1" applyBorder="1" applyAlignment="1" applyProtection="1">
      <alignment horizontal="left" vertical="center" wrapText="1"/>
      <protection hidden="1"/>
    </xf>
    <xf numFmtId="0" fontId="34" fillId="0" borderId="13" xfId="0" applyFont="1" applyBorder="1" applyAlignment="1" applyProtection="1">
      <alignment horizontal="left" vertical="center" wrapText="1"/>
      <protection hidden="1"/>
    </xf>
    <xf numFmtId="0" fontId="34" fillId="0" borderId="14" xfId="0" applyFont="1" applyBorder="1" applyAlignment="1" applyProtection="1">
      <alignment horizontal="left" vertical="center" wrapText="1"/>
      <protection hidden="1"/>
    </xf>
    <xf numFmtId="0" fontId="34" fillId="0" borderId="9" xfId="0" applyFont="1" applyBorder="1" applyAlignment="1" applyProtection="1">
      <alignment horizontal="left" vertical="center" wrapText="1"/>
      <protection hidden="1"/>
    </xf>
    <xf numFmtId="0" fontId="34" fillId="0" borderId="10" xfId="0" applyFont="1" applyBorder="1" applyAlignment="1" applyProtection="1">
      <alignment horizontal="left" vertical="center" wrapText="1"/>
      <protection hidden="1"/>
    </xf>
    <xf numFmtId="0" fontId="34" fillId="0" borderId="2" xfId="0" applyFont="1" applyBorder="1" applyAlignment="1" applyProtection="1">
      <alignment vertical="center" wrapText="1"/>
      <protection hidden="1"/>
    </xf>
    <xf numFmtId="0" fontId="34" fillId="0" borderId="3" xfId="0" applyFont="1" applyBorder="1" applyAlignment="1" applyProtection="1">
      <alignment vertical="center" wrapText="1"/>
      <protection hidden="1"/>
    </xf>
    <xf numFmtId="0" fontId="34" fillId="0" borderId="2" xfId="0" applyFont="1" applyBorder="1" applyAlignment="1" applyProtection="1">
      <alignment wrapText="1"/>
      <protection hidden="1"/>
    </xf>
    <xf numFmtId="0" fontId="34" fillId="0" borderId="3" xfId="0" applyFont="1" applyBorder="1" applyAlignment="1" applyProtection="1">
      <alignment wrapText="1"/>
      <protection hidden="1"/>
    </xf>
    <xf numFmtId="0" fontId="34" fillId="0" borderId="2" xfId="0" applyFont="1" applyFill="1" applyBorder="1" applyAlignment="1" applyProtection="1">
      <alignment horizontal="left" vertical="top" wrapText="1"/>
      <protection hidden="1"/>
    </xf>
    <xf numFmtId="0" fontId="34" fillId="0" borderId="3" xfId="0" applyFont="1" applyFill="1" applyBorder="1" applyAlignment="1" applyProtection="1">
      <alignment horizontal="left" vertical="top" wrapText="1"/>
      <protection hidden="1"/>
    </xf>
    <xf numFmtId="0" fontId="35" fillId="0" borderId="2" xfId="0" applyFont="1" applyFill="1" applyBorder="1" applyAlignment="1" applyProtection="1">
      <alignment horizontal="left" vertical="top" wrapText="1"/>
      <protection hidden="1"/>
    </xf>
    <xf numFmtId="0" fontId="35" fillId="0" borderId="3" xfId="0" applyFont="1" applyFill="1" applyBorder="1" applyAlignment="1" applyProtection="1">
      <alignment horizontal="left" vertical="top" wrapText="1"/>
      <protection hidden="1"/>
    </xf>
    <xf numFmtId="0" fontId="35" fillId="0" borderId="2" xfId="0" applyFont="1" applyBorder="1" applyAlignment="1" applyProtection="1">
      <alignment horizontal="left" vertical="top" wrapText="1"/>
      <protection hidden="1"/>
    </xf>
    <xf numFmtId="0" fontId="35" fillId="0" borderId="3" xfId="0" applyFont="1" applyBorder="1" applyAlignment="1" applyProtection="1">
      <alignment horizontal="left" vertical="top" wrapText="1"/>
      <protection hidden="1"/>
    </xf>
    <xf numFmtId="43" fontId="33" fillId="4" borderId="2" xfId="5" applyFont="1" applyFill="1" applyBorder="1" applyAlignment="1" applyProtection="1">
      <alignment vertical="center" wrapText="1"/>
      <protection hidden="1"/>
    </xf>
    <xf numFmtId="43" fontId="33" fillId="4" borderId="3" xfId="5" applyFont="1" applyFill="1" applyBorder="1" applyAlignment="1" applyProtection="1">
      <alignment vertical="center" wrapText="1"/>
      <protection hidden="1"/>
    </xf>
    <xf numFmtId="0" fontId="33" fillId="2" borderId="1" xfId="9" applyNumberFormat="1" applyFont="1" applyFill="1" applyBorder="1" applyAlignment="1" applyProtection="1">
      <alignment vertical="center" wrapText="1"/>
      <protection hidden="1"/>
    </xf>
    <xf numFmtId="43" fontId="33" fillId="2" borderId="2" xfId="9" applyNumberFormat="1" applyFont="1" applyFill="1" applyBorder="1" applyAlignment="1" applyProtection="1">
      <alignment vertical="center" wrapText="1"/>
      <protection hidden="1"/>
    </xf>
    <xf numFmtId="0" fontId="33" fillId="9" borderId="2" xfId="9" applyNumberFormat="1" applyFont="1" applyFill="1" applyBorder="1" applyAlignment="1" applyProtection="1">
      <alignment vertical="center" wrapText="1"/>
      <protection hidden="1"/>
    </xf>
    <xf numFmtId="0" fontId="33" fillId="9" borderId="3" xfId="9" applyNumberFormat="1" applyFont="1" applyFill="1" applyBorder="1" applyAlignment="1" applyProtection="1">
      <alignment vertical="center" wrapText="1"/>
      <protection hidden="1"/>
    </xf>
    <xf numFmtId="0" fontId="42" fillId="2" borderId="18" xfId="8" applyFont="1" applyFill="1" applyBorder="1" applyAlignment="1" applyProtection="1">
      <alignment horizontal="center" vertical="center" wrapText="1"/>
      <protection hidden="1"/>
    </xf>
    <xf numFmtId="0" fontId="42" fillId="2" borderId="0" xfId="8" applyFont="1" applyFill="1" applyBorder="1" applyAlignment="1" applyProtection="1">
      <alignment horizontal="center" vertical="center" wrapText="1"/>
      <protection hidden="1"/>
    </xf>
    <xf numFmtId="0" fontId="36" fillId="0" borderId="2" xfId="0" applyFont="1" applyFill="1" applyBorder="1" applyAlignment="1" applyProtection="1">
      <alignment horizontal="left" vertical="top" wrapText="1"/>
      <protection hidden="1"/>
    </xf>
    <xf numFmtId="0" fontId="36" fillId="0" borderId="3" xfId="0" applyFont="1" applyFill="1" applyBorder="1" applyAlignment="1" applyProtection="1">
      <alignment horizontal="left" vertical="top" wrapText="1"/>
      <protection hidden="1"/>
    </xf>
    <xf numFmtId="0" fontId="37" fillId="0" borderId="2" xfId="0" applyFont="1" applyBorder="1" applyAlignment="1" applyProtection="1">
      <alignment horizontal="left" vertical="top" wrapText="1"/>
      <protection hidden="1"/>
    </xf>
    <xf numFmtId="0" fontId="37" fillId="0" borderId="3" xfId="0" applyFont="1" applyBorder="1" applyAlignment="1" applyProtection="1">
      <alignment horizontal="left" vertical="top" wrapText="1"/>
      <protection hidden="1"/>
    </xf>
    <xf numFmtId="49" fontId="31" fillId="4" borderId="4" xfId="8" applyNumberFormat="1" applyFont="1" applyFill="1" applyBorder="1" applyAlignment="1" applyProtection="1">
      <alignment horizontal="center" vertical="center" wrapText="1"/>
      <protection hidden="1"/>
    </xf>
    <xf numFmtId="49" fontId="31" fillId="4" borderId="3" xfId="8" applyNumberFormat="1" applyFont="1" applyFill="1" applyBorder="1" applyAlignment="1" applyProtection="1">
      <alignment horizontal="center" vertical="center" wrapText="1"/>
      <protection hidden="1"/>
    </xf>
    <xf numFmtId="0" fontId="33" fillId="2" borderId="2" xfId="9" applyNumberFormat="1" applyFont="1" applyFill="1" applyBorder="1" applyAlignment="1" applyProtection="1">
      <alignment horizontal="left" vertical="center" wrapText="1"/>
      <protection hidden="1"/>
    </xf>
    <xf numFmtId="0" fontId="33" fillId="2" borderId="3" xfId="9" applyNumberFormat="1" applyFont="1" applyFill="1" applyBorder="1" applyAlignment="1" applyProtection="1">
      <alignment horizontal="left" vertical="center" wrapText="1"/>
      <protection hidden="1"/>
    </xf>
    <xf numFmtId="0" fontId="28" fillId="2" borderId="18" xfId="8" applyFont="1" applyFill="1" applyBorder="1" applyAlignment="1" applyProtection="1">
      <alignment horizontal="center" vertical="top" wrapText="1"/>
      <protection hidden="1"/>
    </xf>
    <xf numFmtId="0" fontId="28" fillId="2" borderId="0" xfId="8" applyFont="1" applyFill="1" applyBorder="1" applyAlignment="1" applyProtection="1">
      <alignment horizontal="center" vertical="top" wrapText="1"/>
      <protection hidden="1"/>
    </xf>
    <xf numFmtId="0" fontId="33" fillId="2" borderId="9" xfId="9" applyNumberFormat="1" applyFont="1" applyFill="1" applyBorder="1" applyAlignment="1" applyProtection="1">
      <alignment vertical="center" wrapText="1"/>
      <protection hidden="1"/>
    </xf>
    <xf numFmtId="43" fontId="34" fillId="4" borderId="2" xfId="5" applyFont="1" applyFill="1" applyBorder="1" applyAlignment="1" applyProtection="1">
      <alignment horizontal="left" vertical="top" wrapText="1"/>
      <protection hidden="1"/>
    </xf>
    <xf numFmtId="43" fontId="34" fillId="4" borderId="3" xfId="5" applyFont="1" applyFill="1" applyBorder="1" applyAlignment="1" applyProtection="1">
      <alignment horizontal="left" vertical="top" wrapText="1"/>
      <protection hidden="1"/>
    </xf>
    <xf numFmtId="0" fontId="14" fillId="0" borderId="2" xfId="0" applyNumberFormat="1" applyFont="1" applyFill="1" applyBorder="1" applyAlignment="1" applyProtection="1">
      <alignment vertical="top" wrapText="1"/>
      <protection hidden="1"/>
    </xf>
    <xf numFmtId="0" fontId="14" fillId="0" borderId="3" xfId="0" applyNumberFormat="1" applyFont="1" applyFill="1" applyBorder="1" applyAlignment="1" applyProtection="1">
      <alignment vertical="top" wrapText="1"/>
      <protection hidden="1"/>
    </xf>
    <xf numFmtId="0" fontId="14" fillId="4" borderId="2" xfId="0" applyNumberFormat="1" applyFont="1" applyFill="1" applyBorder="1" applyAlignment="1" applyProtection="1">
      <alignment vertical="center" wrapText="1"/>
      <protection hidden="1"/>
    </xf>
    <xf numFmtId="0" fontId="14" fillId="4" borderId="3" xfId="0" applyNumberFormat="1" applyFont="1" applyFill="1" applyBorder="1" applyAlignment="1" applyProtection="1">
      <alignment vertical="center" wrapText="1"/>
      <protection hidden="1"/>
    </xf>
    <xf numFmtId="0" fontId="58" fillId="4" borderId="2" xfId="0" applyNumberFormat="1" applyFont="1" applyFill="1" applyBorder="1" applyAlignment="1" applyProtection="1">
      <alignment horizontal="center" vertical="center" wrapText="1"/>
      <protection hidden="1"/>
    </xf>
    <xf numFmtId="0" fontId="58" fillId="4" borderId="3" xfId="0" applyNumberFormat="1" applyFont="1" applyFill="1" applyBorder="1" applyAlignment="1" applyProtection="1">
      <alignment horizontal="center" vertical="center" wrapText="1"/>
      <protection hidden="1"/>
    </xf>
    <xf numFmtId="0" fontId="15" fillId="4" borderId="2" xfId="0" applyFont="1" applyFill="1" applyBorder="1" applyAlignment="1" applyProtection="1">
      <alignment horizontal="left" vertical="top" wrapText="1"/>
      <protection hidden="1"/>
    </xf>
    <xf numFmtId="0" fontId="15" fillId="4" borderId="4" xfId="0" applyFont="1" applyFill="1" applyBorder="1" applyAlignment="1" applyProtection="1">
      <alignment horizontal="left" vertical="top" wrapText="1"/>
      <protection hidden="1"/>
    </xf>
    <xf numFmtId="0" fontId="15" fillId="0" borderId="1" xfId="0" applyFont="1" applyFill="1" applyBorder="1" applyAlignment="1" applyProtection="1">
      <alignment horizontal="left" vertical="top" wrapText="1"/>
      <protection hidden="1"/>
    </xf>
    <xf numFmtId="0" fontId="0" fillId="0" borderId="1" xfId="0" applyBorder="1" applyAlignment="1">
      <alignment horizontal="center" vertical="top" wrapText="1"/>
    </xf>
    <xf numFmtId="0" fontId="54" fillId="10" borderId="22" xfId="8" applyFont="1" applyFill="1" applyBorder="1" applyAlignment="1" applyProtection="1">
      <alignment horizontal="left" vertical="center" wrapText="1"/>
      <protection hidden="1"/>
    </xf>
    <xf numFmtId="0" fontId="54" fillId="10" borderId="23" xfId="8" applyFont="1" applyFill="1" applyBorder="1" applyAlignment="1" applyProtection="1">
      <alignment horizontal="left" vertical="center" wrapText="1"/>
      <protection hidden="1"/>
    </xf>
    <xf numFmtId="49" fontId="27" fillId="10" borderId="19" xfId="8" applyNumberFormat="1" applyFont="1" applyFill="1" applyBorder="1" applyAlignment="1" applyProtection="1">
      <alignment horizontal="left" vertical="center" wrapText="1"/>
      <protection hidden="1"/>
    </xf>
    <xf numFmtId="49" fontId="27" fillId="10" borderId="20" xfId="8" applyNumberFormat="1" applyFont="1" applyFill="1" applyBorder="1" applyAlignment="1" applyProtection="1">
      <alignment horizontal="left" vertical="center" wrapText="1"/>
      <protection hidden="1"/>
    </xf>
    <xf numFmtId="0" fontId="54" fillId="10" borderId="24" xfId="8" applyFont="1" applyFill="1" applyBorder="1" applyAlignment="1" applyProtection="1">
      <alignment horizontal="left" vertical="center" wrapText="1"/>
      <protection hidden="1"/>
    </xf>
    <xf numFmtId="0" fontId="54" fillId="10" borderId="1" xfId="8" applyFont="1" applyFill="1" applyBorder="1" applyAlignment="1" applyProtection="1">
      <alignment horizontal="left" vertical="center" wrapText="1"/>
      <protection hidden="1"/>
    </xf>
    <xf numFmtId="49" fontId="27" fillId="10" borderId="5" xfId="8" applyNumberFormat="1" applyFont="1" applyFill="1" applyBorder="1" applyAlignment="1" applyProtection="1">
      <alignment horizontal="left" vertical="center" wrapText="1"/>
      <protection hidden="1"/>
    </xf>
    <xf numFmtId="49" fontId="27" fillId="10" borderId="21" xfId="8" applyNumberFormat="1" applyFont="1" applyFill="1" applyBorder="1" applyAlignment="1" applyProtection="1">
      <alignment horizontal="left" vertical="center" wrapText="1"/>
      <protection hidden="1"/>
    </xf>
    <xf numFmtId="49" fontId="27" fillId="10" borderId="4" xfId="8" applyNumberFormat="1" applyFont="1" applyFill="1" applyBorder="1" applyAlignment="1" applyProtection="1">
      <alignment horizontal="left" vertical="center" wrapText="1"/>
      <protection hidden="1"/>
    </xf>
    <xf numFmtId="49" fontId="27" fillId="10" borderId="17" xfId="8" applyNumberFormat="1" applyFont="1" applyFill="1" applyBorder="1" applyAlignment="1" applyProtection="1">
      <alignment horizontal="left" vertical="center" wrapText="1"/>
      <protection hidden="1"/>
    </xf>
    <xf numFmtId="0" fontId="54" fillId="10" borderId="25" xfId="8" applyFont="1" applyFill="1" applyBorder="1" applyAlignment="1" applyProtection="1">
      <alignment horizontal="left" vertical="center" wrapText="1"/>
      <protection hidden="1"/>
    </xf>
    <xf numFmtId="0" fontId="54" fillId="10" borderId="26" xfId="8" applyFont="1" applyFill="1" applyBorder="1" applyAlignment="1" applyProtection="1">
      <alignment horizontal="left" vertical="center" wrapText="1"/>
      <protection hidden="1"/>
    </xf>
    <xf numFmtId="49" fontId="27" fillId="10" borderId="15" xfId="8" applyNumberFormat="1" applyFont="1" applyFill="1" applyBorder="1" applyAlignment="1" applyProtection="1">
      <alignment horizontal="left" vertical="center" wrapText="1"/>
      <protection hidden="1"/>
    </xf>
    <xf numFmtId="49" fontId="27" fillId="10" borderId="16" xfId="8" applyNumberFormat="1" applyFont="1" applyFill="1" applyBorder="1" applyAlignment="1" applyProtection="1">
      <alignment horizontal="left" vertical="center" wrapText="1"/>
      <protection hidden="1"/>
    </xf>
  </cellXfs>
  <cellStyles count="13">
    <cellStyle name="Linked Cell 3 2 5" xfId="11"/>
    <cellStyle name="Обычный" xfId="0" builtinId="0"/>
    <cellStyle name="Обычный 4" xfId="8"/>
    <cellStyle name="Обычный 5" xfId="9"/>
    <cellStyle name="Обычный 6" xfId="12"/>
    <cellStyle name="Обычный 8" xfId="10"/>
    <cellStyle name="Финансовый" xfId="5" builtinId="3"/>
    <cellStyle name="Финансовый [0]" xfId="1" builtinId="6"/>
    <cellStyle name="Финансовый [0] 2" xfId="6"/>
    <cellStyle name="Финансовый 2" xfId="7"/>
    <cellStyle name="쉼표 [0] 3" xfId="4"/>
    <cellStyle name="표준 2" xfId="3"/>
    <cellStyle name="표준 3" xfId="2"/>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17" Type="http://schemas.openxmlformats.org/officeDocument/2006/relationships/image" Target="../media/image117.jpeg"/><Relationship Id="rId671" Type="http://schemas.openxmlformats.org/officeDocument/2006/relationships/image" Target="../media/image671.jpeg"/><Relationship Id="rId769" Type="http://schemas.openxmlformats.org/officeDocument/2006/relationships/image" Target="../media/image769.jpeg"/><Relationship Id="rId976" Type="http://schemas.openxmlformats.org/officeDocument/2006/relationships/image" Target="../media/image976.jpeg"/><Relationship Id="rId21" Type="http://schemas.openxmlformats.org/officeDocument/2006/relationships/image" Target="../media/image21.jpeg"/><Relationship Id="rId324" Type="http://schemas.openxmlformats.org/officeDocument/2006/relationships/image" Target="../media/image324.jpeg"/><Relationship Id="rId531" Type="http://schemas.openxmlformats.org/officeDocument/2006/relationships/image" Target="../media/image531.png"/><Relationship Id="rId629" Type="http://schemas.openxmlformats.org/officeDocument/2006/relationships/image" Target="../media/image629.jpeg"/><Relationship Id="rId1161" Type="http://schemas.openxmlformats.org/officeDocument/2006/relationships/image" Target="../media/image1161.png"/><Relationship Id="rId1259" Type="http://schemas.openxmlformats.org/officeDocument/2006/relationships/image" Target="../media/image1259.jpeg"/><Relationship Id="rId170" Type="http://schemas.openxmlformats.org/officeDocument/2006/relationships/image" Target="../media/image170.jpeg"/><Relationship Id="rId836" Type="http://schemas.openxmlformats.org/officeDocument/2006/relationships/image" Target="../media/image836.jpeg"/><Relationship Id="rId1021" Type="http://schemas.openxmlformats.org/officeDocument/2006/relationships/image" Target="../media/image1021.jpeg"/><Relationship Id="rId1119" Type="http://schemas.openxmlformats.org/officeDocument/2006/relationships/image" Target="../media/image1119.jpeg"/><Relationship Id="rId268" Type="http://schemas.openxmlformats.org/officeDocument/2006/relationships/image" Target="../media/image268.jpeg"/><Relationship Id="rId475" Type="http://schemas.openxmlformats.org/officeDocument/2006/relationships/image" Target="../media/image475.jpeg"/><Relationship Id="rId682" Type="http://schemas.openxmlformats.org/officeDocument/2006/relationships/image" Target="../media/image682.jpeg"/><Relationship Id="rId903" Type="http://schemas.openxmlformats.org/officeDocument/2006/relationships/image" Target="../media/image903.jpeg"/><Relationship Id="rId32" Type="http://schemas.openxmlformats.org/officeDocument/2006/relationships/image" Target="../media/image32.jpeg"/><Relationship Id="rId128" Type="http://schemas.openxmlformats.org/officeDocument/2006/relationships/image" Target="../media/image128.jpeg"/><Relationship Id="rId335" Type="http://schemas.openxmlformats.org/officeDocument/2006/relationships/image" Target="../media/image335.jpeg"/><Relationship Id="rId542" Type="http://schemas.openxmlformats.org/officeDocument/2006/relationships/image" Target="../media/image542.png"/><Relationship Id="rId987" Type="http://schemas.openxmlformats.org/officeDocument/2006/relationships/image" Target="../media/image987.jpeg"/><Relationship Id="rId1172" Type="http://schemas.openxmlformats.org/officeDocument/2006/relationships/image" Target="../media/image1172.png"/><Relationship Id="rId181" Type="http://schemas.openxmlformats.org/officeDocument/2006/relationships/image" Target="../media/image181.jpeg"/><Relationship Id="rId402" Type="http://schemas.openxmlformats.org/officeDocument/2006/relationships/image" Target="../media/image402.png"/><Relationship Id="rId847" Type="http://schemas.openxmlformats.org/officeDocument/2006/relationships/image" Target="../media/image847.jpeg"/><Relationship Id="rId1032" Type="http://schemas.openxmlformats.org/officeDocument/2006/relationships/image" Target="../media/image1032.jpeg"/><Relationship Id="rId279" Type="http://schemas.openxmlformats.org/officeDocument/2006/relationships/image" Target="../media/image279.jpeg"/><Relationship Id="rId486" Type="http://schemas.openxmlformats.org/officeDocument/2006/relationships/image" Target="../media/image486.png"/><Relationship Id="rId693" Type="http://schemas.openxmlformats.org/officeDocument/2006/relationships/image" Target="../media/image693.jpeg"/><Relationship Id="rId707" Type="http://schemas.openxmlformats.org/officeDocument/2006/relationships/image" Target="../media/image707.jpeg"/><Relationship Id="rId914" Type="http://schemas.openxmlformats.org/officeDocument/2006/relationships/image" Target="../media/image914.jpeg"/><Relationship Id="rId43" Type="http://schemas.openxmlformats.org/officeDocument/2006/relationships/image" Target="../media/image43.jpeg"/><Relationship Id="rId139" Type="http://schemas.openxmlformats.org/officeDocument/2006/relationships/image" Target="../media/image139.jpeg"/><Relationship Id="rId346" Type="http://schemas.openxmlformats.org/officeDocument/2006/relationships/image" Target="../media/image346.jpeg"/><Relationship Id="rId553" Type="http://schemas.openxmlformats.org/officeDocument/2006/relationships/image" Target="../media/image553.jpeg"/><Relationship Id="rId760" Type="http://schemas.openxmlformats.org/officeDocument/2006/relationships/image" Target="../media/image760.jpeg"/><Relationship Id="rId998" Type="http://schemas.openxmlformats.org/officeDocument/2006/relationships/image" Target="../media/image998.jpeg"/><Relationship Id="rId1183" Type="http://schemas.openxmlformats.org/officeDocument/2006/relationships/image" Target="../media/image1183.jpeg"/><Relationship Id="rId192" Type="http://schemas.openxmlformats.org/officeDocument/2006/relationships/image" Target="../media/image192.jpeg"/><Relationship Id="rId206" Type="http://schemas.openxmlformats.org/officeDocument/2006/relationships/image" Target="../media/image206.jpeg"/><Relationship Id="rId413" Type="http://schemas.openxmlformats.org/officeDocument/2006/relationships/image" Target="../media/image413.png"/><Relationship Id="rId858" Type="http://schemas.openxmlformats.org/officeDocument/2006/relationships/image" Target="../media/image858.jpeg"/><Relationship Id="rId1043" Type="http://schemas.openxmlformats.org/officeDocument/2006/relationships/image" Target="../media/image1043.jpeg"/><Relationship Id="rId497" Type="http://schemas.openxmlformats.org/officeDocument/2006/relationships/image" Target="../media/image497.png"/><Relationship Id="rId620" Type="http://schemas.openxmlformats.org/officeDocument/2006/relationships/image" Target="../media/image620.jpeg"/><Relationship Id="rId718" Type="http://schemas.openxmlformats.org/officeDocument/2006/relationships/image" Target="../media/image718.jpeg"/><Relationship Id="rId925" Type="http://schemas.openxmlformats.org/officeDocument/2006/relationships/image" Target="../media/image925.jpeg"/><Relationship Id="rId1250" Type="http://schemas.openxmlformats.org/officeDocument/2006/relationships/image" Target="../media/image1250.jpeg"/><Relationship Id="rId357" Type="http://schemas.openxmlformats.org/officeDocument/2006/relationships/image" Target="../media/image357.png"/><Relationship Id="rId1110" Type="http://schemas.openxmlformats.org/officeDocument/2006/relationships/image" Target="../media/image1110.jpeg"/><Relationship Id="rId1194" Type="http://schemas.openxmlformats.org/officeDocument/2006/relationships/image" Target="../media/image1194.jpeg"/><Relationship Id="rId1208" Type="http://schemas.openxmlformats.org/officeDocument/2006/relationships/image" Target="../media/image1208.jpeg"/><Relationship Id="rId54" Type="http://schemas.openxmlformats.org/officeDocument/2006/relationships/image" Target="../media/image54.jpeg"/><Relationship Id="rId217" Type="http://schemas.openxmlformats.org/officeDocument/2006/relationships/image" Target="../media/image217.jpeg"/><Relationship Id="rId564" Type="http://schemas.openxmlformats.org/officeDocument/2006/relationships/image" Target="../media/image564.jpeg"/><Relationship Id="rId771" Type="http://schemas.openxmlformats.org/officeDocument/2006/relationships/image" Target="../media/image771.jpeg"/><Relationship Id="rId869" Type="http://schemas.openxmlformats.org/officeDocument/2006/relationships/image" Target="../media/image869.jpeg"/><Relationship Id="rId424" Type="http://schemas.openxmlformats.org/officeDocument/2006/relationships/image" Target="../media/image424.jpeg"/><Relationship Id="rId631" Type="http://schemas.openxmlformats.org/officeDocument/2006/relationships/image" Target="../media/image631.jpeg"/><Relationship Id="rId729" Type="http://schemas.openxmlformats.org/officeDocument/2006/relationships/image" Target="../media/image729.jpeg"/><Relationship Id="rId1054" Type="http://schemas.openxmlformats.org/officeDocument/2006/relationships/image" Target="../media/image1054.jpeg"/><Relationship Id="rId1261" Type="http://schemas.openxmlformats.org/officeDocument/2006/relationships/image" Target="../media/image1261.jpeg"/><Relationship Id="rId270" Type="http://schemas.openxmlformats.org/officeDocument/2006/relationships/image" Target="../media/image270.jpeg"/><Relationship Id="rId936" Type="http://schemas.openxmlformats.org/officeDocument/2006/relationships/image" Target="../media/image936.jpeg"/><Relationship Id="rId1121" Type="http://schemas.openxmlformats.org/officeDocument/2006/relationships/image" Target="../media/image1121.jpeg"/><Relationship Id="rId1219" Type="http://schemas.openxmlformats.org/officeDocument/2006/relationships/image" Target="../media/image1219.png"/><Relationship Id="rId65" Type="http://schemas.openxmlformats.org/officeDocument/2006/relationships/image" Target="../media/image65.jpeg"/><Relationship Id="rId130" Type="http://schemas.openxmlformats.org/officeDocument/2006/relationships/image" Target="../media/image130.jpeg"/><Relationship Id="rId368" Type="http://schemas.openxmlformats.org/officeDocument/2006/relationships/image" Target="../media/image368.png"/><Relationship Id="rId575" Type="http://schemas.openxmlformats.org/officeDocument/2006/relationships/image" Target="../media/image575.jpeg"/><Relationship Id="rId782" Type="http://schemas.openxmlformats.org/officeDocument/2006/relationships/image" Target="../media/image782.jpeg"/><Relationship Id="rId228" Type="http://schemas.openxmlformats.org/officeDocument/2006/relationships/image" Target="../media/image228.jpeg"/><Relationship Id="rId435" Type="http://schemas.openxmlformats.org/officeDocument/2006/relationships/image" Target="../media/image435.png"/><Relationship Id="rId642" Type="http://schemas.openxmlformats.org/officeDocument/2006/relationships/image" Target="../media/image642.jpeg"/><Relationship Id="rId1065" Type="http://schemas.openxmlformats.org/officeDocument/2006/relationships/image" Target="../media/image1065.jpeg"/><Relationship Id="rId1272" Type="http://schemas.openxmlformats.org/officeDocument/2006/relationships/image" Target="../media/image1272.jpeg"/><Relationship Id="rId281" Type="http://schemas.openxmlformats.org/officeDocument/2006/relationships/image" Target="../media/image281.jpeg"/><Relationship Id="rId502" Type="http://schemas.openxmlformats.org/officeDocument/2006/relationships/image" Target="../media/image502.jpeg"/><Relationship Id="rId947" Type="http://schemas.openxmlformats.org/officeDocument/2006/relationships/image" Target="../media/image947.jpeg"/><Relationship Id="rId1132" Type="http://schemas.openxmlformats.org/officeDocument/2006/relationships/image" Target="../media/image1132.jpeg"/><Relationship Id="rId76" Type="http://schemas.openxmlformats.org/officeDocument/2006/relationships/image" Target="../media/image76.jpeg"/><Relationship Id="rId141" Type="http://schemas.openxmlformats.org/officeDocument/2006/relationships/image" Target="../media/image141.jpeg"/><Relationship Id="rId379" Type="http://schemas.openxmlformats.org/officeDocument/2006/relationships/image" Target="../media/image379.jpeg"/><Relationship Id="rId586" Type="http://schemas.openxmlformats.org/officeDocument/2006/relationships/image" Target="../media/image586.jpeg"/><Relationship Id="rId793" Type="http://schemas.openxmlformats.org/officeDocument/2006/relationships/image" Target="../media/image793.jpeg"/><Relationship Id="rId807" Type="http://schemas.openxmlformats.org/officeDocument/2006/relationships/image" Target="../media/image807.jpeg"/><Relationship Id="rId7" Type="http://schemas.openxmlformats.org/officeDocument/2006/relationships/image" Target="../media/image7.jpeg"/><Relationship Id="rId239" Type="http://schemas.openxmlformats.org/officeDocument/2006/relationships/image" Target="../media/image239.jpeg"/><Relationship Id="rId446" Type="http://schemas.openxmlformats.org/officeDocument/2006/relationships/image" Target="../media/image446.jpeg"/><Relationship Id="rId653" Type="http://schemas.openxmlformats.org/officeDocument/2006/relationships/image" Target="../media/image653.jpeg"/><Relationship Id="rId1076" Type="http://schemas.openxmlformats.org/officeDocument/2006/relationships/image" Target="../media/image1076.jpeg"/><Relationship Id="rId1283" Type="http://schemas.openxmlformats.org/officeDocument/2006/relationships/image" Target="../media/image1283.jpeg"/><Relationship Id="rId292" Type="http://schemas.openxmlformats.org/officeDocument/2006/relationships/image" Target="../media/image292.jpeg"/><Relationship Id="rId306" Type="http://schemas.openxmlformats.org/officeDocument/2006/relationships/image" Target="../media/image306.jpeg"/><Relationship Id="rId860" Type="http://schemas.openxmlformats.org/officeDocument/2006/relationships/image" Target="../media/image860.jpeg"/><Relationship Id="rId958" Type="http://schemas.openxmlformats.org/officeDocument/2006/relationships/image" Target="../media/image958.jpeg"/><Relationship Id="rId1143" Type="http://schemas.openxmlformats.org/officeDocument/2006/relationships/image" Target="../media/image1143.jpeg"/><Relationship Id="rId87" Type="http://schemas.openxmlformats.org/officeDocument/2006/relationships/image" Target="../media/image87.jpeg"/><Relationship Id="rId513" Type="http://schemas.openxmlformats.org/officeDocument/2006/relationships/image" Target="../media/image513.png"/><Relationship Id="rId597" Type="http://schemas.openxmlformats.org/officeDocument/2006/relationships/image" Target="../media/image597.jpeg"/><Relationship Id="rId720" Type="http://schemas.openxmlformats.org/officeDocument/2006/relationships/image" Target="../media/image720.jpeg"/><Relationship Id="rId818" Type="http://schemas.openxmlformats.org/officeDocument/2006/relationships/image" Target="../media/image818.jpeg"/><Relationship Id="rId152" Type="http://schemas.openxmlformats.org/officeDocument/2006/relationships/image" Target="../media/image152.jpeg"/><Relationship Id="rId457" Type="http://schemas.openxmlformats.org/officeDocument/2006/relationships/image" Target="../media/image457.jpeg"/><Relationship Id="rId1003" Type="http://schemas.openxmlformats.org/officeDocument/2006/relationships/image" Target="../media/image1003.jpeg"/><Relationship Id="rId1087" Type="http://schemas.openxmlformats.org/officeDocument/2006/relationships/image" Target="../media/image1087.jpeg"/><Relationship Id="rId1210" Type="http://schemas.openxmlformats.org/officeDocument/2006/relationships/image" Target="../media/image1210.jpeg"/><Relationship Id="rId1294" Type="http://schemas.openxmlformats.org/officeDocument/2006/relationships/image" Target="../media/image1294.jpeg"/><Relationship Id="rId1308" Type="http://schemas.openxmlformats.org/officeDocument/2006/relationships/image" Target="../media/image1308.jpeg"/><Relationship Id="rId664" Type="http://schemas.openxmlformats.org/officeDocument/2006/relationships/image" Target="../media/image664.jpeg"/><Relationship Id="rId871" Type="http://schemas.openxmlformats.org/officeDocument/2006/relationships/image" Target="../media/image871.jpeg"/><Relationship Id="rId969" Type="http://schemas.openxmlformats.org/officeDocument/2006/relationships/image" Target="../media/image969.jpeg"/><Relationship Id="rId14" Type="http://schemas.openxmlformats.org/officeDocument/2006/relationships/image" Target="../media/image14.jpeg"/><Relationship Id="rId317" Type="http://schemas.openxmlformats.org/officeDocument/2006/relationships/image" Target="../media/image317.jpeg"/><Relationship Id="rId524" Type="http://schemas.openxmlformats.org/officeDocument/2006/relationships/image" Target="../media/image524.jpeg"/><Relationship Id="rId731" Type="http://schemas.openxmlformats.org/officeDocument/2006/relationships/image" Target="../media/image731.jpeg"/><Relationship Id="rId1154" Type="http://schemas.openxmlformats.org/officeDocument/2006/relationships/image" Target="../media/image1154.jpeg"/><Relationship Id="rId98" Type="http://schemas.openxmlformats.org/officeDocument/2006/relationships/image" Target="../media/image98.jpeg"/><Relationship Id="rId163" Type="http://schemas.openxmlformats.org/officeDocument/2006/relationships/image" Target="../media/image163.jpeg"/><Relationship Id="rId370" Type="http://schemas.openxmlformats.org/officeDocument/2006/relationships/image" Target="../media/image370.png"/><Relationship Id="rId829" Type="http://schemas.openxmlformats.org/officeDocument/2006/relationships/image" Target="../media/image829.jpeg"/><Relationship Id="rId1014" Type="http://schemas.openxmlformats.org/officeDocument/2006/relationships/image" Target="../media/image1014.jpeg"/><Relationship Id="rId1221" Type="http://schemas.openxmlformats.org/officeDocument/2006/relationships/image" Target="../media/image1221.jpeg"/><Relationship Id="rId230" Type="http://schemas.openxmlformats.org/officeDocument/2006/relationships/image" Target="../media/image230.jpeg"/><Relationship Id="rId468" Type="http://schemas.openxmlformats.org/officeDocument/2006/relationships/image" Target="../media/image468.jpeg"/><Relationship Id="rId675" Type="http://schemas.openxmlformats.org/officeDocument/2006/relationships/image" Target="../media/image675.jpeg"/><Relationship Id="rId882" Type="http://schemas.openxmlformats.org/officeDocument/2006/relationships/image" Target="../media/image882.jpeg"/><Relationship Id="rId1098" Type="http://schemas.openxmlformats.org/officeDocument/2006/relationships/image" Target="../media/image1098.jpeg"/><Relationship Id="rId25" Type="http://schemas.openxmlformats.org/officeDocument/2006/relationships/image" Target="../media/image25.jpeg"/><Relationship Id="rId328" Type="http://schemas.openxmlformats.org/officeDocument/2006/relationships/image" Target="../media/image328.jpeg"/><Relationship Id="rId535" Type="http://schemas.openxmlformats.org/officeDocument/2006/relationships/image" Target="../media/image535.jpeg"/><Relationship Id="rId742" Type="http://schemas.openxmlformats.org/officeDocument/2006/relationships/image" Target="../media/image742.jpeg"/><Relationship Id="rId1165" Type="http://schemas.openxmlformats.org/officeDocument/2006/relationships/image" Target="../media/image1165.png"/><Relationship Id="rId174" Type="http://schemas.openxmlformats.org/officeDocument/2006/relationships/image" Target="../media/image174.jpeg"/><Relationship Id="rId381" Type="http://schemas.openxmlformats.org/officeDocument/2006/relationships/image" Target="../media/image381.png"/><Relationship Id="rId602" Type="http://schemas.openxmlformats.org/officeDocument/2006/relationships/image" Target="../media/image602.jpeg"/><Relationship Id="rId1025" Type="http://schemas.openxmlformats.org/officeDocument/2006/relationships/image" Target="../media/image1025.jpeg"/><Relationship Id="rId1232" Type="http://schemas.openxmlformats.org/officeDocument/2006/relationships/image" Target="../media/image1232.jpeg"/><Relationship Id="rId241" Type="http://schemas.openxmlformats.org/officeDocument/2006/relationships/image" Target="../media/image241.jpeg"/><Relationship Id="rId479" Type="http://schemas.openxmlformats.org/officeDocument/2006/relationships/image" Target="../media/image479.jpeg"/><Relationship Id="rId686" Type="http://schemas.openxmlformats.org/officeDocument/2006/relationships/image" Target="../media/image686.jpeg"/><Relationship Id="rId893" Type="http://schemas.openxmlformats.org/officeDocument/2006/relationships/image" Target="../media/image893.jpeg"/><Relationship Id="rId907" Type="http://schemas.openxmlformats.org/officeDocument/2006/relationships/image" Target="../media/image907.jpeg"/><Relationship Id="rId36" Type="http://schemas.openxmlformats.org/officeDocument/2006/relationships/image" Target="../media/image36.jpeg"/><Relationship Id="rId339" Type="http://schemas.openxmlformats.org/officeDocument/2006/relationships/image" Target="../media/image339.jpeg"/><Relationship Id="rId546" Type="http://schemas.openxmlformats.org/officeDocument/2006/relationships/image" Target="../media/image546.jpeg"/><Relationship Id="rId753" Type="http://schemas.openxmlformats.org/officeDocument/2006/relationships/image" Target="../media/image753.jpeg"/><Relationship Id="rId1176" Type="http://schemas.openxmlformats.org/officeDocument/2006/relationships/image" Target="../media/image1176.jpeg"/><Relationship Id="rId101" Type="http://schemas.openxmlformats.org/officeDocument/2006/relationships/image" Target="../media/image101.jpeg"/><Relationship Id="rId185" Type="http://schemas.openxmlformats.org/officeDocument/2006/relationships/image" Target="../media/image185.jpeg"/><Relationship Id="rId406" Type="http://schemas.openxmlformats.org/officeDocument/2006/relationships/image" Target="../media/image406.png"/><Relationship Id="rId960" Type="http://schemas.openxmlformats.org/officeDocument/2006/relationships/image" Target="../media/image960.jpeg"/><Relationship Id="rId1036" Type="http://schemas.openxmlformats.org/officeDocument/2006/relationships/image" Target="../media/image1036.jpeg"/><Relationship Id="rId1243" Type="http://schemas.openxmlformats.org/officeDocument/2006/relationships/image" Target="../media/image1243.jpeg"/><Relationship Id="rId392" Type="http://schemas.openxmlformats.org/officeDocument/2006/relationships/image" Target="../media/image392.jpeg"/><Relationship Id="rId613" Type="http://schemas.openxmlformats.org/officeDocument/2006/relationships/image" Target="../media/image613.jpeg"/><Relationship Id="rId697" Type="http://schemas.openxmlformats.org/officeDocument/2006/relationships/image" Target="../media/image697.jpeg"/><Relationship Id="rId820" Type="http://schemas.openxmlformats.org/officeDocument/2006/relationships/image" Target="../media/image820.jpeg"/><Relationship Id="rId918" Type="http://schemas.openxmlformats.org/officeDocument/2006/relationships/image" Target="../media/image918.jpeg"/><Relationship Id="rId252" Type="http://schemas.openxmlformats.org/officeDocument/2006/relationships/image" Target="../media/image252.jpeg"/><Relationship Id="rId1103" Type="http://schemas.openxmlformats.org/officeDocument/2006/relationships/image" Target="../media/image1103.jpeg"/><Relationship Id="rId1187" Type="http://schemas.openxmlformats.org/officeDocument/2006/relationships/image" Target="../media/image1187.jpeg"/><Relationship Id="rId47" Type="http://schemas.openxmlformats.org/officeDocument/2006/relationships/image" Target="../media/image47.jpeg"/><Relationship Id="rId112" Type="http://schemas.openxmlformats.org/officeDocument/2006/relationships/image" Target="../media/image112.jpeg"/><Relationship Id="rId557" Type="http://schemas.openxmlformats.org/officeDocument/2006/relationships/image" Target="../media/image557.jpeg"/><Relationship Id="rId764" Type="http://schemas.openxmlformats.org/officeDocument/2006/relationships/image" Target="../media/image764.jpeg"/><Relationship Id="rId971" Type="http://schemas.openxmlformats.org/officeDocument/2006/relationships/image" Target="../media/image971.jpeg"/><Relationship Id="rId196" Type="http://schemas.openxmlformats.org/officeDocument/2006/relationships/image" Target="../media/image196.jpeg"/><Relationship Id="rId417" Type="http://schemas.openxmlformats.org/officeDocument/2006/relationships/image" Target="../media/image417.png"/><Relationship Id="rId624" Type="http://schemas.openxmlformats.org/officeDocument/2006/relationships/image" Target="../media/image624.jpeg"/><Relationship Id="rId831" Type="http://schemas.openxmlformats.org/officeDocument/2006/relationships/image" Target="../media/image831.jpeg"/><Relationship Id="rId1047" Type="http://schemas.openxmlformats.org/officeDocument/2006/relationships/image" Target="../media/image1047.jpeg"/><Relationship Id="rId1254" Type="http://schemas.openxmlformats.org/officeDocument/2006/relationships/image" Target="../media/image1254.jpeg"/><Relationship Id="rId263" Type="http://schemas.openxmlformats.org/officeDocument/2006/relationships/image" Target="../media/image263.jpeg"/><Relationship Id="rId470" Type="http://schemas.openxmlformats.org/officeDocument/2006/relationships/image" Target="../media/image470.jpeg"/><Relationship Id="rId929" Type="http://schemas.openxmlformats.org/officeDocument/2006/relationships/image" Target="../media/image929.jpeg"/><Relationship Id="rId1114" Type="http://schemas.openxmlformats.org/officeDocument/2006/relationships/image" Target="../media/image1114.jpeg"/><Relationship Id="rId58" Type="http://schemas.openxmlformats.org/officeDocument/2006/relationships/image" Target="../media/image58.jpeg"/><Relationship Id="rId123" Type="http://schemas.openxmlformats.org/officeDocument/2006/relationships/image" Target="../media/image123.jpeg"/><Relationship Id="rId330" Type="http://schemas.openxmlformats.org/officeDocument/2006/relationships/image" Target="../media/image330.jpeg"/><Relationship Id="rId568" Type="http://schemas.openxmlformats.org/officeDocument/2006/relationships/image" Target="../media/image568.jpeg"/><Relationship Id="rId775" Type="http://schemas.openxmlformats.org/officeDocument/2006/relationships/image" Target="../media/image775.jpeg"/><Relationship Id="rId982" Type="http://schemas.openxmlformats.org/officeDocument/2006/relationships/image" Target="../media/image982.jpeg"/><Relationship Id="rId1198" Type="http://schemas.openxmlformats.org/officeDocument/2006/relationships/image" Target="../media/image1198.jpeg"/><Relationship Id="rId428" Type="http://schemas.openxmlformats.org/officeDocument/2006/relationships/image" Target="../media/image428.jpeg"/><Relationship Id="rId635" Type="http://schemas.openxmlformats.org/officeDocument/2006/relationships/image" Target="../media/image635.jpeg"/><Relationship Id="rId842" Type="http://schemas.openxmlformats.org/officeDocument/2006/relationships/image" Target="../media/image842.jpeg"/><Relationship Id="rId1058" Type="http://schemas.openxmlformats.org/officeDocument/2006/relationships/image" Target="../media/image1058.jpeg"/><Relationship Id="rId1265" Type="http://schemas.openxmlformats.org/officeDocument/2006/relationships/image" Target="../media/image1265.jpeg"/><Relationship Id="rId274" Type="http://schemas.openxmlformats.org/officeDocument/2006/relationships/image" Target="../media/image274.jpeg"/><Relationship Id="rId481" Type="http://schemas.openxmlformats.org/officeDocument/2006/relationships/image" Target="../media/image481.png"/><Relationship Id="rId702" Type="http://schemas.openxmlformats.org/officeDocument/2006/relationships/image" Target="../media/image702.jpeg"/><Relationship Id="rId1125" Type="http://schemas.openxmlformats.org/officeDocument/2006/relationships/image" Target="../media/image1125.jpeg"/><Relationship Id="rId69" Type="http://schemas.openxmlformats.org/officeDocument/2006/relationships/image" Target="../media/image69.jpeg"/><Relationship Id="rId134" Type="http://schemas.openxmlformats.org/officeDocument/2006/relationships/image" Target="../media/image134.jpeg"/><Relationship Id="rId579" Type="http://schemas.openxmlformats.org/officeDocument/2006/relationships/image" Target="../media/image579.jpeg"/><Relationship Id="rId786" Type="http://schemas.openxmlformats.org/officeDocument/2006/relationships/image" Target="../media/image786.jpeg"/><Relationship Id="rId993" Type="http://schemas.openxmlformats.org/officeDocument/2006/relationships/image" Target="../media/image993.jpeg"/><Relationship Id="rId341" Type="http://schemas.openxmlformats.org/officeDocument/2006/relationships/image" Target="../media/image341.jpeg"/><Relationship Id="rId439" Type="http://schemas.openxmlformats.org/officeDocument/2006/relationships/image" Target="../media/image439.jpeg"/><Relationship Id="rId646" Type="http://schemas.openxmlformats.org/officeDocument/2006/relationships/image" Target="../media/image646.jpeg"/><Relationship Id="rId1069" Type="http://schemas.openxmlformats.org/officeDocument/2006/relationships/image" Target="../media/image1069.jpeg"/><Relationship Id="rId1276" Type="http://schemas.openxmlformats.org/officeDocument/2006/relationships/image" Target="../media/image1276.jpeg"/><Relationship Id="rId201" Type="http://schemas.openxmlformats.org/officeDocument/2006/relationships/image" Target="../media/image201.jpeg"/><Relationship Id="rId285" Type="http://schemas.openxmlformats.org/officeDocument/2006/relationships/image" Target="../media/image285.jpeg"/><Relationship Id="rId506" Type="http://schemas.openxmlformats.org/officeDocument/2006/relationships/image" Target="../media/image506.jpeg"/><Relationship Id="rId853" Type="http://schemas.openxmlformats.org/officeDocument/2006/relationships/image" Target="../media/image853.jpeg"/><Relationship Id="rId1136" Type="http://schemas.openxmlformats.org/officeDocument/2006/relationships/image" Target="../media/image1136.jpeg"/><Relationship Id="rId492" Type="http://schemas.openxmlformats.org/officeDocument/2006/relationships/image" Target="../media/image492.jpeg"/><Relationship Id="rId713" Type="http://schemas.openxmlformats.org/officeDocument/2006/relationships/image" Target="../media/image713.jpeg"/><Relationship Id="rId797" Type="http://schemas.openxmlformats.org/officeDocument/2006/relationships/image" Target="../media/image797.jpeg"/><Relationship Id="rId920" Type="http://schemas.openxmlformats.org/officeDocument/2006/relationships/image" Target="../media/image920.jpeg"/><Relationship Id="rId145" Type="http://schemas.openxmlformats.org/officeDocument/2006/relationships/image" Target="../media/image145.jpeg"/><Relationship Id="rId352" Type="http://schemas.openxmlformats.org/officeDocument/2006/relationships/image" Target="../media/image352.png"/><Relationship Id="rId1203" Type="http://schemas.openxmlformats.org/officeDocument/2006/relationships/image" Target="../media/image1203.jpeg"/><Relationship Id="rId1287" Type="http://schemas.openxmlformats.org/officeDocument/2006/relationships/image" Target="../media/image1287.jpeg"/><Relationship Id="rId212" Type="http://schemas.openxmlformats.org/officeDocument/2006/relationships/image" Target="../media/image212.jpeg"/><Relationship Id="rId657" Type="http://schemas.openxmlformats.org/officeDocument/2006/relationships/image" Target="../media/image657.jpeg"/><Relationship Id="rId864" Type="http://schemas.openxmlformats.org/officeDocument/2006/relationships/image" Target="../media/image864.jpeg"/><Relationship Id="rId296" Type="http://schemas.openxmlformats.org/officeDocument/2006/relationships/image" Target="../media/image296.jpeg"/><Relationship Id="rId517" Type="http://schemas.openxmlformats.org/officeDocument/2006/relationships/image" Target="../media/image517.png"/><Relationship Id="rId724" Type="http://schemas.openxmlformats.org/officeDocument/2006/relationships/image" Target="../media/image724.jpeg"/><Relationship Id="rId931" Type="http://schemas.openxmlformats.org/officeDocument/2006/relationships/image" Target="../media/image931.jpeg"/><Relationship Id="rId1147" Type="http://schemas.openxmlformats.org/officeDocument/2006/relationships/image" Target="../media/image1147.jpeg"/><Relationship Id="rId60" Type="http://schemas.openxmlformats.org/officeDocument/2006/relationships/image" Target="../media/image60.jpeg"/><Relationship Id="rId156" Type="http://schemas.openxmlformats.org/officeDocument/2006/relationships/image" Target="../media/image156.jpeg"/><Relationship Id="rId363" Type="http://schemas.openxmlformats.org/officeDocument/2006/relationships/image" Target="../media/image363.png"/><Relationship Id="rId570" Type="http://schemas.openxmlformats.org/officeDocument/2006/relationships/image" Target="../media/image570.jpeg"/><Relationship Id="rId1007" Type="http://schemas.openxmlformats.org/officeDocument/2006/relationships/image" Target="../media/image1007.jpeg"/><Relationship Id="rId1214" Type="http://schemas.openxmlformats.org/officeDocument/2006/relationships/image" Target="../media/image1214.jpeg"/><Relationship Id="rId223" Type="http://schemas.openxmlformats.org/officeDocument/2006/relationships/image" Target="../media/image223.jpeg"/><Relationship Id="rId430" Type="http://schemas.openxmlformats.org/officeDocument/2006/relationships/image" Target="../media/image430.jpeg"/><Relationship Id="rId668" Type="http://schemas.openxmlformats.org/officeDocument/2006/relationships/image" Target="../media/image668.jpeg"/><Relationship Id="rId875" Type="http://schemas.openxmlformats.org/officeDocument/2006/relationships/image" Target="../media/image875.jpeg"/><Relationship Id="rId1060" Type="http://schemas.openxmlformats.org/officeDocument/2006/relationships/image" Target="../media/image1060.jpeg"/><Relationship Id="rId1298" Type="http://schemas.openxmlformats.org/officeDocument/2006/relationships/image" Target="../media/image1298.jpeg"/><Relationship Id="rId18" Type="http://schemas.openxmlformats.org/officeDocument/2006/relationships/image" Target="../media/image18.jpeg"/><Relationship Id="rId528" Type="http://schemas.openxmlformats.org/officeDocument/2006/relationships/image" Target="../media/image528.jpeg"/><Relationship Id="rId735" Type="http://schemas.openxmlformats.org/officeDocument/2006/relationships/image" Target="../media/image735.jpeg"/><Relationship Id="rId942" Type="http://schemas.openxmlformats.org/officeDocument/2006/relationships/image" Target="../media/image942.jpeg"/><Relationship Id="rId1158" Type="http://schemas.openxmlformats.org/officeDocument/2006/relationships/image" Target="../media/image1158.jpeg"/><Relationship Id="rId167" Type="http://schemas.openxmlformats.org/officeDocument/2006/relationships/image" Target="../media/image167.jpeg"/><Relationship Id="rId374" Type="http://schemas.openxmlformats.org/officeDocument/2006/relationships/image" Target="../media/image374.png"/><Relationship Id="rId581" Type="http://schemas.openxmlformats.org/officeDocument/2006/relationships/image" Target="../media/image581.jpeg"/><Relationship Id="rId1018" Type="http://schemas.openxmlformats.org/officeDocument/2006/relationships/image" Target="../media/image1018.jpeg"/><Relationship Id="rId1225" Type="http://schemas.openxmlformats.org/officeDocument/2006/relationships/image" Target="../media/image1225.png"/><Relationship Id="rId71" Type="http://schemas.openxmlformats.org/officeDocument/2006/relationships/image" Target="../media/image71.jpeg"/><Relationship Id="rId234" Type="http://schemas.openxmlformats.org/officeDocument/2006/relationships/image" Target="../media/image234.jpeg"/><Relationship Id="rId679" Type="http://schemas.openxmlformats.org/officeDocument/2006/relationships/image" Target="../media/image679.jpeg"/><Relationship Id="rId802" Type="http://schemas.openxmlformats.org/officeDocument/2006/relationships/image" Target="../media/image802.jpeg"/><Relationship Id="rId886" Type="http://schemas.openxmlformats.org/officeDocument/2006/relationships/image" Target="../media/image886.jpeg"/><Relationship Id="rId2" Type="http://schemas.openxmlformats.org/officeDocument/2006/relationships/image" Target="../media/image2.jpeg"/><Relationship Id="rId29" Type="http://schemas.openxmlformats.org/officeDocument/2006/relationships/image" Target="../media/image29.jpeg"/><Relationship Id="rId441" Type="http://schemas.openxmlformats.org/officeDocument/2006/relationships/image" Target="../media/image441.jpeg"/><Relationship Id="rId539" Type="http://schemas.openxmlformats.org/officeDocument/2006/relationships/image" Target="../media/image539.png"/><Relationship Id="rId746" Type="http://schemas.openxmlformats.org/officeDocument/2006/relationships/image" Target="../media/image746.jpeg"/><Relationship Id="rId1071" Type="http://schemas.openxmlformats.org/officeDocument/2006/relationships/image" Target="../media/image1071.jpeg"/><Relationship Id="rId1169" Type="http://schemas.openxmlformats.org/officeDocument/2006/relationships/image" Target="../media/image1169.jpeg"/><Relationship Id="rId178" Type="http://schemas.openxmlformats.org/officeDocument/2006/relationships/image" Target="../media/image178.jpeg"/><Relationship Id="rId301" Type="http://schemas.openxmlformats.org/officeDocument/2006/relationships/image" Target="../media/image301.jpeg"/><Relationship Id="rId953" Type="http://schemas.openxmlformats.org/officeDocument/2006/relationships/image" Target="../media/image953.jpeg"/><Relationship Id="rId1029" Type="http://schemas.openxmlformats.org/officeDocument/2006/relationships/image" Target="../media/image1029.jpeg"/><Relationship Id="rId1236" Type="http://schemas.openxmlformats.org/officeDocument/2006/relationships/image" Target="../media/image1236.jpeg"/><Relationship Id="rId82" Type="http://schemas.openxmlformats.org/officeDocument/2006/relationships/image" Target="../media/image82.jpeg"/><Relationship Id="rId385" Type="http://schemas.openxmlformats.org/officeDocument/2006/relationships/image" Target="../media/image385.jpeg"/><Relationship Id="rId592" Type="http://schemas.openxmlformats.org/officeDocument/2006/relationships/image" Target="../media/image592.jpeg"/><Relationship Id="rId606" Type="http://schemas.openxmlformats.org/officeDocument/2006/relationships/image" Target="../media/image606.jpeg"/><Relationship Id="rId813" Type="http://schemas.openxmlformats.org/officeDocument/2006/relationships/image" Target="../media/image813.jpeg"/><Relationship Id="rId245" Type="http://schemas.openxmlformats.org/officeDocument/2006/relationships/image" Target="../media/image245.jpeg"/><Relationship Id="rId452" Type="http://schemas.openxmlformats.org/officeDocument/2006/relationships/image" Target="../media/image452.jpeg"/><Relationship Id="rId897" Type="http://schemas.openxmlformats.org/officeDocument/2006/relationships/image" Target="../media/image897.jpeg"/><Relationship Id="rId1082" Type="http://schemas.openxmlformats.org/officeDocument/2006/relationships/image" Target="../media/image1082.jpeg"/><Relationship Id="rId1303" Type="http://schemas.openxmlformats.org/officeDocument/2006/relationships/image" Target="../media/image1303.jpeg"/><Relationship Id="rId105" Type="http://schemas.openxmlformats.org/officeDocument/2006/relationships/image" Target="../media/image105.jpeg"/><Relationship Id="rId312" Type="http://schemas.openxmlformats.org/officeDocument/2006/relationships/image" Target="../media/image312.jpeg"/><Relationship Id="rId757" Type="http://schemas.openxmlformats.org/officeDocument/2006/relationships/image" Target="../media/image757.jpeg"/><Relationship Id="rId964" Type="http://schemas.openxmlformats.org/officeDocument/2006/relationships/image" Target="../media/image964.jpeg"/><Relationship Id="rId93" Type="http://schemas.openxmlformats.org/officeDocument/2006/relationships/image" Target="../media/image93.jpeg"/><Relationship Id="rId189" Type="http://schemas.openxmlformats.org/officeDocument/2006/relationships/image" Target="../media/image189.jpeg"/><Relationship Id="rId396" Type="http://schemas.openxmlformats.org/officeDocument/2006/relationships/image" Target="../media/image396.jpeg"/><Relationship Id="rId617" Type="http://schemas.openxmlformats.org/officeDocument/2006/relationships/image" Target="../media/image617.jpeg"/><Relationship Id="rId824" Type="http://schemas.openxmlformats.org/officeDocument/2006/relationships/image" Target="../media/image824.jpeg"/><Relationship Id="rId1247" Type="http://schemas.openxmlformats.org/officeDocument/2006/relationships/image" Target="../media/image1247.jpeg"/><Relationship Id="rId256" Type="http://schemas.openxmlformats.org/officeDocument/2006/relationships/image" Target="../media/image256.jpeg"/><Relationship Id="rId463" Type="http://schemas.openxmlformats.org/officeDocument/2006/relationships/image" Target="../media/image463.jpeg"/><Relationship Id="rId670" Type="http://schemas.openxmlformats.org/officeDocument/2006/relationships/image" Target="../media/image670.jpeg"/><Relationship Id="rId1093" Type="http://schemas.openxmlformats.org/officeDocument/2006/relationships/image" Target="../media/image1093.png"/><Relationship Id="rId1107" Type="http://schemas.openxmlformats.org/officeDocument/2006/relationships/image" Target="../media/image1107.jpeg"/><Relationship Id="rId116" Type="http://schemas.openxmlformats.org/officeDocument/2006/relationships/image" Target="../media/image116.jpeg"/><Relationship Id="rId323" Type="http://schemas.openxmlformats.org/officeDocument/2006/relationships/image" Target="../media/image323.jpeg"/><Relationship Id="rId530" Type="http://schemas.openxmlformats.org/officeDocument/2006/relationships/image" Target="../media/image530.png"/><Relationship Id="rId768" Type="http://schemas.openxmlformats.org/officeDocument/2006/relationships/image" Target="../media/image768.jpeg"/><Relationship Id="rId975" Type="http://schemas.openxmlformats.org/officeDocument/2006/relationships/image" Target="../media/image975.jpeg"/><Relationship Id="rId1160" Type="http://schemas.openxmlformats.org/officeDocument/2006/relationships/image" Target="../media/image1160.jpeg"/><Relationship Id="rId20" Type="http://schemas.openxmlformats.org/officeDocument/2006/relationships/image" Target="../media/image20.jpeg"/><Relationship Id="rId628" Type="http://schemas.openxmlformats.org/officeDocument/2006/relationships/image" Target="../media/image628.jpeg"/><Relationship Id="rId835" Type="http://schemas.openxmlformats.org/officeDocument/2006/relationships/image" Target="../media/image835.jpeg"/><Relationship Id="rId1258" Type="http://schemas.openxmlformats.org/officeDocument/2006/relationships/image" Target="../media/image1258.jpeg"/><Relationship Id="rId267" Type="http://schemas.openxmlformats.org/officeDocument/2006/relationships/image" Target="../media/image267.jpeg"/><Relationship Id="rId474" Type="http://schemas.openxmlformats.org/officeDocument/2006/relationships/image" Target="../media/image474.jpeg"/><Relationship Id="rId1020" Type="http://schemas.openxmlformats.org/officeDocument/2006/relationships/image" Target="../media/image1020.jpeg"/><Relationship Id="rId1118" Type="http://schemas.openxmlformats.org/officeDocument/2006/relationships/image" Target="../media/image1118.jpeg"/><Relationship Id="rId127" Type="http://schemas.openxmlformats.org/officeDocument/2006/relationships/image" Target="../media/image127.jpeg"/><Relationship Id="rId681" Type="http://schemas.openxmlformats.org/officeDocument/2006/relationships/image" Target="../media/image681.jpeg"/><Relationship Id="rId779" Type="http://schemas.openxmlformats.org/officeDocument/2006/relationships/image" Target="../media/image779.jpeg"/><Relationship Id="rId902" Type="http://schemas.openxmlformats.org/officeDocument/2006/relationships/image" Target="../media/image902.jpeg"/><Relationship Id="rId986" Type="http://schemas.openxmlformats.org/officeDocument/2006/relationships/image" Target="../media/image986.jpeg"/><Relationship Id="rId31" Type="http://schemas.openxmlformats.org/officeDocument/2006/relationships/image" Target="../media/image31.jpeg"/><Relationship Id="rId334" Type="http://schemas.openxmlformats.org/officeDocument/2006/relationships/image" Target="../media/image334.jpeg"/><Relationship Id="rId541" Type="http://schemas.openxmlformats.org/officeDocument/2006/relationships/image" Target="../media/image541.jpeg"/><Relationship Id="rId639" Type="http://schemas.openxmlformats.org/officeDocument/2006/relationships/image" Target="../media/image639.jpeg"/><Relationship Id="rId1171" Type="http://schemas.openxmlformats.org/officeDocument/2006/relationships/image" Target="../media/image1171.png"/><Relationship Id="rId1269" Type="http://schemas.openxmlformats.org/officeDocument/2006/relationships/image" Target="../media/image1269.jpeg"/><Relationship Id="rId180" Type="http://schemas.openxmlformats.org/officeDocument/2006/relationships/image" Target="../media/image180.jpeg"/><Relationship Id="rId278" Type="http://schemas.openxmlformats.org/officeDocument/2006/relationships/image" Target="../media/image278.jpeg"/><Relationship Id="rId401" Type="http://schemas.openxmlformats.org/officeDocument/2006/relationships/image" Target="../media/image401.png"/><Relationship Id="rId846" Type="http://schemas.openxmlformats.org/officeDocument/2006/relationships/image" Target="../media/image846.jpeg"/><Relationship Id="rId1031" Type="http://schemas.openxmlformats.org/officeDocument/2006/relationships/image" Target="../media/image1031.jpeg"/><Relationship Id="rId1129" Type="http://schemas.openxmlformats.org/officeDocument/2006/relationships/image" Target="../media/image1129.jpeg"/><Relationship Id="rId485" Type="http://schemas.openxmlformats.org/officeDocument/2006/relationships/image" Target="../media/image485.jpeg"/><Relationship Id="rId692" Type="http://schemas.openxmlformats.org/officeDocument/2006/relationships/image" Target="../media/image692.jpeg"/><Relationship Id="rId706" Type="http://schemas.openxmlformats.org/officeDocument/2006/relationships/image" Target="../media/image706.jpeg"/><Relationship Id="rId913" Type="http://schemas.openxmlformats.org/officeDocument/2006/relationships/image" Target="../media/image913.jpeg"/><Relationship Id="rId42" Type="http://schemas.openxmlformats.org/officeDocument/2006/relationships/image" Target="../media/image42.jpeg"/><Relationship Id="rId138" Type="http://schemas.openxmlformats.org/officeDocument/2006/relationships/image" Target="../media/image138.jpeg"/><Relationship Id="rId345" Type="http://schemas.openxmlformats.org/officeDocument/2006/relationships/image" Target="../media/image345.jpeg"/><Relationship Id="rId552" Type="http://schemas.openxmlformats.org/officeDocument/2006/relationships/image" Target="../media/image552.png"/><Relationship Id="rId997" Type="http://schemas.openxmlformats.org/officeDocument/2006/relationships/image" Target="../media/image997.jpeg"/><Relationship Id="rId1182" Type="http://schemas.openxmlformats.org/officeDocument/2006/relationships/image" Target="../media/image1182.jpeg"/><Relationship Id="rId191" Type="http://schemas.openxmlformats.org/officeDocument/2006/relationships/image" Target="../media/image191.jpeg"/><Relationship Id="rId205" Type="http://schemas.openxmlformats.org/officeDocument/2006/relationships/image" Target="../media/image205.jpeg"/><Relationship Id="rId412" Type="http://schemas.openxmlformats.org/officeDocument/2006/relationships/image" Target="../media/image412.jpeg"/><Relationship Id="rId857" Type="http://schemas.openxmlformats.org/officeDocument/2006/relationships/image" Target="../media/image857.jpeg"/><Relationship Id="rId1042" Type="http://schemas.openxmlformats.org/officeDocument/2006/relationships/image" Target="../media/image1042.jpeg"/><Relationship Id="rId289" Type="http://schemas.openxmlformats.org/officeDocument/2006/relationships/image" Target="../media/image289.jpeg"/><Relationship Id="rId496" Type="http://schemas.openxmlformats.org/officeDocument/2006/relationships/image" Target="../media/image496.png"/><Relationship Id="rId717" Type="http://schemas.openxmlformats.org/officeDocument/2006/relationships/image" Target="../media/image717.jpeg"/><Relationship Id="rId924" Type="http://schemas.openxmlformats.org/officeDocument/2006/relationships/image" Target="../media/image924.jpeg"/><Relationship Id="rId53" Type="http://schemas.openxmlformats.org/officeDocument/2006/relationships/image" Target="../media/image53.jpeg"/><Relationship Id="rId149" Type="http://schemas.openxmlformats.org/officeDocument/2006/relationships/image" Target="../media/image149.jpeg"/><Relationship Id="rId356" Type="http://schemas.openxmlformats.org/officeDocument/2006/relationships/image" Target="../media/image356.png"/><Relationship Id="rId563" Type="http://schemas.openxmlformats.org/officeDocument/2006/relationships/image" Target="../media/image563.jpeg"/><Relationship Id="rId770" Type="http://schemas.openxmlformats.org/officeDocument/2006/relationships/image" Target="../media/image770.jpeg"/><Relationship Id="rId1193" Type="http://schemas.openxmlformats.org/officeDocument/2006/relationships/image" Target="../media/image1193.jpeg"/><Relationship Id="rId1207" Type="http://schemas.openxmlformats.org/officeDocument/2006/relationships/image" Target="../media/image1207.jpeg"/><Relationship Id="rId216" Type="http://schemas.openxmlformats.org/officeDocument/2006/relationships/image" Target="../media/image216.jpeg"/><Relationship Id="rId423" Type="http://schemas.openxmlformats.org/officeDocument/2006/relationships/image" Target="../media/image423.png"/><Relationship Id="rId868" Type="http://schemas.openxmlformats.org/officeDocument/2006/relationships/image" Target="../media/image868.jpeg"/><Relationship Id="rId1053" Type="http://schemas.openxmlformats.org/officeDocument/2006/relationships/image" Target="../media/image1053.jpeg"/><Relationship Id="rId1260" Type="http://schemas.openxmlformats.org/officeDocument/2006/relationships/image" Target="../media/image1260.jpeg"/><Relationship Id="rId630" Type="http://schemas.openxmlformats.org/officeDocument/2006/relationships/image" Target="../media/image630.jpeg"/><Relationship Id="rId728" Type="http://schemas.openxmlformats.org/officeDocument/2006/relationships/image" Target="../media/image728.jpeg"/><Relationship Id="rId935" Type="http://schemas.openxmlformats.org/officeDocument/2006/relationships/image" Target="../media/image935.jpeg"/><Relationship Id="rId64" Type="http://schemas.openxmlformats.org/officeDocument/2006/relationships/image" Target="../media/image64.jpeg"/><Relationship Id="rId367" Type="http://schemas.openxmlformats.org/officeDocument/2006/relationships/image" Target="../media/image367.png"/><Relationship Id="rId574" Type="http://schemas.openxmlformats.org/officeDocument/2006/relationships/image" Target="../media/image574.jpeg"/><Relationship Id="rId1120" Type="http://schemas.openxmlformats.org/officeDocument/2006/relationships/image" Target="../media/image1120.jpeg"/><Relationship Id="rId1218" Type="http://schemas.openxmlformats.org/officeDocument/2006/relationships/image" Target="../media/image1218.png"/><Relationship Id="rId227" Type="http://schemas.openxmlformats.org/officeDocument/2006/relationships/image" Target="../media/image227.jpeg"/><Relationship Id="rId781" Type="http://schemas.openxmlformats.org/officeDocument/2006/relationships/image" Target="../media/image781.jpeg"/><Relationship Id="rId879" Type="http://schemas.openxmlformats.org/officeDocument/2006/relationships/image" Target="../media/image879.jpeg"/><Relationship Id="rId434" Type="http://schemas.openxmlformats.org/officeDocument/2006/relationships/image" Target="../media/image434.jpeg"/><Relationship Id="rId641" Type="http://schemas.openxmlformats.org/officeDocument/2006/relationships/image" Target="../media/image641.jpeg"/><Relationship Id="rId739" Type="http://schemas.openxmlformats.org/officeDocument/2006/relationships/image" Target="../media/image739.jpeg"/><Relationship Id="rId1064" Type="http://schemas.openxmlformats.org/officeDocument/2006/relationships/image" Target="../media/image1064.jpeg"/><Relationship Id="rId1271" Type="http://schemas.openxmlformats.org/officeDocument/2006/relationships/image" Target="../media/image1271.jpeg"/><Relationship Id="rId280" Type="http://schemas.openxmlformats.org/officeDocument/2006/relationships/image" Target="../media/image280.jpeg"/><Relationship Id="rId501" Type="http://schemas.openxmlformats.org/officeDocument/2006/relationships/image" Target="../media/image501.jpeg"/><Relationship Id="rId946" Type="http://schemas.openxmlformats.org/officeDocument/2006/relationships/image" Target="../media/image946.jpeg"/><Relationship Id="rId1131" Type="http://schemas.openxmlformats.org/officeDocument/2006/relationships/image" Target="../media/image1131.jpeg"/><Relationship Id="rId1229" Type="http://schemas.openxmlformats.org/officeDocument/2006/relationships/image" Target="../media/image1229.jpeg"/><Relationship Id="rId75" Type="http://schemas.openxmlformats.org/officeDocument/2006/relationships/image" Target="../media/image75.jpeg"/><Relationship Id="rId140" Type="http://schemas.openxmlformats.org/officeDocument/2006/relationships/image" Target="../media/image140.jpeg"/><Relationship Id="rId378" Type="http://schemas.openxmlformats.org/officeDocument/2006/relationships/image" Target="../media/image378.png"/><Relationship Id="rId585" Type="http://schemas.openxmlformats.org/officeDocument/2006/relationships/image" Target="../media/image585.jpeg"/><Relationship Id="rId792" Type="http://schemas.openxmlformats.org/officeDocument/2006/relationships/image" Target="../media/image792.jpeg"/><Relationship Id="rId806" Type="http://schemas.openxmlformats.org/officeDocument/2006/relationships/image" Target="../media/image806.jpeg"/><Relationship Id="rId6" Type="http://schemas.openxmlformats.org/officeDocument/2006/relationships/image" Target="../media/image6.jpeg"/><Relationship Id="rId238" Type="http://schemas.openxmlformats.org/officeDocument/2006/relationships/image" Target="../media/image238.jpeg"/><Relationship Id="rId445" Type="http://schemas.openxmlformats.org/officeDocument/2006/relationships/image" Target="../media/image445.jpeg"/><Relationship Id="rId652" Type="http://schemas.openxmlformats.org/officeDocument/2006/relationships/image" Target="../media/image652.jpeg"/><Relationship Id="rId1075" Type="http://schemas.openxmlformats.org/officeDocument/2006/relationships/image" Target="../media/image1075.jpeg"/><Relationship Id="rId1282" Type="http://schemas.openxmlformats.org/officeDocument/2006/relationships/image" Target="../media/image1282.jpeg"/><Relationship Id="rId291" Type="http://schemas.openxmlformats.org/officeDocument/2006/relationships/image" Target="../media/image291.jpeg"/><Relationship Id="rId305" Type="http://schemas.openxmlformats.org/officeDocument/2006/relationships/image" Target="../media/image305.jpeg"/><Relationship Id="rId512" Type="http://schemas.openxmlformats.org/officeDocument/2006/relationships/image" Target="../media/image512.png"/><Relationship Id="rId957" Type="http://schemas.openxmlformats.org/officeDocument/2006/relationships/image" Target="../media/image957.jpeg"/><Relationship Id="rId1142" Type="http://schemas.openxmlformats.org/officeDocument/2006/relationships/image" Target="../media/image1142.jpeg"/><Relationship Id="rId86" Type="http://schemas.openxmlformats.org/officeDocument/2006/relationships/image" Target="../media/image86.jpeg"/><Relationship Id="rId151" Type="http://schemas.openxmlformats.org/officeDocument/2006/relationships/image" Target="../media/image151.jpeg"/><Relationship Id="rId389" Type="http://schemas.openxmlformats.org/officeDocument/2006/relationships/image" Target="../media/image389.jpeg"/><Relationship Id="rId596" Type="http://schemas.openxmlformats.org/officeDocument/2006/relationships/image" Target="../media/image596.jpeg"/><Relationship Id="rId817" Type="http://schemas.openxmlformats.org/officeDocument/2006/relationships/image" Target="../media/image817.jpeg"/><Relationship Id="rId1002" Type="http://schemas.openxmlformats.org/officeDocument/2006/relationships/image" Target="../media/image1002.jpeg"/><Relationship Id="rId249" Type="http://schemas.openxmlformats.org/officeDocument/2006/relationships/image" Target="../media/image249.jpeg"/><Relationship Id="rId456" Type="http://schemas.openxmlformats.org/officeDocument/2006/relationships/image" Target="../media/image456.jpeg"/><Relationship Id="rId663" Type="http://schemas.openxmlformats.org/officeDocument/2006/relationships/image" Target="../media/image663.jpeg"/><Relationship Id="rId870" Type="http://schemas.openxmlformats.org/officeDocument/2006/relationships/image" Target="../media/image870.jpeg"/><Relationship Id="rId1086" Type="http://schemas.openxmlformats.org/officeDocument/2006/relationships/image" Target="../media/image1086.jpeg"/><Relationship Id="rId1293" Type="http://schemas.openxmlformats.org/officeDocument/2006/relationships/image" Target="../media/image1293.jpeg"/><Relationship Id="rId1307" Type="http://schemas.openxmlformats.org/officeDocument/2006/relationships/image" Target="../media/image1307.jpeg"/><Relationship Id="rId13" Type="http://schemas.openxmlformats.org/officeDocument/2006/relationships/image" Target="../media/image13.jpeg"/><Relationship Id="rId109" Type="http://schemas.openxmlformats.org/officeDocument/2006/relationships/image" Target="../media/image109.jpeg"/><Relationship Id="rId316" Type="http://schemas.openxmlformats.org/officeDocument/2006/relationships/image" Target="../media/image316.jpeg"/><Relationship Id="rId523" Type="http://schemas.openxmlformats.org/officeDocument/2006/relationships/image" Target="../media/image523.jpeg"/><Relationship Id="rId968" Type="http://schemas.openxmlformats.org/officeDocument/2006/relationships/image" Target="../media/image968.jpeg"/><Relationship Id="rId1153" Type="http://schemas.openxmlformats.org/officeDocument/2006/relationships/image" Target="../media/image1153.jpeg"/><Relationship Id="rId97" Type="http://schemas.openxmlformats.org/officeDocument/2006/relationships/image" Target="../media/image97.jpeg"/><Relationship Id="rId730" Type="http://schemas.openxmlformats.org/officeDocument/2006/relationships/image" Target="../media/image730.jpeg"/><Relationship Id="rId828" Type="http://schemas.openxmlformats.org/officeDocument/2006/relationships/image" Target="../media/image828.jpeg"/><Relationship Id="rId1013" Type="http://schemas.openxmlformats.org/officeDocument/2006/relationships/image" Target="../media/image1013.jpeg"/><Relationship Id="rId162" Type="http://schemas.openxmlformats.org/officeDocument/2006/relationships/image" Target="../media/image162.jpeg"/><Relationship Id="rId467" Type="http://schemas.openxmlformats.org/officeDocument/2006/relationships/image" Target="../media/image467.png"/><Relationship Id="rId1097" Type="http://schemas.openxmlformats.org/officeDocument/2006/relationships/image" Target="../media/image1097.png"/><Relationship Id="rId1220" Type="http://schemas.openxmlformats.org/officeDocument/2006/relationships/image" Target="../media/image1220.jpeg"/><Relationship Id="rId674" Type="http://schemas.openxmlformats.org/officeDocument/2006/relationships/image" Target="../media/image674.jpeg"/><Relationship Id="rId881" Type="http://schemas.openxmlformats.org/officeDocument/2006/relationships/image" Target="../media/image881.jpeg"/><Relationship Id="rId979" Type="http://schemas.openxmlformats.org/officeDocument/2006/relationships/image" Target="../media/image979.jpeg"/><Relationship Id="rId24" Type="http://schemas.openxmlformats.org/officeDocument/2006/relationships/image" Target="../media/image24.jpeg"/><Relationship Id="rId327" Type="http://schemas.openxmlformats.org/officeDocument/2006/relationships/image" Target="../media/image327.jpeg"/><Relationship Id="rId534" Type="http://schemas.openxmlformats.org/officeDocument/2006/relationships/image" Target="../media/image534.png"/><Relationship Id="rId741" Type="http://schemas.openxmlformats.org/officeDocument/2006/relationships/image" Target="../media/image741.jpeg"/><Relationship Id="rId839" Type="http://schemas.openxmlformats.org/officeDocument/2006/relationships/image" Target="../media/image839.jpeg"/><Relationship Id="rId1164" Type="http://schemas.openxmlformats.org/officeDocument/2006/relationships/image" Target="../media/image1164.jpeg"/><Relationship Id="rId173" Type="http://schemas.openxmlformats.org/officeDocument/2006/relationships/image" Target="../media/image173.jpeg"/><Relationship Id="rId380" Type="http://schemas.openxmlformats.org/officeDocument/2006/relationships/image" Target="../media/image380.jpeg"/><Relationship Id="rId601" Type="http://schemas.openxmlformats.org/officeDocument/2006/relationships/image" Target="../media/image601.jpeg"/><Relationship Id="rId1024" Type="http://schemas.openxmlformats.org/officeDocument/2006/relationships/image" Target="../media/image1024.jpeg"/><Relationship Id="rId1231" Type="http://schemas.openxmlformats.org/officeDocument/2006/relationships/image" Target="../media/image1231.jpeg"/><Relationship Id="rId240" Type="http://schemas.openxmlformats.org/officeDocument/2006/relationships/image" Target="../media/image240.jpeg"/><Relationship Id="rId478" Type="http://schemas.openxmlformats.org/officeDocument/2006/relationships/image" Target="../media/image478.png"/><Relationship Id="rId685" Type="http://schemas.openxmlformats.org/officeDocument/2006/relationships/image" Target="../media/image685.jpeg"/><Relationship Id="rId892" Type="http://schemas.openxmlformats.org/officeDocument/2006/relationships/image" Target="../media/image892.jpeg"/><Relationship Id="rId906" Type="http://schemas.openxmlformats.org/officeDocument/2006/relationships/image" Target="../media/image906.jpeg"/><Relationship Id="rId35" Type="http://schemas.openxmlformats.org/officeDocument/2006/relationships/image" Target="../media/image35.jpeg"/><Relationship Id="rId100" Type="http://schemas.openxmlformats.org/officeDocument/2006/relationships/image" Target="../media/image100.jpeg"/><Relationship Id="rId338" Type="http://schemas.openxmlformats.org/officeDocument/2006/relationships/image" Target="../media/image338.jpeg"/><Relationship Id="rId545" Type="http://schemas.openxmlformats.org/officeDocument/2006/relationships/image" Target="../media/image545.png"/><Relationship Id="rId752" Type="http://schemas.openxmlformats.org/officeDocument/2006/relationships/image" Target="../media/image752.jpeg"/><Relationship Id="rId1175" Type="http://schemas.openxmlformats.org/officeDocument/2006/relationships/image" Target="../media/image1175.png"/><Relationship Id="rId184" Type="http://schemas.openxmlformats.org/officeDocument/2006/relationships/image" Target="../media/image184.jpeg"/><Relationship Id="rId391" Type="http://schemas.openxmlformats.org/officeDocument/2006/relationships/image" Target="../media/image391.jpeg"/><Relationship Id="rId405" Type="http://schemas.openxmlformats.org/officeDocument/2006/relationships/image" Target="../media/image405.png"/><Relationship Id="rId612" Type="http://schemas.openxmlformats.org/officeDocument/2006/relationships/image" Target="../media/image612.jpeg"/><Relationship Id="rId1035" Type="http://schemas.openxmlformats.org/officeDocument/2006/relationships/image" Target="../media/image1035.jpeg"/><Relationship Id="rId1242" Type="http://schemas.openxmlformats.org/officeDocument/2006/relationships/image" Target="../media/image1242.jpeg"/><Relationship Id="rId251" Type="http://schemas.openxmlformats.org/officeDocument/2006/relationships/image" Target="../media/image251.jpeg"/><Relationship Id="rId489" Type="http://schemas.openxmlformats.org/officeDocument/2006/relationships/image" Target="../media/image489.png"/><Relationship Id="rId696" Type="http://schemas.openxmlformats.org/officeDocument/2006/relationships/image" Target="../media/image696.jpeg"/><Relationship Id="rId917" Type="http://schemas.openxmlformats.org/officeDocument/2006/relationships/image" Target="../media/image917.jpeg"/><Relationship Id="rId1102" Type="http://schemas.openxmlformats.org/officeDocument/2006/relationships/image" Target="../media/image1102.jpeg"/><Relationship Id="rId46" Type="http://schemas.openxmlformats.org/officeDocument/2006/relationships/image" Target="../media/image46.jpeg"/><Relationship Id="rId349" Type="http://schemas.openxmlformats.org/officeDocument/2006/relationships/image" Target="../media/image349.jpeg"/><Relationship Id="rId556" Type="http://schemas.openxmlformats.org/officeDocument/2006/relationships/image" Target="../media/image556.jpeg"/><Relationship Id="rId763" Type="http://schemas.openxmlformats.org/officeDocument/2006/relationships/image" Target="../media/image763.jpeg"/><Relationship Id="rId1186" Type="http://schemas.openxmlformats.org/officeDocument/2006/relationships/image" Target="../media/image1186.jpeg"/><Relationship Id="rId88" Type="http://schemas.openxmlformats.org/officeDocument/2006/relationships/image" Target="../media/image88.jpeg"/><Relationship Id="rId111" Type="http://schemas.openxmlformats.org/officeDocument/2006/relationships/image" Target="../media/image111.jpeg"/><Relationship Id="rId153" Type="http://schemas.openxmlformats.org/officeDocument/2006/relationships/image" Target="../media/image153.jpeg"/><Relationship Id="rId195" Type="http://schemas.openxmlformats.org/officeDocument/2006/relationships/image" Target="../media/image195.jpeg"/><Relationship Id="rId209" Type="http://schemas.openxmlformats.org/officeDocument/2006/relationships/image" Target="../media/image209.jpeg"/><Relationship Id="rId360" Type="http://schemas.openxmlformats.org/officeDocument/2006/relationships/image" Target="../media/image360.png"/><Relationship Id="rId416" Type="http://schemas.openxmlformats.org/officeDocument/2006/relationships/image" Target="../media/image416.png"/><Relationship Id="rId598" Type="http://schemas.openxmlformats.org/officeDocument/2006/relationships/image" Target="../media/image598.jpeg"/><Relationship Id="rId819" Type="http://schemas.openxmlformats.org/officeDocument/2006/relationships/image" Target="../media/image819.jpeg"/><Relationship Id="rId970" Type="http://schemas.openxmlformats.org/officeDocument/2006/relationships/image" Target="../media/image970.jpeg"/><Relationship Id="rId1004" Type="http://schemas.openxmlformats.org/officeDocument/2006/relationships/image" Target="../media/image1004.jpeg"/><Relationship Id="rId1046" Type="http://schemas.openxmlformats.org/officeDocument/2006/relationships/image" Target="../media/image1046.jpeg"/><Relationship Id="rId1211" Type="http://schemas.openxmlformats.org/officeDocument/2006/relationships/image" Target="../media/image1211.jpeg"/><Relationship Id="rId1253" Type="http://schemas.openxmlformats.org/officeDocument/2006/relationships/image" Target="../media/image1253.jpeg"/><Relationship Id="rId220" Type="http://schemas.openxmlformats.org/officeDocument/2006/relationships/image" Target="../media/image220.jpeg"/><Relationship Id="rId458" Type="http://schemas.openxmlformats.org/officeDocument/2006/relationships/image" Target="../media/image458.jpeg"/><Relationship Id="rId623" Type="http://schemas.openxmlformats.org/officeDocument/2006/relationships/image" Target="../media/image623.jpeg"/><Relationship Id="rId665" Type="http://schemas.openxmlformats.org/officeDocument/2006/relationships/image" Target="../media/image665.jpeg"/><Relationship Id="rId830" Type="http://schemas.openxmlformats.org/officeDocument/2006/relationships/image" Target="../media/image830.jpeg"/><Relationship Id="rId872" Type="http://schemas.openxmlformats.org/officeDocument/2006/relationships/image" Target="../media/image872.jpeg"/><Relationship Id="rId928" Type="http://schemas.openxmlformats.org/officeDocument/2006/relationships/image" Target="../media/image928.jpeg"/><Relationship Id="rId1088" Type="http://schemas.openxmlformats.org/officeDocument/2006/relationships/image" Target="../media/image1088.jpeg"/><Relationship Id="rId1295" Type="http://schemas.openxmlformats.org/officeDocument/2006/relationships/image" Target="../media/image1295.jpeg"/><Relationship Id="rId1309" Type="http://schemas.openxmlformats.org/officeDocument/2006/relationships/image" Target="../media/image1309.png"/><Relationship Id="rId15" Type="http://schemas.openxmlformats.org/officeDocument/2006/relationships/image" Target="../media/image15.jpeg"/><Relationship Id="rId57" Type="http://schemas.openxmlformats.org/officeDocument/2006/relationships/image" Target="../media/image57.jpeg"/><Relationship Id="rId262" Type="http://schemas.openxmlformats.org/officeDocument/2006/relationships/image" Target="../media/image262.jpeg"/><Relationship Id="rId318" Type="http://schemas.openxmlformats.org/officeDocument/2006/relationships/image" Target="../media/image318.jpeg"/><Relationship Id="rId525" Type="http://schemas.openxmlformats.org/officeDocument/2006/relationships/image" Target="../media/image525.jpeg"/><Relationship Id="rId567" Type="http://schemas.openxmlformats.org/officeDocument/2006/relationships/image" Target="../media/image567.jpeg"/><Relationship Id="rId732" Type="http://schemas.openxmlformats.org/officeDocument/2006/relationships/image" Target="../media/image732.jpeg"/><Relationship Id="rId1113" Type="http://schemas.openxmlformats.org/officeDocument/2006/relationships/image" Target="../media/image1113.jpeg"/><Relationship Id="rId1155" Type="http://schemas.openxmlformats.org/officeDocument/2006/relationships/image" Target="../media/image1155.jpeg"/><Relationship Id="rId1197" Type="http://schemas.openxmlformats.org/officeDocument/2006/relationships/image" Target="../media/image1197.jpeg"/><Relationship Id="rId99" Type="http://schemas.openxmlformats.org/officeDocument/2006/relationships/image" Target="../media/image99.jpeg"/><Relationship Id="rId122" Type="http://schemas.openxmlformats.org/officeDocument/2006/relationships/image" Target="../media/image122.jpeg"/><Relationship Id="rId164" Type="http://schemas.openxmlformats.org/officeDocument/2006/relationships/image" Target="../media/image164.jpeg"/><Relationship Id="rId371" Type="http://schemas.openxmlformats.org/officeDocument/2006/relationships/image" Target="../media/image371.png"/><Relationship Id="rId774" Type="http://schemas.openxmlformats.org/officeDocument/2006/relationships/image" Target="../media/image774.jpeg"/><Relationship Id="rId981" Type="http://schemas.openxmlformats.org/officeDocument/2006/relationships/image" Target="../media/image981.jpeg"/><Relationship Id="rId1015" Type="http://schemas.openxmlformats.org/officeDocument/2006/relationships/image" Target="../media/image1015.jpeg"/><Relationship Id="rId1057" Type="http://schemas.openxmlformats.org/officeDocument/2006/relationships/image" Target="../media/image1057.jpeg"/><Relationship Id="rId1222" Type="http://schemas.openxmlformats.org/officeDocument/2006/relationships/image" Target="../media/image1222.jpeg"/><Relationship Id="rId427" Type="http://schemas.openxmlformats.org/officeDocument/2006/relationships/image" Target="../media/image427.png"/><Relationship Id="rId469" Type="http://schemas.openxmlformats.org/officeDocument/2006/relationships/image" Target="../media/image469.jpeg"/><Relationship Id="rId634" Type="http://schemas.openxmlformats.org/officeDocument/2006/relationships/image" Target="../media/image634.jpeg"/><Relationship Id="rId676" Type="http://schemas.openxmlformats.org/officeDocument/2006/relationships/image" Target="../media/image676.jpeg"/><Relationship Id="rId841" Type="http://schemas.openxmlformats.org/officeDocument/2006/relationships/image" Target="../media/image841.jpeg"/><Relationship Id="rId883" Type="http://schemas.openxmlformats.org/officeDocument/2006/relationships/image" Target="../media/image883.jpeg"/><Relationship Id="rId1099" Type="http://schemas.openxmlformats.org/officeDocument/2006/relationships/image" Target="../media/image1099.jpeg"/><Relationship Id="rId1264" Type="http://schemas.openxmlformats.org/officeDocument/2006/relationships/image" Target="../media/image1264.jpeg"/><Relationship Id="rId26" Type="http://schemas.openxmlformats.org/officeDocument/2006/relationships/image" Target="../media/image26.jpeg"/><Relationship Id="rId231" Type="http://schemas.openxmlformats.org/officeDocument/2006/relationships/image" Target="../media/image231.jpeg"/><Relationship Id="rId273" Type="http://schemas.openxmlformats.org/officeDocument/2006/relationships/image" Target="../media/image273.jpeg"/><Relationship Id="rId329" Type="http://schemas.openxmlformats.org/officeDocument/2006/relationships/image" Target="../media/image329.jpeg"/><Relationship Id="rId480" Type="http://schemas.openxmlformats.org/officeDocument/2006/relationships/image" Target="../media/image480.png"/><Relationship Id="rId536" Type="http://schemas.openxmlformats.org/officeDocument/2006/relationships/image" Target="../media/image536.png"/><Relationship Id="rId701" Type="http://schemas.openxmlformats.org/officeDocument/2006/relationships/image" Target="../media/image701.jpeg"/><Relationship Id="rId939" Type="http://schemas.openxmlformats.org/officeDocument/2006/relationships/image" Target="../media/image939.jpeg"/><Relationship Id="rId1124" Type="http://schemas.openxmlformats.org/officeDocument/2006/relationships/image" Target="../media/image1124.jpeg"/><Relationship Id="rId1166" Type="http://schemas.openxmlformats.org/officeDocument/2006/relationships/image" Target="../media/image1166.png"/><Relationship Id="rId68" Type="http://schemas.openxmlformats.org/officeDocument/2006/relationships/image" Target="../media/image68.jpeg"/><Relationship Id="rId133" Type="http://schemas.openxmlformats.org/officeDocument/2006/relationships/image" Target="../media/image133.jpeg"/><Relationship Id="rId175" Type="http://schemas.openxmlformats.org/officeDocument/2006/relationships/image" Target="../media/image175.jpeg"/><Relationship Id="rId340" Type="http://schemas.openxmlformats.org/officeDocument/2006/relationships/image" Target="../media/image340.jpeg"/><Relationship Id="rId578" Type="http://schemas.openxmlformats.org/officeDocument/2006/relationships/image" Target="../media/image578.jpeg"/><Relationship Id="rId743" Type="http://schemas.openxmlformats.org/officeDocument/2006/relationships/image" Target="../media/image743.jpeg"/><Relationship Id="rId785" Type="http://schemas.openxmlformats.org/officeDocument/2006/relationships/image" Target="../media/image785.jpeg"/><Relationship Id="rId950" Type="http://schemas.openxmlformats.org/officeDocument/2006/relationships/image" Target="../media/image950.jpeg"/><Relationship Id="rId992" Type="http://schemas.openxmlformats.org/officeDocument/2006/relationships/image" Target="../media/image992.jpeg"/><Relationship Id="rId1026" Type="http://schemas.openxmlformats.org/officeDocument/2006/relationships/image" Target="../media/image1026.jpeg"/><Relationship Id="rId200" Type="http://schemas.openxmlformats.org/officeDocument/2006/relationships/image" Target="../media/image200.jpeg"/><Relationship Id="rId382" Type="http://schemas.openxmlformats.org/officeDocument/2006/relationships/image" Target="../media/image382.png"/><Relationship Id="rId438" Type="http://schemas.openxmlformats.org/officeDocument/2006/relationships/image" Target="../media/image438.png"/><Relationship Id="rId603" Type="http://schemas.openxmlformats.org/officeDocument/2006/relationships/image" Target="../media/image603.jpeg"/><Relationship Id="rId645" Type="http://schemas.openxmlformats.org/officeDocument/2006/relationships/image" Target="../media/image645.jpeg"/><Relationship Id="rId687" Type="http://schemas.openxmlformats.org/officeDocument/2006/relationships/image" Target="../media/image687.jpeg"/><Relationship Id="rId810" Type="http://schemas.openxmlformats.org/officeDocument/2006/relationships/image" Target="../media/image810.jpeg"/><Relationship Id="rId852" Type="http://schemas.openxmlformats.org/officeDocument/2006/relationships/image" Target="../media/image852.jpeg"/><Relationship Id="rId908" Type="http://schemas.openxmlformats.org/officeDocument/2006/relationships/image" Target="../media/image908.jpeg"/><Relationship Id="rId1068" Type="http://schemas.openxmlformats.org/officeDocument/2006/relationships/image" Target="../media/image1068.jpeg"/><Relationship Id="rId1233" Type="http://schemas.openxmlformats.org/officeDocument/2006/relationships/image" Target="../media/image1233.jpeg"/><Relationship Id="rId1275" Type="http://schemas.openxmlformats.org/officeDocument/2006/relationships/image" Target="../media/image1275.jpeg"/><Relationship Id="rId242" Type="http://schemas.openxmlformats.org/officeDocument/2006/relationships/image" Target="../media/image242.jpeg"/><Relationship Id="rId284" Type="http://schemas.openxmlformats.org/officeDocument/2006/relationships/image" Target="../media/image284.jpeg"/><Relationship Id="rId491" Type="http://schemas.openxmlformats.org/officeDocument/2006/relationships/image" Target="../media/image491.png"/><Relationship Id="rId505" Type="http://schemas.openxmlformats.org/officeDocument/2006/relationships/image" Target="../media/image505.jpeg"/><Relationship Id="rId712" Type="http://schemas.openxmlformats.org/officeDocument/2006/relationships/image" Target="../media/image712.jpeg"/><Relationship Id="rId894" Type="http://schemas.openxmlformats.org/officeDocument/2006/relationships/image" Target="../media/image894.jpeg"/><Relationship Id="rId1135" Type="http://schemas.openxmlformats.org/officeDocument/2006/relationships/image" Target="../media/image1135.jpeg"/><Relationship Id="rId1177" Type="http://schemas.openxmlformats.org/officeDocument/2006/relationships/image" Target="../media/image1177.png"/><Relationship Id="rId1300" Type="http://schemas.openxmlformats.org/officeDocument/2006/relationships/image" Target="../media/image1300.jpeg"/><Relationship Id="rId37" Type="http://schemas.openxmlformats.org/officeDocument/2006/relationships/image" Target="../media/image37.jpeg"/><Relationship Id="rId79" Type="http://schemas.openxmlformats.org/officeDocument/2006/relationships/image" Target="../media/image79.jpeg"/><Relationship Id="rId102" Type="http://schemas.openxmlformats.org/officeDocument/2006/relationships/image" Target="../media/image102.jpeg"/><Relationship Id="rId144" Type="http://schemas.openxmlformats.org/officeDocument/2006/relationships/image" Target="../media/image144.jpeg"/><Relationship Id="rId547" Type="http://schemas.openxmlformats.org/officeDocument/2006/relationships/image" Target="../media/image547.png"/><Relationship Id="rId589" Type="http://schemas.openxmlformats.org/officeDocument/2006/relationships/image" Target="../media/image589.jpeg"/><Relationship Id="rId754" Type="http://schemas.openxmlformats.org/officeDocument/2006/relationships/image" Target="../media/image754.jpeg"/><Relationship Id="rId796" Type="http://schemas.openxmlformats.org/officeDocument/2006/relationships/image" Target="../media/image796.jpeg"/><Relationship Id="rId961" Type="http://schemas.openxmlformats.org/officeDocument/2006/relationships/image" Target="../media/image961.jpeg"/><Relationship Id="rId1202" Type="http://schemas.openxmlformats.org/officeDocument/2006/relationships/image" Target="../media/image1202.jpeg"/><Relationship Id="rId90" Type="http://schemas.openxmlformats.org/officeDocument/2006/relationships/image" Target="../media/image90.jpeg"/><Relationship Id="rId186" Type="http://schemas.openxmlformats.org/officeDocument/2006/relationships/image" Target="../media/image186.jpeg"/><Relationship Id="rId351" Type="http://schemas.openxmlformats.org/officeDocument/2006/relationships/image" Target="../media/image351.jpeg"/><Relationship Id="rId393" Type="http://schemas.openxmlformats.org/officeDocument/2006/relationships/image" Target="../media/image393.jpeg"/><Relationship Id="rId407" Type="http://schemas.openxmlformats.org/officeDocument/2006/relationships/image" Target="../media/image407.jpeg"/><Relationship Id="rId449" Type="http://schemas.openxmlformats.org/officeDocument/2006/relationships/image" Target="../media/image449.jpeg"/><Relationship Id="rId614" Type="http://schemas.openxmlformats.org/officeDocument/2006/relationships/image" Target="../media/image614.jpeg"/><Relationship Id="rId656" Type="http://schemas.openxmlformats.org/officeDocument/2006/relationships/image" Target="../media/image656.jpeg"/><Relationship Id="rId821" Type="http://schemas.openxmlformats.org/officeDocument/2006/relationships/image" Target="../media/image821.jpeg"/><Relationship Id="rId863" Type="http://schemas.openxmlformats.org/officeDocument/2006/relationships/image" Target="../media/image863.jpeg"/><Relationship Id="rId1037" Type="http://schemas.openxmlformats.org/officeDocument/2006/relationships/image" Target="../media/image1037.jpeg"/><Relationship Id="rId1079" Type="http://schemas.openxmlformats.org/officeDocument/2006/relationships/image" Target="../media/image1079.jpeg"/><Relationship Id="rId1244" Type="http://schemas.openxmlformats.org/officeDocument/2006/relationships/image" Target="../media/image1244.jpeg"/><Relationship Id="rId1286" Type="http://schemas.openxmlformats.org/officeDocument/2006/relationships/image" Target="../media/image1286.jpeg"/><Relationship Id="rId211" Type="http://schemas.openxmlformats.org/officeDocument/2006/relationships/image" Target="../media/image211.jpeg"/><Relationship Id="rId253" Type="http://schemas.openxmlformats.org/officeDocument/2006/relationships/image" Target="../media/image253.jpeg"/><Relationship Id="rId295" Type="http://schemas.openxmlformats.org/officeDocument/2006/relationships/image" Target="../media/image295.jpeg"/><Relationship Id="rId309" Type="http://schemas.openxmlformats.org/officeDocument/2006/relationships/image" Target="../media/image309.jpeg"/><Relationship Id="rId460" Type="http://schemas.openxmlformats.org/officeDocument/2006/relationships/image" Target="../media/image460.png"/><Relationship Id="rId516" Type="http://schemas.openxmlformats.org/officeDocument/2006/relationships/image" Target="../media/image516.png"/><Relationship Id="rId698" Type="http://schemas.openxmlformats.org/officeDocument/2006/relationships/image" Target="../media/image698.jpeg"/><Relationship Id="rId919" Type="http://schemas.openxmlformats.org/officeDocument/2006/relationships/image" Target="../media/image919.jpeg"/><Relationship Id="rId1090" Type="http://schemas.openxmlformats.org/officeDocument/2006/relationships/image" Target="../media/image1090.jpeg"/><Relationship Id="rId1104" Type="http://schemas.openxmlformats.org/officeDocument/2006/relationships/image" Target="../media/image1104.jpeg"/><Relationship Id="rId1146" Type="http://schemas.openxmlformats.org/officeDocument/2006/relationships/image" Target="../media/image1146.jpeg"/><Relationship Id="rId48" Type="http://schemas.openxmlformats.org/officeDocument/2006/relationships/image" Target="../media/image48.jpeg"/><Relationship Id="rId113" Type="http://schemas.openxmlformats.org/officeDocument/2006/relationships/image" Target="../media/image113.jpeg"/><Relationship Id="rId320" Type="http://schemas.openxmlformats.org/officeDocument/2006/relationships/image" Target="../media/image320.jpeg"/><Relationship Id="rId558" Type="http://schemas.openxmlformats.org/officeDocument/2006/relationships/image" Target="../media/image558.jpeg"/><Relationship Id="rId723" Type="http://schemas.openxmlformats.org/officeDocument/2006/relationships/image" Target="../media/image723.jpeg"/><Relationship Id="rId765" Type="http://schemas.openxmlformats.org/officeDocument/2006/relationships/image" Target="../media/image765.jpeg"/><Relationship Id="rId930" Type="http://schemas.openxmlformats.org/officeDocument/2006/relationships/image" Target="../media/image930.jpeg"/><Relationship Id="rId972" Type="http://schemas.openxmlformats.org/officeDocument/2006/relationships/image" Target="../media/image972.jpeg"/><Relationship Id="rId1006" Type="http://schemas.openxmlformats.org/officeDocument/2006/relationships/image" Target="../media/image1006.jpeg"/><Relationship Id="rId1188" Type="http://schemas.openxmlformats.org/officeDocument/2006/relationships/image" Target="../media/image1188.jpeg"/><Relationship Id="rId155" Type="http://schemas.openxmlformats.org/officeDocument/2006/relationships/image" Target="../media/image155.jpeg"/><Relationship Id="rId197" Type="http://schemas.openxmlformats.org/officeDocument/2006/relationships/image" Target="../media/image197.jpeg"/><Relationship Id="rId362" Type="http://schemas.openxmlformats.org/officeDocument/2006/relationships/image" Target="../media/image362.png"/><Relationship Id="rId418" Type="http://schemas.openxmlformats.org/officeDocument/2006/relationships/image" Target="../media/image418.jpeg"/><Relationship Id="rId625" Type="http://schemas.openxmlformats.org/officeDocument/2006/relationships/image" Target="../media/image625.jpeg"/><Relationship Id="rId832" Type="http://schemas.openxmlformats.org/officeDocument/2006/relationships/image" Target="../media/image832.jpeg"/><Relationship Id="rId1048" Type="http://schemas.openxmlformats.org/officeDocument/2006/relationships/image" Target="../media/image1048.jpeg"/><Relationship Id="rId1213" Type="http://schemas.openxmlformats.org/officeDocument/2006/relationships/image" Target="../media/image1213.jpeg"/><Relationship Id="rId1255" Type="http://schemas.openxmlformats.org/officeDocument/2006/relationships/image" Target="../media/image1255.jpeg"/><Relationship Id="rId1297" Type="http://schemas.openxmlformats.org/officeDocument/2006/relationships/image" Target="../media/image1297.jpeg"/><Relationship Id="rId222" Type="http://schemas.openxmlformats.org/officeDocument/2006/relationships/image" Target="../media/image222.jpeg"/><Relationship Id="rId264" Type="http://schemas.openxmlformats.org/officeDocument/2006/relationships/image" Target="../media/image264.jpeg"/><Relationship Id="rId471" Type="http://schemas.openxmlformats.org/officeDocument/2006/relationships/image" Target="../media/image471.png"/><Relationship Id="rId667" Type="http://schemas.openxmlformats.org/officeDocument/2006/relationships/image" Target="../media/image667.jpeg"/><Relationship Id="rId874" Type="http://schemas.openxmlformats.org/officeDocument/2006/relationships/image" Target="../media/image874.jpeg"/><Relationship Id="rId1115" Type="http://schemas.openxmlformats.org/officeDocument/2006/relationships/image" Target="../media/image1115.jpeg"/><Relationship Id="rId17" Type="http://schemas.openxmlformats.org/officeDocument/2006/relationships/image" Target="../media/image17.jpeg"/><Relationship Id="rId59" Type="http://schemas.openxmlformats.org/officeDocument/2006/relationships/image" Target="../media/image59.jpeg"/><Relationship Id="rId124" Type="http://schemas.openxmlformats.org/officeDocument/2006/relationships/image" Target="../media/image124.jpeg"/><Relationship Id="rId527" Type="http://schemas.openxmlformats.org/officeDocument/2006/relationships/image" Target="../media/image527.png"/><Relationship Id="rId569" Type="http://schemas.openxmlformats.org/officeDocument/2006/relationships/image" Target="../media/image569.jpeg"/><Relationship Id="rId734" Type="http://schemas.openxmlformats.org/officeDocument/2006/relationships/image" Target="../media/image734.jpeg"/><Relationship Id="rId776" Type="http://schemas.openxmlformats.org/officeDocument/2006/relationships/image" Target="../media/image776.jpeg"/><Relationship Id="rId941" Type="http://schemas.openxmlformats.org/officeDocument/2006/relationships/image" Target="../media/image941.jpeg"/><Relationship Id="rId983" Type="http://schemas.openxmlformats.org/officeDocument/2006/relationships/image" Target="../media/image983.jpeg"/><Relationship Id="rId1157" Type="http://schemas.openxmlformats.org/officeDocument/2006/relationships/image" Target="../media/image1157.png"/><Relationship Id="rId1199" Type="http://schemas.openxmlformats.org/officeDocument/2006/relationships/image" Target="../media/image1199.jpeg"/><Relationship Id="rId70" Type="http://schemas.openxmlformats.org/officeDocument/2006/relationships/image" Target="../media/image70.jpeg"/><Relationship Id="rId166" Type="http://schemas.openxmlformats.org/officeDocument/2006/relationships/image" Target="../media/image166.jpeg"/><Relationship Id="rId331" Type="http://schemas.openxmlformats.org/officeDocument/2006/relationships/image" Target="../media/image331.jpeg"/><Relationship Id="rId373" Type="http://schemas.openxmlformats.org/officeDocument/2006/relationships/image" Target="../media/image373.png"/><Relationship Id="rId429" Type="http://schemas.openxmlformats.org/officeDocument/2006/relationships/image" Target="../media/image429.jpeg"/><Relationship Id="rId580" Type="http://schemas.openxmlformats.org/officeDocument/2006/relationships/image" Target="../media/image580.jpeg"/><Relationship Id="rId636" Type="http://schemas.openxmlformats.org/officeDocument/2006/relationships/image" Target="../media/image636.jpeg"/><Relationship Id="rId801" Type="http://schemas.openxmlformats.org/officeDocument/2006/relationships/image" Target="../media/image801.jpeg"/><Relationship Id="rId1017" Type="http://schemas.openxmlformats.org/officeDocument/2006/relationships/image" Target="../media/image1017.jpeg"/><Relationship Id="rId1059" Type="http://schemas.openxmlformats.org/officeDocument/2006/relationships/image" Target="../media/image1059.jpeg"/><Relationship Id="rId1224" Type="http://schemas.openxmlformats.org/officeDocument/2006/relationships/image" Target="../media/image1224.jpeg"/><Relationship Id="rId1266" Type="http://schemas.openxmlformats.org/officeDocument/2006/relationships/image" Target="../media/image1266.jpeg"/><Relationship Id="rId1" Type="http://schemas.openxmlformats.org/officeDocument/2006/relationships/image" Target="../media/image1.jpeg"/><Relationship Id="rId233" Type="http://schemas.openxmlformats.org/officeDocument/2006/relationships/image" Target="../media/image233.jpeg"/><Relationship Id="rId440" Type="http://schemas.openxmlformats.org/officeDocument/2006/relationships/image" Target="../media/image440.jpeg"/><Relationship Id="rId678" Type="http://schemas.openxmlformats.org/officeDocument/2006/relationships/image" Target="../media/image678.jpeg"/><Relationship Id="rId843" Type="http://schemas.openxmlformats.org/officeDocument/2006/relationships/image" Target="../media/image843.jpeg"/><Relationship Id="rId885" Type="http://schemas.openxmlformats.org/officeDocument/2006/relationships/image" Target="../media/image885.jpeg"/><Relationship Id="rId1070" Type="http://schemas.openxmlformats.org/officeDocument/2006/relationships/image" Target="../media/image1070.jpeg"/><Relationship Id="rId1126" Type="http://schemas.openxmlformats.org/officeDocument/2006/relationships/image" Target="../media/image1126.png"/><Relationship Id="rId28" Type="http://schemas.openxmlformats.org/officeDocument/2006/relationships/image" Target="../media/image28.jpeg"/><Relationship Id="rId275" Type="http://schemas.openxmlformats.org/officeDocument/2006/relationships/image" Target="../media/image275.jpeg"/><Relationship Id="rId300" Type="http://schemas.openxmlformats.org/officeDocument/2006/relationships/image" Target="../media/image300.jpeg"/><Relationship Id="rId482" Type="http://schemas.openxmlformats.org/officeDocument/2006/relationships/image" Target="../media/image482.png"/><Relationship Id="rId538" Type="http://schemas.openxmlformats.org/officeDocument/2006/relationships/image" Target="../media/image538.jpeg"/><Relationship Id="rId703" Type="http://schemas.openxmlformats.org/officeDocument/2006/relationships/image" Target="../media/image703.jpeg"/><Relationship Id="rId745" Type="http://schemas.openxmlformats.org/officeDocument/2006/relationships/image" Target="../media/image745.jpeg"/><Relationship Id="rId910" Type="http://schemas.openxmlformats.org/officeDocument/2006/relationships/image" Target="../media/image910.jpeg"/><Relationship Id="rId952" Type="http://schemas.openxmlformats.org/officeDocument/2006/relationships/image" Target="../media/image952.jpeg"/><Relationship Id="rId1168" Type="http://schemas.openxmlformats.org/officeDocument/2006/relationships/image" Target="../media/image1168.png"/><Relationship Id="rId81" Type="http://schemas.openxmlformats.org/officeDocument/2006/relationships/image" Target="../media/image81.jpeg"/><Relationship Id="rId135" Type="http://schemas.openxmlformats.org/officeDocument/2006/relationships/image" Target="../media/image135.jpeg"/><Relationship Id="rId177" Type="http://schemas.openxmlformats.org/officeDocument/2006/relationships/image" Target="../media/image177.jpeg"/><Relationship Id="rId342" Type="http://schemas.openxmlformats.org/officeDocument/2006/relationships/image" Target="../media/image342.jpeg"/><Relationship Id="rId384" Type="http://schemas.openxmlformats.org/officeDocument/2006/relationships/image" Target="../media/image384.png"/><Relationship Id="rId591" Type="http://schemas.openxmlformats.org/officeDocument/2006/relationships/image" Target="../media/image591.jpeg"/><Relationship Id="rId605" Type="http://schemas.openxmlformats.org/officeDocument/2006/relationships/image" Target="../media/image605.jpeg"/><Relationship Id="rId787" Type="http://schemas.openxmlformats.org/officeDocument/2006/relationships/image" Target="../media/image787.jpeg"/><Relationship Id="rId812" Type="http://schemas.openxmlformats.org/officeDocument/2006/relationships/image" Target="../media/image812.jpeg"/><Relationship Id="rId994" Type="http://schemas.openxmlformats.org/officeDocument/2006/relationships/image" Target="../media/image994.jpeg"/><Relationship Id="rId1028" Type="http://schemas.openxmlformats.org/officeDocument/2006/relationships/image" Target="../media/image1028.jpeg"/><Relationship Id="rId1235" Type="http://schemas.openxmlformats.org/officeDocument/2006/relationships/image" Target="../media/image1235.jpeg"/><Relationship Id="rId202" Type="http://schemas.openxmlformats.org/officeDocument/2006/relationships/image" Target="../media/image202.jpeg"/><Relationship Id="rId244" Type="http://schemas.openxmlformats.org/officeDocument/2006/relationships/image" Target="../media/image244.jpeg"/><Relationship Id="rId647" Type="http://schemas.openxmlformats.org/officeDocument/2006/relationships/image" Target="../media/image647.jpeg"/><Relationship Id="rId689" Type="http://schemas.openxmlformats.org/officeDocument/2006/relationships/image" Target="../media/image689.jpeg"/><Relationship Id="rId854" Type="http://schemas.openxmlformats.org/officeDocument/2006/relationships/image" Target="../media/image854.jpeg"/><Relationship Id="rId896" Type="http://schemas.openxmlformats.org/officeDocument/2006/relationships/image" Target="../media/image896.jpeg"/><Relationship Id="rId1081" Type="http://schemas.openxmlformats.org/officeDocument/2006/relationships/image" Target="../media/image1081.png"/><Relationship Id="rId1277" Type="http://schemas.openxmlformats.org/officeDocument/2006/relationships/image" Target="../media/image1277.jpeg"/><Relationship Id="rId1302" Type="http://schemas.openxmlformats.org/officeDocument/2006/relationships/image" Target="../media/image1302.jpeg"/><Relationship Id="rId39" Type="http://schemas.openxmlformats.org/officeDocument/2006/relationships/image" Target="../media/image39.jpeg"/><Relationship Id="rId286" Type="http://schemas.openxmlformats.org/officeDocument/2006/relationships/image" Target="../media/image286.jpeg"/><Relationship Id="rId451" Type="http://schemas.openxmlformats.org/officeDocument/2006/relationships/image" Target="../media/image451.png"/><Relationship Id="rId493" Type="http://schemas.openxmlformats.org/officeDocument/2006/relationships/image" Target="../media/image493.jpeg"/><Relationship Id="rId507" Type="http://schemas.openxmlformats.org/officeDocument/2006/relationships/image" Target="../media/image507.jpeg"/><Relationship Id="rId549" Type="http://schemas.openxmlformats.org/officeDocument/2006/relationships/image" Target="../media/image549.jpeg"/><Relationship Id="rId714" Type="http://schemas.openxmlformats.org/officeDocument/2006/relationships/image" Target="../media/image714.jpeg"/><Relationship Id="rId756" Type="http://schemas.openxmlformats.org/officeDocument/2006/relationships/image" Target="../media/image756.jpeg"/><Relationship Id="rId921" Type="http://schemas.openxmlformats.org/officeDocument/2006/relationships/image" Target="../media/image921.jpeg"/><Relationship Id="rId1137" Type="http://schemas.openxmlformats.org/officeDocument/2006/relationships/image" Target="../media/image1137.jpeg"/><Relationship Id="rId1179" Type="http://schemas.openxmlformats.org/officeDocument/2006/relationships/image" Target="../media/image1179.jpeg"/><Relationship Id="rId50" Type="http://schemas.openxmlformats.org/officeDocument/2006/relationships/image" Target="../media/image50.jpeg"/><Relationship Id="rId104" Type="http://schemas.openxmlformats.org/officeDocument/2006/relationships/image" Target="../media/image104.jpeg"/><Relationship Id="rId146" Type="http://schemas.openxmlformats.org/officeDocument/2006/relationships/image" Target="../media/image146.jpeg"/><Relationship Id="rId188" Type="http://schemas.openxmlformats.org/officeDocument/2006/relationships/image" Target="../media/image188.jpeg"/><Relationship Id="rId311" Type="http://schemas.openxmlformats.org/officeDocument/2006/relationships/image" Target="../media/image311.jpeg"/><Relationship Id="rId353" Type="http://schemas.openxmlformats.org/officeDocument/2006/relationships/image" Target="../media/image353.png"/><Relationship Id="rId395" Type="http://schemas.openxmlformats.org/officeDocument/2006/relationships/image" Target="../media/image395.jpeg"/><Relationship Id="rId409" Type="http://schemas.openxmlformats.org/officeDocument/2006/relationships/image" Target="../media/image409.jpeg"/><Relationship Id="rId560" Type="http://schemas.openxmlformats.org/officeDocument/2006/relationships/image" Target="../media/image560.jpeg"/><Relationship Id="rId798" Type="http://schemas.openxmlformats.org/officeDocument/2006/relationships/image" Target="../media/image798.jpeg"/><Relationship Id="rId963" Type="http://schemas.openxmlformats.org/officeDocument/2006/relationships/image" Target="../media/image963.jpeg"/><Relationship Id="rId1039" Type="http://schemas.openxmlformats.org/officeDocument/2006/relationships/image" Target="../media/image1039.jpeg"/><Relationship Id="rId1190" Type="http://schemas.openxmlformats.org/officeDocument/2006/relationships/image" Target="../media/image1190.jpeg"/><Relationship Id="rId1204" Type="http://schemas.openxmlformats.org/officeDocument/2006/relationships/image" Target="../media/image1204.jpeg"/><Relationship Id="rId1246" Type="http://schemas.openxmlformats.org/officeDocument/2006/relationships/image" Target="../media/image1246.jpeg"/><Relationship Id="rId92" Type="http://schemas.openxmlformats.org/officeDocument/2006/relationships/image" Target="../media/image92.jpeg"/><Relationship Id="rId213" Type="http://schemas.openxmlformats.org/officeDocument/2006/relationships/image" Target="../media/image213.jpeg"/><Relationship Id="rId420" Type="http://schemas.openxmlformats.org/officeDocument/2006/relationships/image" Target="../media/image420.png"/><Relationship Id="rId616" Type="http://schemas.openxmlformats.org/officeDocument/2006/relationships/image" Target="../media/image616.jpeg"/><Relationship Id="rId658" Type="http://schemas.openxmlformats.org/officeDocument/2006/relationships/image" Target="../media/image658.jpeg"/><Relationship Id="rId823" Type="http://schemas.openxmlformats.org/officeDocument/2006/relationships/image" Target="../media/image823.jpeg"/><Relationship Id="rId865" Type="http://schemas.openxmlformats.org/officeDocument/2006/relationships/image" Target="../media/image865.jpeg"/><Relationship Id="rId1050" Type="http://schemas.openxmlformats.org/officeDocument/2006/relationships/image" Target="../media/image1050.jpeg"/><Relationship Id="rId1288" Type="http://schemas.openxmlformats.org/officeDocument/2006/relationships/image" Target="../media/image1288.jpeg"/><Relationship Id="rId255" Type="http://schemas.openxmlformats.org/officeDocument/2006/relationships/image" Target="../media/image255.jpeg"/><Relationship Id="rId297" Type="http://schemas.openxmlformats.org/officeDocument/2006/relationships/image" Target="../media/image297.jpeg"/><Relationship Id="rId462" Type="http://schemas.openxmlformats.org/officeDocument/2006/relationships/image" Target="../media/image462.png"/><Relationship Id="rId518" Type="http://schemas.openxmlformats.org/officeDocument/2006/relationships/image" Target="../media/image518.png"/><Relationship Id="rId725" Type="http://schemas.openxmlformats.org/officeDocument/2006/relationships/image" Target="../media/image725.jpeg"/><Relationship Id="rId932" Type="http://schemas.openxmlformats.org/officeDocument/2006/relationships/image" Target="../media/image932.jpeg"/><Relationship Id="rId1092" Type="http://schemas.openxmlformats.org/officeDocument/2006/relationships/image" Target="../media/image1092.png"/><Relationship Id="rId1106" Type="http://schemas.openxmlformats.org/officeDocument/2006/relationships/image" Target="../media/image1106.jpeg"/><Relationship Id="rId1148" Type="http://schemas.openxmlformats.org/officeDocument/2006/relationships/image" Target="../media/image1148.jpeg"/><Relationship Id="rId115" Type="http://schemas.openxmlformats.org/officeDocument/2006/relationships/image" Target="../media/image115.jpeg"/><Relationship Id="rId157" Type="http://schemas.openxmlformats.org/officeDocument/2006/relationships/image" Target="../media/image157.jpeg"/><Relationship Id="rId322" Type="http://schemas.openxmlformats.org/officeDocument/2006/relationships/image" Target="../media/image322.png"/><Relationship Id="rId364" Type="http://schemas.openxmlformats.org/officeDocument/2006/relationships/image" Target="../media/image364.png"/><Relationship Id="rId767" Type="http://schemas.openxmlformats.org/officeDocument/2006/relationships/image" Target="../media/image767.jpeg"/><Relationship Id="rId974" Type="http://schemas.openxmlformats.org/officeDocument/2006/relationships/image" Target="../media/image974.jpeg"/><Relationship Id="rId1008" Type="http://schemas.openxmlformats.org/officeDocument/2006/relationships/image" Target="../media/image1008.jpeg"/><Relationship Id="rId1215" Type="http://schemas.openxmlformats.org/officeDocument/2006/relationships/image" Target="../media/image1215.png"/><Relationship Id="rId61" Type="http://schemas.openxmlformats.org/officeDocument/2006/relationships/image" Target="../media/image61.jpeg"/><Relationship Id="rId199" Type="http://schemas.openxmlformats.org/officeDocument/2006/relationships/image" Target="../media/image199.jpeg"/><Relationship Id="rId571" Type="http://schemas.openxmlformats.org/officeDocument/2006/relationships/image" Target="../media/image571.jpeg"/><Relationship Id="rId627" Type="http://schemas.openxmlformats.org/officeDocument/2006/relationships/image" Target="../media/image627.jpeg"/><Relationship Id="rId669" Type="http://schemas.openxmlformats.org/officeDocument/2006/relationships/image" Target="../media/image669.jpeg"/><Relationship Id="rId834" Type="http://schemas.openxmlformats.org/officeDocument/2006/relationships/image" Target="../media/image834.jpeg"/><Relationship Id="rId876" Type="http://schemas.openxmlformats.org/officeDocument/2006/relationships/image" Target="../media/image876.jpeg"/><Relationship Id="rId1257" Type="http://schemas.openxmlformats.org/officeDocument/2006/relationships/image" Target="../media/image1257.jpeg"/><Relationship Id="rId1299" Type="http://schemas.openxmlformats.org/officeDocument/2006/relationships/image" Target="../media/image1299.jpeg"/><Relationship Id="rId19" Type="http://schemas.openxmlformats.org/officeDocument/2006/relationships/image" Target="../media/image19.jpeg"/><Relationship Id="rId224" Type="http://schemas.openxmlformats.org/officeDocument/2006/relationships/image" Target="../media/image224.jpeg"/><Relationship Id="rId266" Type="http://schemas.openxmlformats.org/officeDocument/2006/relationships/image" Target="../media/image266.jpeg"/><Relationship Id="rId431" Type="http://schemas.openxmlformats.org/officeDocument/2006/relationships/image" Target="../media/image431.jpeg"/><Relationship Id="rId473" Type="http://schemas.openxmlformats.org/officeDocument/2006/relationships/image" Target="../media/image473.png"/><Relationship Id="rId529" Type="http://schemas.openxmlformats.org/officeDocument/2006/relationships/image" Target="../media/image529.png"/><Relationship Id="rId680" Type="http://schemas.openxmlformats.org/officeDocument/2006/relationships/image" Target="../media/image680.jpeg"/><Relationship Id="rId736" Type="http://schemas.openxmlformats.org/officeDocument/2006/relationships/image" Target="../media/image736.jpeg"/><Relationship Id="rId901" Type="http://schemas.openxmlformats.org/officeDocument/2006/relationships/image" Target="../media/image901.jpeg"/><Relationship Id="rId1061" Type="http://schemas.openxmlformats.org/officeDocument/2006/relationships/image" Target="../media/image1061.jpeg"/><Relationship Id="rId1117" Type="http://schemas.openxmlformats.org/officeDocument/2006/relationships/image" Target="../media/image1117.jpeg"/><Relationship Id="rId1159" Type="http://schemas.openxmlformats.org/officeDocument/2006/relationships/image" Target="../media/image1159.png"/><Relationship Id="rId30" Type="http://schemas.openxmlformats.org/officeDocument/2006/relationships/image" Target="../media/image30.jpeg"/><Relationship Id="rId126" Type="http://schemas.openxmlformats.org/officeDocument/2006/relationships/image" Target="../media/image126.jpeg"/><Relationship Id="rId168" Type="http://schemas.openxmlformats.org/officeDocument/2006/relationships/image" Target="../media/image168.jpeg"/><Relationship Id="rId333" Type="http://schemas.openxmlformats.org/officeDocument/2006/relationships/image" Target="../media/image333.jpeg"/><Relationship Id="rId540" Type="http://schemas.openxmlformats.org/officeDocument/2006/relationships/image" Target="../media/image540.jpeg"/><Relationship Id="rId778" Type="http://schemas.openxmlformats.org/officeDocument/2006/relationships/image" Target="../media/image778.jpeg"/><Relationship Id="rId943" Type="http://schemas.openxmlformats.org/officeDocument/2006/relationships/image" Target="../media/image943.jpeg"/><Relationship Id="rId985" Type="http://schemas.openxmlformats.org/officeDocument/2006/relationships/image" Target="../media/image985.jpeg"/><Relationship Id="rId1019" Type="http://schemas.openxmlformats.org/officeDocument/2006/relationships/image" Target="../media/image1019.jpeg"/><Relationship Id="rId1170" Type="http://schemas.openxmlformats.org/officeDocument/2006/relationships/image" Target="../media/image1170.png"/><Relationship Id="rId72" Type="http://schemas.openxmlformats.org/officeDocument/2006/relationships/image" Target="../media/image72.jpeg"/><Relationship Id="rId375" Type="http://schemas.openxmlformats.org/officeDocument/2006/relationships/image" Target="../media/image375.png"/><Relationship Id="rId582" Type="http://schemas.openxmlformats.org/officeDocument/2006/relationships/image" Target="../media/image582.jpeg"/><Relationship Id="rId638" Type="http://schemas.openxmlformats.org/officeDocument/2006/relationships/image" Target="../media/image638.jpeg"/><Relationship Id="rId803" Type="http://schemas.openxmlformats.org/officeDocument/2006/relationships/image" Target="../media/image803.jpeg"/><Relationship Id="rId845" Type="http://schemas.openxmlformats.org/officeDocument/2006/relationships/image" Target="../media/image845.jpeg"/><Relationship Id="rId1030" Type="http://schemas.openxmlformats.org/officeDocument/2006/relationships/image" Target="../media/image1030.jpeg"/><Relationship Id="rId1226" Type="http://schemas.openxmlformats.org/officeDocument/2006/relationships/image" Target="../media/image1226.jpeg"/><Relationship Id="rId1268" Type="http://schemas.openxmlformats.org/officeDocument/2006/relationships/image" Target="../media/image1268.jpeg"/><Relationship Id="rId3" Type="http://schemas.openxmlformats.org/officeDocument/2006/relationships/image" Target="../media/image3.jpeg"/><Relationship Id="rId235" Type="http://schemas.openxmlformats.org/officeDocument/2006/relationships/image" Target="../media/image235.jpeg"/><Relationship Id="rId277" Type="http://schemas.openxmlformats.org/officeDocument/2006/relationships/image" Target="../media/image277.jpeg"/><Relationship Id="rId400" Type="http://schemas.openxmlformats.org/officeDocument/2006/relationships/image" Target="../media/image400.jpeg"/><Relationship Id="rId442" Type="http://schemas.openxmlformats.org/officeDocument/2006/relationships/image" Target="../media/image442.jpeg"/><Relationship Id="rId484" Type="http://schemas.openxmlformats.org/officeDocument/2006/relationships/image" Target="../media/image484.png"/><Relationship Id="rId705" Type="http://schemas.openxmlformats.org/officeDocument/2006/relationships/image" Target="../media/image705.jpeg"/><Relationship Id="rId887" Type="http://schemas.openxmlformats.org/officeDocument/2006/relationships/image" Target="../media/image887.jpeg"/><Relationship Id="rId1072" Type="http://schemas.openxmlformats.org/officeDocument/2006/relationships/image" Target="../media/image1072.jpeg"/><Relationship Id="rId1128" Type="http://schemas.openxmlformats.org/officeDocument/2006/relationships/image" Target="../media/image1128.jpeg"/><Relationship Id="rId137" Type="http://schemas.openxmlformats.org/officeDocument/2006/relationships/image" Target="../media/image137.jpeg"/><Relationship Id="rId302" Type="http://schemas.openxmlformats.org/officeDocument/2006/relationships/image" Target="../media/image302.jpeg"/><Relationship Id="rId344" Type="http://schemas.openxmlformats.org/officeDocument/2006/relationships/image" Target="../media/image344.jpeg"/><Relationship Id="rId691" Type="http://schemas.openxmlformats.org/officeDocument/2006/relationships/image" Target="../media/image691.jpeg"/><Relationship Id="rId747" Type="http://schemas.openxmlformats.org/officeDocument/2006/relationships/image" Target="../media/image747.jpeg"/><Relationship Id="rId789" Type="http://schemas.openxmlformats.org/officeDocument/2006/relationships/image" Target="../media/image789.jpeg"/><Relationship Id="rId912" Type="http://schemas.openxmlformats.org/officeDocument/2006/relationships/image" Target="../media/image912.jpeg"/><Relationship Id="rId954" Type="http://schemas.openxmlformats.org/officeDocument/2006/relationships/image" Target="../media/image954.jpeg"/><Relationship Id="rId996" Type="http://schemas.openxmlformats.org/officeDocument/2006/relationships/image" Target="../media/image996.jpeg"/><Relationship Id="rId41" Type="http://schemas.openxmlformats.org/officeDocument/2006/relationships/image" Target="../media/image41.jpeg"/><Relationship Id="rId83" Type="http://schemas.openxmlformats.org/officeDocument/2006/relationships/image" Target="../media/image83.jpeg"/><Relationship Id="rId179" Type="http://schemas.openxmlformats.org/officeDocument/2006/relationships/image" Target="../media/image179.jpeg"/><Relationship Id="rId386" Type="http://schemas.openxmlformats.org/officeDocument/2006/relationships/image" Target="../media/image386.jpeg"/><Relationship Id="rId551" Type="http://schemas.openxmlformats.org/officeDocument/2006/relationships/image" Target="../media/image551.png"/><Relationship Id="rId593" Type="http://schemas.openxmlformats.org/officeDocument/2006/relationships/image" Target="../media/image593.jpeg"/><Relationship Id="rId607" Type="http://schemas.openxmlformats.org/officeDocument/2006/relationships/image" Target="../media/image607.jpeg"/><Relationship Id="rId649" Type="http://schemas.openxmlformats.org/officeDocument/2006/relationships/image" Target="../media/image649.jpeg"/><Relationship Id="rId814" Type="http://schemas.openxmlformats.org/officeDocument/2006/relationships/image" Target="../media/image814.jpeg"/><Relationship Id="rId856" Type="http://schemas.openxmlformats.org/officeDocument/2006/relationships/image" Target="../media/image856.jpeg"/><Relationship Id="rId1181" Type="http://schemas.openxmlformats.org/officeDocument/2006/relationships/image" Target="../media/image1181.jpeg"/><Relationship Id="rId1237" Type="http://schemas.openxmlformats.org/officeDocument/2006/relationships/image" Target="../media/image1237.jpeg"/><Relationship Id="rId1279" Type="http://schemas.openxmlformats.org/officeDocument/2006/relationships/image" Target="../media/image1279.jpeg"/><Relationship Id="rId190" Type="http://schemas.openxmlformats.org/officeDocument/2006/relationships/image" Target="../media/image190.jpeg"/><Relationship Id="rId204" Type="http://schemas.openxmlformats.org/officeDocument/2006/relationships/image" Target="../media/image204.jpeg"/><Relationship Id="rId246" Type="http://schemas.openxmlformats.org/officeDocument/2006/relationships/image" Target="../media/image246.jpeg"/><Relationship Id="rId288" Type="http://schemas.openxmlformats.org/officeDocument/2006/relationships/image" Target="../media/image288.jpeg"/><Relationship Id="rId411" Type="http://schemas.openxmlformats.org/officeDocument/2006/relationships/image" Target="../media/image411.jpeg"/><Relationship Id="rId453" Type="http://schemas.openxmlformats.org/officeDocument/2006/relationships/image" Target="../media/image453.jpeg"/><Relationship Id="rId509" Type="http://schemas.openxmlformats.org/officeDocument/2006/relationships/image" Target="../media/image509.png"/><Relationship Id="rId660" Type="http://schemas.openxmlformats.org/officeDocument/2006/relationships/image" Target="../media/image660.jpeg"/><Relationship Id="rId898" Type="http://schemas.openxmlformats.org/officeDocument/2006/relationships/image" Target="../media/image898.jpeg"/><Relationship Id="rId1041" Type="http://schemas.openxmlformats.org/officeDocument/2006/relationships/image" Target="../media/image1041.jpeg"/><Relationship Id="rId1083" Type="http://schemas.openxmlformats.org/officeDocument/2006/relationships/image" Target="../media/image1083.jpeg"/><Relationship Id="rId1139" Type="http://schemas.openxmlformats.org/officeDocument/2006/relationships/image" Target="../media/image1139.jpeg"/><Relationship Id="rId1290" Type="http://schemas.openxmlformats.org/officeDocument/2006/relationships/image" Target="../media/image1290.jpeg"/><Relationship Id="rId1304" Type="http://schemas.openxmlformats.org/officeDocument/2006/relationships/image" Target="../media/image1304.jpeg"/><Relationship Id="rId106" Type="http://schemas.openxmlformats.org/officeDocument/2006/relationships/image" Target="../media/image106.jpeg"/><Relationship Id="rId313" Type="http://schemas.openxmlformats.org/officeDocument/2006/relationships/image" Target="../media/image313.jpeg"/><Relationship Id="rId495" Type="http://schemas.openxmlformats.org/officeDocument/2006/relationships/image" Target="../media/image495.png"/><Relationship Id="rId716" Type="http://schemas.openxmlformats.org/officeDocument/2006/relationships/image" Target="../media/image716.jpeg"/><Relationship Id="rId758" Type="http://schemas.openxmlformats.org/officeDocument/2006/relationships/image" Target="../media/image758.jpeg"/><Relationship Id="rId923" Type="http://schemas.openxmlformats.org/officeDocument/2006/relationships/image" Target="../media/image923.jpeg"/><Relationship Id="rId965" Type="http://schemas.openxmlformats.org/officeDocument/2006/relationships/image" Target="../media/image965.jpeg"/><Relationship Id="rId1150" Type="http://schemas.openxmlformats.org/officeDocument/2006/relationships/image" Target="../media/image1150.jpeg"/><Relationship Id="rId10" Type="http://schemas.openxmlformats.org/officeDocument/2006/relationships/image" Target="../media/image10.jpeg"/><Relationship Id="rId52" Type="http://schemas.openxmlformats.org/officeDocument/2006/relationships/image" Target="../media/image52.jpeg"/><Relationship Id="rId94" Type="http://schemas.openxmlformats.org/officeDocument/2006/relationships/image" Target="../media/image94.jpeg"/><Relationship Id="rId148" Type="http://schemas.openxmlformats.org/officeDocument/2006/relationships/image" Target="../media/image148.jpeg"/><Relationship Id="rId355" Type="http://schemas.openxmlformats.org/officeDocument/2006/relationships/image" Target="../media/image355.png"/><Relationship Id="rId397" Type="http://schemas.openxmlformats.org/officeDocument/2006/relationships/image" Target="../media/image397.jpeg"/><Relationship Id="rId520" Type="http://schemas.openxmlformats.org/officeDocument/2006/relationships/image" Target="../media/image520.png"/><Relationship Id="rId562" Type="http://schemas.openxmlformats.org/officeDocument/2006/relationships/image" Target="../media/image562.jpeg"/><Relationship Id="rId618" Type="http://schemas.openxmlformats.org/officeDocument/2006/relationships/image" Target="../media/image618.jpeg"/><Relationship Id="rId825" Type="http://schemas.openxmlformats.org/officeDocument/2006/relationships/image" Target="../media/image825.jpeg"/><Relationship Id="rId1192" Type="http://schemas.openxmlformats.org/officeDocument/2006/relationships/image" Target="../media/image1192.jpeg"/><Relationship Id="rId1206" Type="http://schemas.openxmlformats.org/officeDocument/2006/relationships/image" Target="../media/image1206.jpeg"/><Relationship Id="rId1248" Type="http://schemas.openxmlformats.org/officeDocument/2006/relationships/image" Target="../media/image1248.jpeg"/><Relationship Id="rId215" Type="http://schemas.openxmlformats.org/officeDocument/2006/relationships/image" Target="../media/image215.jpeg"/><Relationship Id="rId257" Type="http://schemas.openxmlformats.org/officeDocument/2006/relationships/image" Target="../media/image257.jpeg"/><Relationship Id="rId422" Type="http://schemas.openxmlformats.org/officeDocument/2006/relationships/image" Target="../media/image422.jpeg"/><Relationship Id="rId464" Type="http://schemas.openxmlformats.org/officeDocument/2006/relationships/image" Target="../media/image464.jpeg"/><Relationship Id="rId867" Type="http://schemas.openxmlformats.org/officeDocument/2006/relationships/image" Target="../media/image867.jpeg"/><Relationship Id="rId1010" Type="http://schemas.openxmlformats.org/officeDocument/2006/relationships/image" Target="../media/image1010.jpeg"/><Relationship Id="rId1052" Type="http://schemas.openxmlformats.org/officeDocument/2006/relationships/image" Target="../media/image1052.jpeg"/><Relationship Id="rId1094" Type="http://schemas.openxmlformats.org/officeDocument/2006/relationships/image" Target="../media/image1094.jpeg"/><Relationship Id="rId1108" Type="http://schemas.openxmlformats.org/officeDocument/2006/relationships/image" Target="../media/image1108.jpeg"/><Relationship Id="rId299" Type="http://schemas.openxmlformats.org/officeDocument/2006/relationships/image" Target="../media/image299.jpeg"/><Relationship Id="rId727" Type="http://schemas.openxmlformats.org/officeDocument/2006/relationships/image" Target="../media/image727.jpeg"/><Relationship Id="rId934" Type="http://schemas.openxmlformats.org/officeDocument/2006/relationships/image" Target="../media/image934.jpeg"/><Relationship Id="rId63" Type="http://schemas.openxmlformats.org/officeDocument/2006/relationships/image" Target="../media/image63.jpeg"/><Relationship Id="rId159" Type="http://schemas.openxmlformats.org/officeDocument/2006/relationships/image" Target="../media/image159.jpeg"/><Relationship Id="rId366" Type="http://schemas.openxmlformats.org/officeDocument/2006/relationships/image" Target="../media/image366.png"/><Relationship Id="rId573" Type="http://schemas.openxmlformats.org/officeDocument/2006/relationships/image" Target="../media/image573.jpeg"/><Relationship Id="rId780" Type="http://schemas.openxmlformats.org/officeDocument/2006/relationships/image" Target="../media/image780.jpeg"/><Relationship Id="rId1217" Type="http://schemas.openxmlformats.org/officeDocument/2006/relationships/image" Target="../media/image1217.jpeg"/><Relationship Id="rId226" Type="http://schemas.openxmlformats.org/officeDocument/2006/relationships/image" Target="../media/image226.jpeg"/><Relationship Id="rId433" Type="http://schemas.openxmlformats.org/officeDocument/2006/relationships/image" Target="../media/image433.jpeg"/><Relationship Id="rId878" Type="http://schemas.openxmlformats.org/officeDocument/2006/relationships/image" Target="../media/image878.jpeg"/><Relationship Id="rId1063" Type="http://schemas.openxmlformats.org/officeDocument/2006/relationships/image" Target="../media/image1063.jpeg"/><Relationship Id="rId1270" Type="http://schemas.openxmlformats.org/officeDocument/2006/relationships/image" Target="../media/image1270.jpeg"/><Relationship Id="rId640" Type="http://schemas.openxmlformats.org/officeDocument/2006/relationships/image" Target="../media/image640.jpeg"/><Relationship Id="rId738" Type="http://schemas.openxmlformats.org/officeDocument/2006/relationships/image" Target="../media/image738.jpeg"/><Relationship Id="rId945" Type="http://schemas.openxmlformats.org/officeDocument/2006/relationships/image" Target="../media/image945.jpeg"/><Relationship Id="rId74" Type="http://schemas.openxmlformats.org/officeDocument/2006/relationships/image" Target="../media/image74.jpeg"/><Relationship Id="rId377" Type="http://schemas.openxmlformats.org/officeDocument/2006/relationships/image" Target="../media/image377.png"/><Relationship Id="rId500" Type="http://schemas.openxmlformats.org/officeDocument/2006/relationships/image" Target="../media/image500.jpeg"/><Relationship Id="rId584" Type="http://schemas.openxmlformats.org/officeDocument/2006/relationships/image" Target="../media/image584.jpeg"/><Relationship Id="rId805" Type="http://schemas.openxmlformats.org/officeDocument/2006/relationships/image" Target="../media/image805.jpeg"/><Relationship Id="rId1130" Type="http://schemas.openxmlformats.org/officeDocument/2006/relationships/image" Target="../media/image1130.jpeg"/><Relationship Id="rId1228" Type="http://schemas.openxmlformats.org/officeDocument/2006/relationships/image" Target="../media/image1228.jpeg"/><Relationship Id="rId5" Type="http://schemas.openxmlformats.org/officeDocument/2006/relationships/image" Target="../media/image5.jpeg"/><Relationship Id="rId237" Type="http://schemas.openxmlformats.org/officeDocument/2006/relationships/image" Target="../media/image237.jpeg"/><Relationship Id="rId791" Type="http://schemas.openxmlformats.org/officeDocument/2006/relationships/image" Target="../media/image791.jpeg"/><Relationship Id="rId889" Type="http://schemas.openxmlformats.org/officeDocument/2006/relationships/image" Target="../media/image889.jpeg"/><Relationship Id="rId1074" Type="http://schemas.openxmlformats.org/officeDocument/2006/relationships/image" Target="../media/image1074.jpeg"/><Relationship Id="rId444" Type="http://schemas.openxmlformats.org/officeDocument/2006/relationships/image" Target="../media/image444.jpeg"/><Relationship Id="rId651" Type="http://schemas.openxmlformats.org/officeDocument/2006/relationships/image" Target="../media/image651.jpeg"/><Relationship Id="rId749" Type="http://schemas.openxmlformats.org/officeDocument/2006/relationships/image" Target="../media/image749.jpeg"/><Relationship Id="rId1281" Type="http://schemas.openxmlformats.org/officeDocument/2006/relationships/image" Target="../media/image1281.jpeg"/><Relationship Id="rId290" Type="http://schemas.openxmlformats.org/officeDocument/2006/relationships/image" Target="../media/image290.jpeg"/><Relationship Id="rId304" Type="http://schemas.openxmlformats.org/officeDocument/2006/relationships/image" Target="../media/image304.jpeg"/><Relationship Id="rId388" Type="http://schemas.openxmlformats.org/officeDocument/2006/relationships/image" Target="../media/image388.jpeg"/><Relationship Id="rId511" Type="http://schemas.openxmlformats.org/officeDocument/2006/relationships/image" Target="../media/image511.jpeg"/><Relationship Id="rId609" Type="http://schemas.openxmlformats.org/officeDocument/2006/relationships/image" Target="../media/image609.jpeg"/><Relationship Id="rId956" Type="http://schemas.openxmlformats.org/officeDocument/2006/relationships/image" Target="../media/image956.jpeg"/><Relationship Id="rId1141" Type="http://schemas.openxmlformats.org/officeDocument/2006/relationships/image" Target="../media/image1141.png"/><Relationship Id="rId1239" Type="http://schemas.openxmlformats.org/officeDocument/2006/relationships/image" Target="../media/image1239.jpeg"/><Relationship Id="rId85" Type="http://schemas.openxmlformats.org/officeDocument/2006/relationships/image" Target="../media/image85.jpeg"/><Relationship Id="rId150" Type="http://schemas.openxmlformats.org/officeDocument/2006/relationships/image" Target="../media/image150.jpeg"/><Relationship Id="rId595" Type="http://schemas.openxmlformats.org/officeDocument/2006/relationships/image" Target="../media/image595.jpeg"/><Relationship Id="rId816" Type="http://schemas.openxmlformats.org/officeDocument/2006/relationships/image" Target="../media/image816.jpeg"/><Relationship Id="rId1001" Type="http://schemas.openxmlformats.org/officeDocument/2006/relationships/image" Target="../media/image1001.jpeg"/><Relationship Id="rId248" Type="http://schemas.openxmlformats.org/officeDocument/2006/relationships/image" Target="../media/image248.jpeg"/><Relationship Id="rId455" Type="http://schemas.openxmlformats.org/officeDocument/2006/relationships/image" Target="../media/image455.png"/><Relationship Id="rId662" Type="http://schemas.openxmlformats.org/officeDocument/2006/relationships/image" Target="../media/image662.jpeg"/><Relationship Id="rId1085" Type="http://schemas.openxmlformats.org/officeDocument/2006/relationships/image" Target="../media/image1085.png"/><Relationship Id="rId1292" Type="http://schemas.openxmlformats.org/officeDocument/2006/relationships/image" Target="../media/image1292.jpeg"/><Relationship Id="rId1306" Type="http://schemas.openxmlformats.org/officeDocument/2006/relationships/image" Target="../media/image1306.jpeg"/><Relationship Id="rId12" Type="http://schemas.openxmlformats.org/officeDocument/2006/relationships/image" Target="../media/image12.jpeg"/><Relationship Id="rId108" Type="http://schemas.openxmlformats.org/officeDocument/2006/relationships/image" Target="../media/image108.jpeg"/><Relationship Id="rId315" Type="http://schemas.openxmlformats.org/officeDocument/2006/relationships/image" Target="../media/image315.jpeg"/><Relationship Id="rId522" Type="http://schemas.openxmlformats.org/officeDocument/2006/relationships/image" Target="../media/image522.jpeg"/><Relationship Id="rId967" Type="http://schemas.openxmlformats.org/officeDocument/2006/relationships/image" Target="../media/image967.jpeg"/><Relationship Id="rId1152" Type="http://schemas.openxmlformats.org/officeDocument/2006/relationships/image" Target="../media/image1152.jpeg"/><Relationship Id="rId96" Type="http://schemas.openxmlformats.org/officeDocument/2006/relationships/image" Target="../media/image96.jpeg"/><Relationship Id="rId161" Type="http://schemas.openxmlformats.org/officeDocument/2006/relationships/image" Target="../media/image161.jpeg"/><Relationship Id="rId399" Type="http://schemas.openxmlformats.org/officeDocument/2006/relationships/image" Target="../media/image399.jpeg"/><Relationship Id="rId827" Type="http://schemas.openxmlformats.org/officeDocument/2006/relationships/image" Target="../media/image827.jpeg"/><Relationship Id="rId1012" Type="http://schemas.openxmlformats.org/officeDocument/2006/relationships/image" Target="../media/image1012.jpeg"/><Relationship Id="rId259" Type="http://schemas.openxmlformats.org/officeDocument/2006/relationships/image" Target="../media/image259.jpeg"/><Relationship Id="rId466" Type="http://schemas.openxmlformats.org/officeDocument/2006/relationships/image" Target="../media/image466.png"/><Relationship Id="rId673" Type="http://schemas.openxmlformats.org/officeDocument/2006/relationships/image" Target="../media/image673.jpeg"/><Relationship Id="rId880" Type="http://schemas.openxmlformats.org/officeDocument/2006/relationships/image" Target="../media/image880.jpeg"/><Relationship Id="rId1096" Type="http://schemas.openxmlformats.org/officeDocument/2006/relationships/image" Target="../media/image1096.jpeg"/><Relationship Id="rId23" Type="http://schemas.openxmlformats.org/officeDocument/2006/relationships/image" Target="../media/image23.jpeg"/><Relationship Id="rId119" Type="http://schemas.openxmlformats.org/officeDocument/2006/relationships/image" Target="../media/image119.jpeg"/><Relationship Id="rId326" Type="http://schemas.openxmlformats.org/officeDocument/2006/relationships/image" Target="../media/image326.jpeg"/><Relationship Id="rId533" Type="http://schemas.openxmlformats.org/officeDocument/2006/relationships/image" Target="../media/image533.png"/><Relationship Id="rId978" Type="http://schemas.openxmlformats.org/officeDocument/2006/relationships/image" Target="../media/image978.jpeg"/><Relationship Id="rId1163" Type="http://schemas.openxmlformats.org/officeDocument/2006/relationships/image" Target="../media/image1163.png"/><Relationship Id="rId740" Type="http://schemas.openxmlformats.org/officeDocument/2006/relationships/image" Target="../media/image740.jpeg"/><Relationship Id="rId838" Type="http://schemas.openxmlformats.org/officeDocument/2006/relationships/image" Target="../media/image838.jpeg"/><Relationship Id="rId1023" Type="http://schemas.openxmlformats.org/officeDocument/2006/relationships/image" Target="../media/image1023.jpeg"/><Relationship Id="rId172" Type="http://schemas.openxmlformats.org/officeDocument/2006/relationships/image" Target="../media/image172.jpeg"/><Relationship Id="rId477" Type="http://schemas.openxmlformats.org/officeDocument/2006/relationships/image" Target="../media/image477.png"/><Relationship Id="rId600" Type="http://schemas.openxmlformats.org/officeDocument/2006/relationships/image" Target="../media/image600.jpeg"/><Relationship Id="rId684" Type="http://schemas.openxmlformats.org/officeDocument/2006/relationships/image" Target="../media/image684.jpeg"/><Relationship Id="rId1230" Type="http://schemas.openxmlformats.org/officeDocument/2006/relationships/image" Target="../media/image1230.jpeg"/><Relationship Id="rId337" Type="http://schemas.openxmlformats.org/officeDocument/2006/relationships/image" Target="../media/image337.jpeg"/><Relationship Id="rId891" Type="http://schemas.openxmlformats.org/officeDocument/2006/relationships/image" Target="../media/image891.jpeg"/><Relationship Id="rId905" Type="http://schemas.openxmlformats.org/officeDocument/2006/relationships/image" Target="../media/image905.jpeg"/><Relationship Id="rId989" Type="http://schemas.openxmlformats.org/officeDocument/2006/relationships/image" Target="../media/image989.jpeg"/><Relationship Id="rId34" Type="http://schemas.openxmlformats.org/officeDocument/2006/relationships/image" Target="../media/image34.jpeg"/><Relationship Id="rId544" Type="http://schemas.openxmlformats.org/officeDocument/2006/relationships/image" Target="../media/image544.png"/><Relationship Id="rId751" Type="http://schemas.openxmlformats.org/officeDocument/2006/relationships/image" Target="../media/image751.jpeg"/><Relationship Id="rId849" Type="http://schemas.openxmlformats.org/officeDocument/2006/relationships/image" Target="../media/image849.jpeg"/><Relationship Id="rId1174" Type="http://schemas.openxmlformats.org/officeDocument/2006/relationships/image" Target="../media/image1174.png"/><Relationship Id="rId183" Type="http://schemas.openxmlformats.org/officeDocument/2006/relationships/image" Target="../media/image183.jpeg"/><Relationship Id="rId390" Type="http://schemas.openxmlformats.org/officeDocument/2006/relationships/image" Target="../media/image390.jpeg"/><Relationship Id="rId404" Type="http://schemas.openxmlformats.org/officeDocument/2006/relationships/image" Target="../media/image404.jpeg"/><Relationship Id="rId611" Type="http://schemas.openxmlformats.org/officeDocument/2006/relationships/image" Target="../media/image611.jpeg"/><Relationship Id="rId1034" Type="http://schemas.openxmlformats.org/officeDocument/2006/relationships/image" Target="../media/image1034.jpeg"/><Relationship Id="rId1241" Type="http://schemas.openxmlformats.org/officeDocument/2006/relationships/image" Target="../media/image1241.jpeg"/><Relationship Id="rId250" Type="http://schemas.openxmlformats.org/officeDocument/2006/relationships/image" Target="../media/image250.jpeg"/><Relationship Id="rId488" Type="http://schemas.openxmlformats.org/officeDocument/2006/relationships/image" Target="../media/image488.png"/><Relationship Id="rId695" Type="http://schemas.openxmlformats.org/officeDocument/2006/relationships/image" Target="../media/image695.jpeg"/><Relationship Id="rId709" Type="http://schemas.openxmlformats.org/officeDocument/2006/relationships/image" Target="../media/image709.jpeg"/><Relationship Id="rId916" Type="http://schemas.openxmlformats.org/officeDocument/2006/relationships/image" Target="../media/image916.jpeg"/><Relationship Id="rId1101" Type="http://schemas.openxmlformats.org/officeDocument/2006/relationships/image" Target="../media/image1101.jpeg"/><Relationship Id="rId45" Type="http://schemas.openxmlformats.org/officeDocument/2006/relationships/image" Target="../media/image45.jpeg"/><Relationship Id="rId110" Type="http://schemas.openxmlformats.org/officeDocument/2006/relationships/image" Target="../media/image110.jpeg"/><Relationship Id="rId348" Type="http://schemas.openxmlformats.org/officeDocument/2006/relationships/image" Target="../media/image348.png"/><Relationship Id="rId555" Type="http://schemas.openxmlformats.org/officeDocument/2006/relationships/image" Target="../media/image555.png"/><Relationship Id="rId762" Type="http://schemas.openxmlformats.org/officeDocument/2006/relationships/image" Target="../media/image762.jpeg"/><Relationship Id="rId1185" Type="http://schemas.openxmlformats.org/officeDocument/2006/relationships/image" Target="../media/image1185.jpeg"/><Relationship Id="rId194" Type="http://schemas.openxmlformats.org/officeDocument/2006/relationships/image" Target="../media/image194.jpeg"/><Relationship Id="rId208" Type="http://schemas.openxmlformats.org/officeDocument/2006/relationships/image" Target="../media/image208.jpeg"/><Relationship Id="rId415" Type="http://schemas.openxmlformats.org/officeDocument/2006/relationships/image" Target="../media/image415.jpeg"/><Relationship Id="rId622" Type="http://schemas.openxmlformats.org/officeDocument/2006/relationships/image" Target="../media/image622.jpeg"/><Relationship Id="rId1045" Type="http://schemas.openxmlformats.org/officeDocument/2006/relationships/image" Target="../media/image1045.jpeg"/><Relationship Id="rId1252" Type="http://schemas.openxmlformats.org/officeDocument/2006/relationships/image" Target="../media/image1252.jpeg"/><Relationship Id="rId261" Type="http://schemas.openxmlformats.org/officeDocument/2006/relationships/image" Target="../media/image261.jpeg"/><Relationship Id="rId499" Type="http://schemas.openxmlformats.org/officeDocument/2006/relationships/image" Target="../media/image499.jpeg"/><Relationship Id="rId927" Type="http://schemas.openxmlformats.org/officeDocument/2006/relationships/image" Target="../media/image927.jpeg"/><Relationship Id="rId1112" Type="http://schemas.openxmlformats.org/officeDocument/2006/relationships/image" Target="../media/image1112.jpeg"/><Relationship Id="rId56" Type="http://schemas.openxmlformats.org/officeDocument/2006/relationships/image" Target="../media/image56.jpeg"/><Relationship Id="rId359" Type="http://schemas.openxmlformats.org/officeDocument/2006/relationships/image" Target="../media/image359.png"/><Relationship Id="rId566" Type="http://schemas.openxmlformats.org/officeDocument/2006/relationships/image" Target="../media/image566.jpeg"/><Relationship Id="rId773" Type="http://schemas.openxmlformats.org/officeDocument/2006/relationships/image" Target="../media/image773.jpeg"/><Relationship Id="rId1196" Type="http://schemas.openxmlformats.org/officeDocument/2006/relationships/image" Target="../media/image1196.jpeg"/><Relationship Id="rId121" Type="http://schemas.openxmlformats.org/officeDocument/2006/relationships/image" Target="../media/image121.jpeg"/><Relationship Id="rId219" Type="http://schemas.openxmlformats.org/officeDocument/2006/relationships/image" Target="../media/image219.jpeg"/><Relationship Id="rId426" Type="http://schemas.openxmlformats.org/officeDocument/2006/relationships/image" Target="../media/image426.png"/><Relationship Id="rId633" Type="http://schemas.openxmlformats.org/officeDocument/2006/relationships/image" Target="../media/image633.jpeg"/><Relationship Id="rId980" Type="http://schemas.openxmlformats.org/officeDocument/2006/relationships/image" Target="../media/image980.jpeg"/><Relationship Id="rId1056" Type="http://schemas.openxmlformats.org/officeDocument/2006/relationships/image" Target="../media/image1056.jpeg"/><Relationship Id="rId1263" Type="http://schemas.openxmlformats.org/officeDocument/2006/relationships/image" Target="../media/image1263.jpeg"/><Relationship Id="rId840" Type="http://schemas.openxmlformats.org/officeDocument/2006/relationships/image" Target="../media/image840.jpeg"/><Relationship Id="rId938" Type="http://schemas.openxmlformats.org/officeDocument/2006/relationships/image" Target="../media/image938.jpeg"/><Relationship Id="rId67" Type="http://schemas.openxmlformats.org/officeDocument/2006/relationships/image" Target="../media/image67.jpeg"/><Relationship Id="rId272" Type="http://schemas.openxmlformats.org/officeDocument/2006/relationships/image" Target="../media/image272.jpeg"/><Relationship Id="rId577" Type="http://schemas.openxmlformats.org/officeDocument/2006/relationships/image" Target="../media/image577.jpeg"/><Relationship Id="rId700" Type="http://schemas.openxmlformats.org/officeDocument/2006/relationships/image" Target="../media/image700.jpeg"/><Relationship Id="rId1123" Type="http://schemas.openxmlformats.org/officeDocument/2006/relationships/image" Target="../media/image1123.jpeg"/><Relationship Id="rId132" Type="http://schemas.openxmlformats.org/officeDocument/2006/relationships/image" Target="../media/image132.jpeg"/><Relationship Id="rId784" Type="http://schemas.openxmlformats.org/officeDocument/2006/relationships/image" Target="../media/image784.jpeg"/><Relationship Id="rId991" Type="http://schemas.openxmlformats.org/officeDocument/2006/relationships/image" Target="../media/image991.jpeg"/><Relationship Id="rId1067" Type="http://schemas.openxmlformats.org/officeDocument/2006/relationships/image" Target="../media/image1067.jpeg"/><Relationship Id="rId437" Type="http://schemas.openxmlformats.org/officeDocument/2006/relationships/image" Target="../media/image437.jpeg"/><Relationship Id="rId644" Type="http://schemas.openxmlformats.org/officeDocument/2006/relationships/image" Target="../media/image644.jpeg"/><Relationship Id="rId851" Type="http://schemas.openxmlformats.org/officeDocument/2006/relationships/image" Target="../media/image851.jpeg"/><Relationship Id="rId1274" Type="http://schemas.openxmlformats.org/officeDocument/2006/relationships/image" Target="../media/image1274.jpeg"/><Relationship Id="rId283" Type="http://schemas.openxmlformats.org/officeDocument/2006/relationships/image" Target="../media/image283.jpeg"/><Relationship Id="rId490" Type="http://schemas.openxmlformats.org/officeDocument/2006/relationships/image" Target="../media/image490.png"/><Relationship Id="rId504" Type="http://schemas.openxmlformats.org/officeDocument/2006/relationships/image" Target="../media/image504.jpeg"/><Relationship Id="rId711" Type="http://schemas.openxmlformats.org/officeDocument/2006/relationships/image" Target="../media/image711.jpeg"/><Relationship Id="rId949" Type="http://schemas.openxmlformats.org/officeDocument/2006/relationships/image" Target="../media/image949.jpeg"/><Relationship Id="rId1134" Type="http://schemas.openxmlformats.org/officeDocument/2006/relationships/image" Target="../media/image1134.jpeg"/><Relationship Id="rId78" Type="http://schemas.openxmlformats.org/officeDocument/2006/relationships/image" Target="../media/image78.jpeg"/><Relationship Id="rId143" Type="http://schemas.openxmlformats.org/officeDocument/2006/relationships/image" Target="../media/image143.jpeg"/><Relationship Id="rId350" Type="http://schemas.openxmlformats.org/officeDocument/2006/relationships/image" Target="../media/image350.jpeg"/><Relationship Id="rId588" Type="http://schemas.openxmlformats.org/officeDocument/2006/relationships/image" Target="../media/image588.jpeg"/><Relationship Id="rId795" Type="http://schemas.openxmlformats.org/officeDocument/2006/relationships/image" Target="../media/image795.jpeg"/><Relationship Id="rId809" Type="http://schemas.openxmlformats.org/officeDocument/2006/relationships/image" Target="../media/image809.jpeg"/><Relationship Id="rId1201" Type="http://schemas.openxmlformats.org/officeDocument/2006/relationships/image" Target="../media/image1201.png"/><Relationship Id="rId9" Type="http://schemas.openxmlformats.org/officeDocument/2006/relationships/image" Target="../media/image9.jpeg"/><Relationship Id="rId210" Type="http://schemas.openxmlformats.org/officeDocument/2006/relationships/image" Target="../media/image210.jpeg"/><Relationship Id="rId448" Type="http://schemas.openxmlformats.org/officeDocument/2006/relationships/image" Target="../media/image448.png"/><Relationship Id="rId655" Type="http://schemas.openxmlformats.org/officeDocument/2006/relationships/image" Target="../media/image655.jpeg"/><Relationship Id="rId862" Type="http://schemas.openxmlformats.org/officeDocument/2006/relationships/image" Target="../media/image862.jpeg"/><Relationship Id="rId1078" Type="http://schemas.openxmlformats.org/officeDocument/2006/relationships/image" Target="../media/image1078.jpeg"/><Relationship Id="rId1285" Type="http://schemas.openxmlformats.org/officeDocument/2006/relationships/image" Target="../media/image1285.jpeg"/><Relationship Id="rId294" Type="http://schemas.openxmlformats.org/officeDocument/2006/relationships/image" Target="../media/image294.jpeg"/><Relationship Id="rId308" Type="http://schemas.openxmlformats.org/officeDocument/2006/relationships/image" Target="../media/image308.jpeg"/><Relationship Id="rId515" Type="http://schemas.openxmlformats.org/officeDocument/2006/relationships/image" Target="../media/image515.png"/><Relationship Id="rId722" Type="http://schemas.openxmlformats.org/officeDocument/2006/relationships/image" Target="../media/image722.jpeg"/><Relationship Id="rId1145" Type="http://schemas.openxmlformats.org/officeDocument/2006/relationships/image" Target="../media/image1145.png"/><Relationship Id="rId89" Type="http://schemas.openxmlformats.org/officeDocument/2006/relationships/image" Target="../media/image89.jpeg"/><Relationship Id="rId154" Type="http://schemas.openxmlformats.org/officeDocument/2006/relationships/image" Target="../media/image154.jpeg"/><Relationship Id="rId361" Type="http://schemas.openxmlformats.org/officeDocument/2006/relationships/image" Target="../media/image361.png"/><Relationship Id="rId599" Type="http://schemas.openxmlformats.org/officeDocument/2006/relationships/image" Target="../media/image599.jpeg"/><Relationship Id="rId1005" Type="http://schemas.openxmlformats.org/officeDocument/2006/relationships/image" Target="../media/image1005.jpeg"/><Relationship Id="rId1212" Type="http://schemas.openxmlformats.org/officeDocument/2006/relationships/image" Target="../media/image1212.jpeg"/><Relationship Id="rId459" Type="http://schemas.openxmlformats.org/officeDocument/2006/relationships/image" Target="../media/image459.png"/><Relationship Id="rId666" Type="http://schemas.openxmlformats.org/officeDocument/2006/relationships/image" Target="../media/image666.jpeg"/><Relationship Id="rId873" Type="http://schemas.openxmlformats.org/officeDocument/2006/relationships/image" Target="../media/image873.jpeg"/><Relationship Id="rId1089" Type="http://schemas.openxmlformats.org/officeDocument/2006/relationships/image" Target="../media/image1089.jpeg"/><Relationship Id="rId1296" Type="http://schemas.openxmlformats.org/officeDocument/2006/relationships/image" Target="../media/image1296.jpeg"/><Relationship Id="rId16" Type="http://schemas.openxmlformats.org/officeDocument/2006/relationships/image" Target="../media/image16.jpeg"/><Relationship Id="rId221" Type="http://schemas.openxmlformats.org/officeDocument/2006/relationships/image" Target="../media/image221.jpeg"/><Relationship Id="rId319" Type="http://schemas.openxmlformats.org/officeDocument/2006/relationships/image" Target="../media/image319.jpeg"/><Relationship Id="rId526" Type="http://schemas.openxmlformats.org/officeDocument/2006/relationships/image" Target="../media/image526.png"/><Relationship Id="rId1156" Type="http://schemas.openxmlformats.org/officeDocument/2006/relationships/image" Target="../media/image1156.jpeg"/><Relationship Id="rId733" Type="http://schemas.openxmlformats.org/officeDocument/2006/relationships/image" Target="../media/image733.jpeg"/><Relationship Id="rId940" Type="http://schemas.openxmlformats.org/officeDocument/2006/relationships/image" Target="../media/image940.jpeg"/><Relationship Id="rId1016" Type="http://schemas.openxmlformats.org/officeDocument/2006/relationships/image" Target="../media/image1016.jpeg"/><Relationship Id="rId165" Type="http://schemas.openxmlformats.org/officeDocument/2006/relationships/image" Target="../media/image165.jpeg"/><Relationship Id="rId372" Type="http://schemas.openxmlformats.org/officeDocument/2006/relationships/image" Target="../media/image372.png"/><Relationship Id="rId677" Type="http://schemas.openxmlformats.org/officeDocument/2006/relationships/image" Target="../media/image677.jpeg"/><Relationship Id="rId800" Type="http://schemas.openxmlformats.org/officeDocument/2006/relationships/image" Target="../media/image800.jpeg"/><Relationship Id="rId1223" Type="http://schemas.openxmlformats.org/officeDocument/2006/relationships/image" Target="../media/image1223.jpeg"/><Relationship Id="rId232" Type="http://schemas.openxmlformats.org/officeDocument/2006/relationships/image" Target="../media/image232.jpeg"/><Relationship Id="rId884" Type="http://schemas.openxmlformats.org/officeDocument/2006/relationships/image" Target="../media/image884.jpeg"/><Relationship Id="rId27" Type="http://schemas.openxmlformats.org/officeDocument/2006/relationships/image" Target="../media/image27.jpeg"/><Relationship Id="rId537" Type="http://schemas.openxmlformats.org/officeDocument/2006/relationships/image" Target="../media/image537.jpeg"/><Relationship Id="rId744" Type="http://schemas.openxmlformats.org/officeDocument/2006/relationships/image" Target="../media/image744.jpeg"/><Relationship Id="rId951" Type="http://schemas.openxmlformats.org/officeDocument/2006/relationships/image" Target="../media/image951.jpeg"/><Relationship Id="rId1167" Type="http://schemas.openxmlformats.org/officeDocument/2006/relationships/image" Target="../media/image1167.jpeg"/><Relationship Id="rId80" Type="http://schemas.openxmlformats.org/officeDocument/2006/relationships/image" Target="../media/image80.jpeg"/><Relationship Id="rId176" Type="http://schemas.openxmlformats.org/officeDocument/2006/relationships/image" Target="../media/image176.jpeg"/><Relationship Id="rId383" Type="http://schemas.openxmlformats.org/officeDocument/2006/relationships/image" Target="../media/image383.png"/><Relationship Id="rId590" Type="http://schemas.openxmlformats.org/officeDocument/2006/relationships/image" Target="../media/image590.jpeg"/><Relationship Id="rId604" Type="http://schemas.openxmlformats.org/officeDocument/2006/relationships/image" Target="../media/image604.jpeg"/><Relationship Id="rId811" Type="http://schemas.openxmlformats.org/officeDocument/2006/relationships/image" Target="../media/image811.jpeg"/><Relationship Id="rId1027" Type="http://schemas.openxmlformats.org/officeDocument/2006/relationships/image" Target="../media/image1027.jpeg"/><Relationship Id="rId1234" Type="http://schemas.openxmlformats.org/officeDocument/2006/relationships/image" Target="../media/image1234.jpeg"/><Relationship Id="rId243" Type="http://schemas.openxmlformats.org/officeDocument/2006/relationships/image" Target="../media/image243.jpeg"/><Relationship Id="rId450" Type="http://schemas.openxmlformats.org/officeDocument/2006/relationships/image" Target="../media/image450.png"/><Relationship Id="rId688" Type="http://schemas.openxmlformats.org/officeDocument/2006/relationships/image" Target="../media/image688.jpeg"/><Relationship Id="rId895" Type="http://schemas.openxmlformats.org/officeDocument/2006/relationships/image" Target="../media/image895.jpeg"/><Relationship Id="rId909" Type="http://schemas.openxmlformats.org/officeDocument/2006/relationships/image" Target="../media/image909.jpeg"/><Relationship Id="rId1080" Type="http://schemas.openxmlformats.org/officeDocument/2006/relationships/image" Target="../media/image1080.jpeg"/><Relationship Id="rId1301" Type="http://schemas.openxmlformats.org/officeDocument/2006/relationships/image" Target="../media/image1301.jpeg"/><Relationship Id="rId38" Type="http://schemas.openxmlformats.org/officeDocument/2006/relationships/image" Target="../media/image38.jpeg"/><Relationship Id="rId103" Type="http://schemas.openxmlformats.org/officeDocument/2006/relationships/image" Target="../media/image103.jpeg"/><Relationship Id="rId310" Type="http://schemas.openxmlformats.org/officeDocument/2006/relationships/image" Target="../media/image310.jpeg"/><Relationship Id="rId548" Type="http://schemas.openxmlformats.org/officeDocument/2006/relationships/image" Target="../media/image548.jpeg"/><Relationship Id="rId755" Type="http://schemas.openxmlformats.org/officeDocument/2006/relationships/image" Target="../media/image755.jpeg"/><Relationship Id="rId962" Type="http://schemas.openxmlformats.org/officeDocument/2006/relationships/image" Target="../media/image962.jpeg"/><Relationship Id="rId1178" Type="http://schemas.openxmlformats.org/officeDocument/2006/relationships/image" Target="../media/image1178.jpeg"/><Relationship Id="rId91" Type="http://schemas.openxmlformats.org/officeDocument/2006/relationships/image" Target="../media/image91.jpeg"/><Relationship Id="rId187" Type="http://schemas.openxmlformats.org/officeDocument/2006/relationships/image" Target="../media/image187.jpeg"/><Relationship Id="rId394" Type="http://schemas.openxmlformats.org/officeDocument/2006/relationships/image" Target="../media/image394.png"/><Relationship Id="rId408" Type="http://schemas.openxmlformats.org/officeDocument/2006/relationships/image" Target="../media/image408.png"/><Relationship Id="rId615" Type="http://schemas.openxmlformats.org/officeDocument/2006/relationships/image" Target="../media/image615.jpeg"/><Relationship Id="rId822" Type="http://schemas.openxmlformats.org/officeDocument/2006/relationships/image" Target="../media/image822.jpeg"/><Relationship Id="rId1038" Type="http://schemas.openxmlformats.org/officeDocument/2006/relationships/image" Target="../media/image1038.jpeg"/><Relationship Id="rId1245" Type="http://schemas.openxmlformats.org/officeDocument/2006/relationships/image" Target="../media/image1245.jpeg"/><Relationship Id="rId254" Type="http://schemas.openxmlformats.org/officeDocument/2006/relationships/image" Target="../media/image254.png"/><Relationship Id="rId699" Type="http://schemas.openxmlformats.org/officeDocument/2006/relationships/image" Target="../media/image699.jpeg"/><Relationship Id="rId1091" Type="http://schemas.openxmlformats.org/officeDocument/2006/relationships/image" Target="../media/image1091.jpeg"/><Relationship Id="rId1105" Type="http://schemas.openxmlformats.org/officeDocument/2006/relationships/image" Target="../media/image1105.jpeg"/><Relationship Id="rId49" Type="http://schemas.openxmlformats.org/officeDocument/2006/relationships/image" Target="../media/image49.jpeg"/><Relationship Id="rId114" Type="http://schemas.openxmlformats.org/officeDocument/2006/relationships/image" Target="../media/image114.jpeg"/><Relationship Id="rId461" Type="http://schemas.openxmlformats.org/officeDocument/2006/relationships/image" Target="../media/image461.jpeg"/><Relationship Id="rId559" Type="http://schemas.openxmlformats.org/officeDocument/2006/relationships/image" Target="../media/image559.jpeg"/><Relationship Id="rId766" Type="http://schemas.openxmlformats.org/officeDocument/2006/relationships/image" Target="../media/image766.jpeg"/><Relationship Id="rId1189" Type="http://schemas.openxmlformats.org/officeDocument/2006/relationships/image" Target="../media/image1189.jpeg"/><Relationship Id="rId198" Type="http://schemas.openxmlformats.org/officeDocument/2006/relationships/image" Target="../media/image198.jpeg"/><Relationship Id="rId321" Type="http://schemas.openxmlformats.org/officeDocument/2006/relationships/image" Target="../media/image321.jpeg"/><Relationship Id="rId419" Type="http://schemas.openxmlformats.org/officeDocument/2006/relationships/image" Target="../media/image419.png"/><Relationship Id="rId626" Type="http://schemas.openxmlformats.org/officeDocument/2006/relationships/image" Target="../media/image626.jpeg"/><Relationship Id="rId973" Type="http://schemas.openxmlformats.org/officeDocument/2006/relationships/image" Target="../media/image973.jpeg"/><Relationship Id="rId1049" Type="http://schemas.openxmlformats.org/officeDocument/2006/relationships/image" Target="../media/image1049.jpeg"/><Relationship Id="rId1256" Type="http://schemas.openxmlformats.org/officeDocument/2006/relationships/image" Target="../media/image1256.jpeg"/><Relationship Id="rId833" Type="http://schemas.openxmlformats.org/officeDocument/2006/relationships/image" Target="../media/image833.jpeg"/><Relationship Id="rId1116" Type="http://schemas.openxmlformats.org/officeDocument/2006/relationships/image" Target="../media/image1116.jpeg"/><Relationship Id="rId265" Type="http://schemas.openxmlformats.org/officeDocument/2006/relationships/image" Target="../media/image265.jpeg"/><Relationship Id="rId472" Type="http://schemas.openxmlformats.org/officeDocument/2006/relationships/image" Target="../media/image472.png"/><Relationship Id="rId900" Type="http://schemas.openxmlformats.org/officeDocument/2006/relationships/image" Target="../media/image900.jpeg"/><Relationship Id="rId125" Type="http://schemas.openxmlformats.org/officeDocument/2006/relationships/image" Target="../media/image125.jpeg"/><Relationship Id="rId332" Type="http://schemas.openxmlformats.org/officeDocument/2006/relationships/image" Target="../media/image332.jpeg"/><Relationship Id="rId777" Type="http://schemas.openxmlformats.org/officeDocument/2006/relationships/image" Target="../media/image777.jpeg"/><Relationship Id="rId984" Type="http://schemas.openxmlformats.org/officeDocument/2006/relationships/image" Target="../media/image984.jpeg"/><Relationship Id="rId637" Type="http://schemas.openxmlformats.org/officeDocument/2006/relationships/image" Target="../media/image637.jpeg"/><Relationship Id="rId844" Type="http://schemas.openxmlformats.org/officeDocument/2006/relationships/image" Target="../media/image844.jpeg"/><Relationship Id="rId1267" Type="http://schemas.openxmlformats.org/officeDocument/2006/relationships/image" Target="../media/image1267.jpeg"/><Relationship Id="rId276" Type="http://schemas.openxmlformats.org/officeDocument/2006/relationships/image" Target="../media/image276.jpeg"/><Relationship Id="rId483" Type="http://schemas.openxmlformats.org/officeDocument/2006/relationships/image" Target="../media/image483.png"/><Relationship Id="rId690" Type="http://schemas.openxmlformats.org/officeDocument/2006/relationships/image" Target="../media/image690.jpeg"/><Relationship Id="rId704" Type="http://schemas.openxmlformats.org/officeDocument/2006/relationships/image" Target="../media/image704.jpeg"/><Relationship Id="rId911" Type="http://schemas.openxmlformats.org/officeDocument/2006/relationships/image" Target="../media/image911.jpeg"/><Relationship Id="rId1127" Type="http://schemas.openxmlformats.org/officeDocument/2006/relationships/image" Target="../media/image1127.jpeg"/><Relationship Id="rId40" Type="http://schemas.openxmlformats.org/officeDocument/2006/relationships/image" Target="../media/image40.jpeg"/><Relationship Id="rId136" Type="http://schemas.openxmlformats.org/officeDocument/2006/relationships/image" Target="../media/image136.jpeg"/><Relationship Id="rId343" Type="http://schemas.openxmlformats.org/officeDocument/2006/relationships/image" Target="../media/image343.jpeg"/><Relationship Id="rId550" Type="http://schemas.openxmlformats.org/officeDocument/2006/relationships/image" Target="../media/image550.jpeg"/><Relationship Id="rId788" Type="http://schemas.openxmlformats.org/officeDocument/2006/relationships/image" Target="../media/image788.jpeg"/><Relationship Id="rId995" Type="http://schemas.openxmlformats.org/officeDocument/2006/relationships/image" Target="../media/image995.jpeg"/><Relationship Id="rId1180" Type="http://schemas.openxmlformats.org/officeDocument/2006/relationships/image" Target="../media/image1180.jpeg"/><Relationship Id="rId203" Type="http://schemas.openxmlformats.org/officeDocument/2006/relationships/image" Target="../media/image203.jpeg"/><Relationship Id="rId648" Type="http://schemas.openxmlformats.org/officeDocument/2006/relationships/image" Target="../media/image648.jpeg"/><Relationship Id="rId855" Type="http://schemas.openxmlformats.org/officeDocument/2006/relationships/image" Target="../media/image855.jpeg"/><Relationship Id="rId1040" Type="http://schemas.openxmlformats.org/officeDocument/2006/relationships/image" Target="../media/image1040.jpeg"/><Relationship Id="rId1278" Type="http://schemas.openxmlformats.org/officeDocument/2006/relationships/image" Target="../media/image1278.jpeg"/><Relationship Id="rId287" Type="http://schemas.openxmlformats.org/officeDocument/2006/relationships/image" Target="../media/image287.jpeg"/><Relationship Id="rId410" Type="http://schemas.openxmlformats.org/officeDocument/2006/relationships/image" Target="../media/image410.png"/><Relationship Id="rId494" Type="http://schemas.openxmlformats.org/officeDocument/2006/relationships/image" Target="../media/image494.jpeg"/><Relationship Id="rId508" Type="http://schemas.openxmlformats.org/officeDocument/2006/relationships/image" Target="../media/image508.jpeg"/><Relationship Id="rId715" Type="http://schemas.openxmlformats.org/officeDocument/2006/relationships/image" Target="../media/image715.jpeg"/><Relationship Id="rId922" Type="http://schemas.openxmlformats.org/officeDocument/2006/relationships/image" Target="../media/image922.jpeg"/><Relationship Id="rId1138" Type="http://schemas.openxmlformats.org/officeDocument/2006/relationships/image" Target="../media/image1138.png"/><Relationship Id="rId147" Type="http://schemas.openxmlformats.org/officeDocument/2006/relationships/image" Target="../media/image147.jpeg"/><Relationship Id="rId354" Type="http://schemas.openxmlformats.org/officeDocument/2006/relationships/image" Target="../media/image354.png"/><Relationship Id="rId799" Type="http://schemas.openxmlformats.org/officeDocument/2006/relationships/image" Target="../media/image799.jpeg"/><Relationship Id="rId1191" Type="http://schemas.openxmlformats.org/officeDocument/2006/relationships/image" Target="../media/image1191.jpeg"/><Relationship Id="rId1205" Type="http://schemas.openxmlformats.org/officeDocument/2006/relationships/image" Target="../media/image1205.jpeg"/><Relationship Id="rId51" Type="http://schemas.openxmlformats.org/officeDocument/2006/relationships/image" Target="../media/image51.jpeg"/><Relationship Id="rId561" Type="http://schemas.openxmlformats.org/officeDocument/2006/relationships/image" Target="../media/image561.jpeg"/><Relationship Id="rId659" Type="http://schemas.openxmlformats.org/officeDocument/2006/relationships/image" Target="../media/image659.jpeg"/><Relationship Id="rId866" Type="http://schemas.openxmlformats.org/officeDocument/2006/relationships/image" Target="../media/image866.jpeg"/><Relationship Id="rId1289" Type="http://schemas.openxmlformats.org/officeDocument/2006/relationships/image" Target="../media/image1289.jpeg"/><Relationship Id="rId214" Type="http://schemas.openxmlformats.org/officeDocument/2006/relationships/image" Target="../media/image214.jpeg"/><Relationship Id="rId298" Type="http://schemas.openxmlformats.org/officeDocument/2006/relationships/image" Target="../media/image298.jpeg"/><Relationship Id="rId421" Type="http://schemas.openxmlformats.org/officeDocument/2006/relationships/image" Target="../media/image421.jpeg"/><Relationship Id="rId519" Type="http://schemas.openxmlformats.org/officeDocument/2006/relationships/image" Target="../media/image519.png"/><Relationship Id="rId1051" Type="http://schemas.openxmlformats.org/officeDocument/2006/relationships/image" Target="../media/image1051.jpeg"/><Relationship Id="rId1149" Type="http://schemas.openxmlformats.org/officeDocument/2006/relationships/image" Target="../media/image1149.jpeg"/><Relationship Id="rId158" Type="http://schemas.openxmlformats.org/officeDocument/2006/relationships/image" Target="../media/image158.jpeg"/><Relationship Id="rId726" Type="http://schemas.openxmlformats.org/officeDocument/2006/relationships/image" Target="../media/image726.jpeg"/><Relationship Id="rId933" Type="http://schemas.openxmlformats.org/officeDocument/2006/relationships/image" Target="../media/image933.jpeg"/><Relationship Id="rId1009" Type="http://schemas.openxmlformats.org/officeDocument/2006/relationships/image" Target="../media/image1009.jpeg"/><Relationship Id="rId62" Type="http://schemas.openxmlformats.org/officeDocument/2006/relationships/image" Target="../media/image62.jpeg"/><Relationship Id="rId365" Type="http://schemas.openxmlformats.org/officeDocument/2006/relationships/image" Target="../media/image365.png"/><Relationship Id="rId572" Type="http://schemas.openxmlformats.org/officeDocument/2006/relationships/image" Target="../media/image572.jpeg"/><Relationship Id="rId1216" Type="http://schemas.openxmlformats.org/officeDocument/2006/relationships/image" Target="../media/image1216.jpeg"/><Relationship Id="rId225" Type="http://schemas.openxmlformats.org/officeDocument/2006/relationships/image" Target="../media/image225.jpeg"/><Relationship Id="rId432" Type="http://schemas.openxmlformats.org/officeDocument/2006/relationships/image" Target="../media/image432.png"/><Relationship Id="rId877" Type="http://schemas.openxmlformats.org/officeDocument/2006/relationships/image" Target="../media/image877.jpeg"/><Relationship Id="rId1062" Type="http://schemas.openxmlformats.org/officeDocument/2006/relationships/image" Target="../media/image1062.jpeg"/><Relationship Id="rId737" Type="http://schemas.openxmlformats.org/officeDocument/2006/relationships/image" Target="../media/image737.jpeg"/><Relationship Id="rId944" Type="http://schemas.openxmlformats.org/officeDocument/2006/relationships/image" Target="../media/image944.jpeg"/><Relationship Id="rId73" Type="http://schemas.openxmlformats.org/officeDocument/2006/relationships/image" Target="../media/image73.jpeg"/><Relationship Id="rId169" Type="http://schemas.openxmlformats.org/officeDocument/2006/relationships/image" Target="../media/image169.jpeg"/><Relationship Id="rId376" Type="http://schemas.openxmlformats.org/officeDocument/2006/relationships/image" Target="../media/image376.png"/><Relationship Id="rId583" Type="http://schemas.openxmlformats.org/officeDocument/2006/relationships/image" Target="../media/image583.jpeg"/><Relationship Id="rId790" Type="http://schemas.openxmlformats.org/officeDocument/2006/relationships/image" Target="../media/image790.jpeg"/><Relationship Id="rId804" Type="http://schemas.openxmlformats.org/officeDocument/2006/relationships/image" Target="../media/image804.jpeg"/><Relationship Id="rId1227" Type="http://schemas.openxmlformats.org/officeDocument/2006/relationships/image" Target="../media/image1227.jpeg"/><Relationship Id="rId4" Type="http://schemas.openxmlformats.org/officeDocument/2006/relationships/image" Target="../media/image4.jpeg"/><Relationship Id="rId236" Type="http://schemas.openxmlformats.org/officeDocument/2006/relationships/image" Target="../media/image236.jpeg"/><Relationship Id="rId443" Type="http://schemas.openxmlformats.org/officeDocument/2006/relationships/image" Target="../media/image443.jpeg"/><Relationship Id="rId650" Type="http://schemas.openxmlformats.org/officeDocument/2006/relationships/image" Target="../media/image650.jpeg"/><Relationship Id="rId888" Type="http://schemas.openxmlformats.org/officeDocument/2006/relationships/image" Target="../media/image888.jpeg"/><Relationship Id="rId1073" Type="http://schemas.openxmlformats.org/officeDocument/2006/relationships/image" Target="../media/image1073.jpeg"/><Relationship Id="rId1280" Type="http://schemas.openxmlformats.org/officeDocument/2006/relationships/image" Target="../media/image1280.jpeg"/><Relationship Id="rId303" Type="http://schemas.openxmlformats.org/officeDocument/2006/relationships/image" Target="../media/image303.jpeg"/><Relationship Id="rId748" Type="http://schemas.openxmlformats.org/officeDocument/2006/relationships/image" Target="../media/image748.jpeg"/><Relationship Id="rId955" Type="http://schemas.openxmlformats.org/officeDocument/2006/relationships/image" Target="../media/image955.jpeg"/><Relationship Id="rId1140" Type="http://schemas.openxmlformats.org/officeDocument/2006/relationships/image" Target="../media/image1140.jpeg"/><Relationship Id="rId84" Type="http://schemas.openxmlformats.org/officeDocument/2006/relationships/image" Target="../media/image84.jpeg"/><Relationship Id="rId387" Type="http://schemas.openxmlformats.org/officeDocument/2006/relationships/image" Target="../media/image387.jpeg"/><Relationship Id="rId510" Type="http://schemas.openxmlformats.org/officeDocument/2006/relationships/image" Target="../media/image510.jpeg"/><Relationship Id="rId594" Type="http://schemas.openxmlformats.org/officeDocument/2006/relationships/image" Target="../media/image594.jpeg"/><Relationship Id="rId608" Type="http://schemas.openxmlformats.org/officeDocument/2006/relationships/image" Target="../media/image608.jpeg"/><Relationship Id="rId815" Type="http://schemas.openxmlformats.org/officeDocument/2006/relationships/image" Target="../media/image815.jpeg"/><Relationship Id="rId1238" Type="http://schemas.openxmlformats.org/officeDocument/2006/relationships/image" Target="../media/image1238.jpeg"/><Relationship Id="rId247" Type="http://schemas.openxmlformats.org/officeDocument/2006/relationships/image" Target="../media/image247.jpeg"/><Relationship Id="rId899" Type="http://schemas.openxmlformats.org/officeDocument/2006/relationships/image" Target="../media/image899.jpeg"/><Relationship Id="rId1000" Type="http://schemas.openxmlformats.org/officeDocument/2006/relationships/image" Target="../media/image1000.jpeg"/><Relationship Id="rId1084" Type="http://schemas.openxmlformats.org/officeDocument/2006/relationships/image" Target="../media/image1084.jpeg"/><Relationship Id="rId1305" Type="http://schemas.openxmlformats.org/officeDocument/2006/relationships/image" Target="../media/image1305.jpeg"/><Relationship Id="rId107" Type="http://schemas.openxmlformats.org/officeDocument/2006/relationships/image" Target="../media/image107.jpeg"/><Relationship Id="rId454" Type="http://schemas.openxmlformats.org/officeDocument/2006/relationships/image" Target="../media/image454.jpeg"/><Relationship Id="rId661" Type="http://schemas.openxmlformats.org/officeDocument/2006/relationships/image" Target="../media/image661.jpeg"/><Relationship Id="rId759" Type="http://schemas.openxmlformats.org/officeDocument/2006/relationships/image" Target="../media/image759.jpeg"/><Relationship Id="rId966" Type="http://schemas.openxmlformats.org/officeDocument/2006/relationships/image" Target="../media/image966.jpeg"/><Relationship Id="rId1291" Type="http://schemas.openxmlformats.org/officeDocument/2006/relationships/image" Target="../media/image1291.jpeg"/><Relationship Id="rId11" Type="http://schemas.openxmlformats.org/officeDocument/2006/relationships/image" Target="../media/image11.jpeg"/><Relationship Id="rId314" Type="http://schemas.openxmlformats.org/officeDocument/2006/relationships/image" Target="../media/image314.jpeg"/><Relationship Id="rId398" Type="http://schemas.openxmlformats.org/officeDocument/2006/relationships/image" Target="../media/image398.jpeg"/><Relationship Id="rId521" Type="http://schemas.openxmlformats.org/officeDocument/2006/relationships/image" Target="../media/image521.png"/><Relationship Id="rId619" Type="http://schemas.openxmlformats.org/officeDocument/2006/relationships/image" Target="../media/image619.jpeg"/><Relationship Id="rId1151" Type="http://schemas.openxmlformats.org/officeDocument/2006/relationships/image" Target="../media/image1151.jpeg"/><Relationship Id="rId1249" Type="http://schemas.openxmlformats.org/officeDocument/2006/relationships/image" Target="../media/image1249.jpeg"/><Relationship Id="rId95" Type="http://schemas.openxmlformats.org/officeDocument/2006/relationships/image" Target="../media/image95.jpeg"/><Relationship Id="rId160" Type="http://schemas.openxmlformats.org/officeDocument/2006/relationships/image" Target="../media/image160.jpeg"/><Relationship Id="rId826" Type="http://schemas.openxmlformats.org/officeDocument/2006/relationships/image" Target="../media/image826.jpeg"/><Relationship Id="rId1011" Type="http://schemas.openxmlformats.org/officeDocument/2006/relationships/image" Target="../media/image1011.jpeg"/><Relationship Id="rId1109" Type="http://schemas.openxmlformats.org/officeDocument/2006/relationships/image" Target="../media/image1109.jpeg"/><Relationship Id="rId258" Type="http://schemas.openxmlformats.org/officeDocument/2006/relationships/image" Target="../media/image258.jpeg"/><Relationship Id="rId465" Type="http://schemas.openxmlformats.org/officeDocument/2006/relationships/image" Target="../media/image465.png"/><Relationship Id="rId672" Type="http://schemas.openxmlformats.org/officeDocument/2006/relationships/image" Target="../media/image672.jpeg"/><Relationship Id="rId1095" Type="http://schemas.openxmlformats.org/officeDocument/2006/relationships/image" Target="../media/image1095.jpeg"/><Relationship Id="rId22" Type="http://schemas.openxmlformats.org/officeDocument/2006/relationships/image" Target="../media/image22.jpeg"/><Relationship Id="rId118" Type="http://schemas.openxmlformats.org/officeDocument/2006/relationships/image" Target="../media/image118.jpeg"/><Relationship Id="rId325" Type="http://schemas.openxmlformats.org/officeDocument/2006/relationships/image" Target="../media/image325.jpeg"/><Relationship Id="rId532" Type="http://schemas.openxmlformats.org/officeDocument/2006/relationships/image" Target="../media/image532.png"/><Relationship Id="rId977" Type="http://schemas.openxmlformats.org/officeDocument/2006/relationships/image" Target="../media/image977.jpeg"/><Relationship Id="rId1162" Type="http://schemas.openxmlformats.org/officeDocument/2006/relationships/image" Target="../media/image1162.png"/><Relationship Id="rId171" Type="http://schemas.openxmlformats.org/officeDocument/2006/relationships/image" Target="../media/image171.jpeg"/><Relationship Id="rId837" Type="http://schemas.openxmlformats.org/officeDocument/2006/relationships/image" Target="../media/image837.jpeg"/><Relationship Id="rId1022" Type="http://schemas.openxmlformats.org/officeDocument/2006/relationships/image" Target="../media/image1022.jpeg"/><Relationship Id="rId269" Type="http://schemas.openxmlformats.org/officeDocument/2006/relationships/image" Target="../media/image269.jpeg"/><Relationship Id="rId476" Type="http://schemas.openxmlformats.org/officeDocument/2006/relationships/image" Target="../media/image476.png"/><Relationship Id="rId683" Type="http://schemas.openxmlformats.org/officeDocument/2006/relationships/image" Target="../media/image683.jpeg"/><Relationship Id="rId890" Type="http://schemas.openxmlformats.org/officeDocument/2006/relationships/image" Target="../media/image890.jpeg"/><Relationship Id="rId904" Type="http://schemas.openxmlformats.org/officeDocument/2006/relationships/image" Target="../media/image904.jpeg"/><Relationship Id="rId33" Type="http://schemas.openxmlformats.org/officeDocument/2006/relationships/image" Target="../media/image33.jpeg"/><Relationship Id="rId129" Type="http://schemas.openxmlformats.org/officeDocument/2006/relationships/image" Target="../media/image129.jpeg"/><Relationship Id="rId336" Type="http://schemas.openxmlformats.org/officeDocument/2006/relationships/image" Target="../media/image336.jpeg"/><Relationship Id="rId543" Type="http://schemas.openxmlformats.org/officeDocument/2006/relationships/image" Target="../media/image543.jpeg"/><Relationship Id="rId988" Type="http://schemas.openxmlformats.org/officeDocument/2006/relationships/image" Target="../media/image988.jpeg"/><Relationship Id="rId1173" Type="http://schemas.openxmlformats.org/officeDocument/2006/relationships/image" Target="../media/image1173.jpeg"/><Relationship Id="rId182" Type="http://schemas.openxmlformats.org/officeDocument/2006/relationships/image" Target="../media/image182.jpeg"/><Relationship Id="rId403" Type="http://schemas.openxmlformats.org/officeDocument/2006/relationships/image" Target="../media/image403.png"/><Relationship Id="rId750" Type="http://schemas.openxmlformats.org/officeDocument/2006/relationships/image" Target="../media/image750.jpeg"/><Relationship Id="rId848" Type="http://schemas.openxmlformats.org/officeDocument/2006/relationships/image" Target="../media/image848.jpeg"/><Relationship Id="rId1033" Type="http://schemas.openxmlformats.org/officeDocument/2006/relationships/image" Target="../media/image1033.jpeg"/><Relationship Id="rId487" Type="http://schemas.openxmlformats.org/officeDocument/2006/relationships/image" Target="../media/image487.png"/><Relationship Id="rId610" Type="http://schemas.openxmlformats.org/officeDocument/2006/relationships/image" Target="../media/image610.jpeg"/><Relationship Id="rId694" Type="http://schemas.openxmlformats.org/officeDocument/2006/relationships/image" Target="../media/image694.jpeg"/><Relationship Id="rId708" Type="http://schemas.openxmlformats.org/officeDocument/2006/relationships/image" Target="../media/image708.jpeg"/><Relationship Id="rId915" Type="http://schemas.openxmlformats.org/officeDocument/2006/relationships/image" Target="../media/image915.jpeg"/><Relationship Id="rId1240" Type="http://schemas.openxmlformats.org/officeDocument/2006/relationships/image" Target="../media/image1240.jpeg"/><Relationship Id="rId347" Type="http://schemas.openxmlformats.org/officeDocument/2006/relationships/image" Target="../media/image347.jpeg"/><Relationship Id="rId999" Type="http://schemas.openxmlformats.org/officeDocument/2006/relationships/image" Target="../media/image999.jpeg"/><Relationship Id="rId1100" Type="http://schemas.openxmlformats.org/officeDocument/2006/relationships/image" Target="../media/image1100.jpeg"/><Relationship Id="rId1184" Type="http://schemas.openxmlformats.org/officeDocument/2006/relationships/image" Target="../media/image1184.jpeg"/><Relationship Id="rId44" Type="http://schemas.openxmlformats.org/officeDocument/2006/relationships/image" Target="../media/image44.jpeg"/><Relationship Id="rId554" Type="http://schemas.openxmlformats.org/officeDocument/2006/relationships/image" Target="../media/image554.jpeg"/><Relationship Id="rId761" Type="http://schemas.openxmlformats.org/officeDocument/2006/relationships/image" Target="../media/image761.jpeg"/><Relationship Id="rId859" Type="http://schemas.openxmlformats.org/officeDocument/2006/relationships/image" Target="../media/image859.jpeg"/><Relationship Id="rId193" Type="http://schemas.openxmlformats.org/officeDocument/2006/relationships/image" Target="../media/image193.jpeg"/><Relationship Id="rId207" Type="http://schemas.openxmlformats.org/officeDocument/2006/relationships/image" Target="../media/image207.jpeg"/><Relationship Id="rId414" Type="http://schemas.openxmlformats.org/officeDocument/2006/relationships/image" Target="../media/image414.jpeg"/><Relationship Id="rId498" Type="http://schemas.openxmlformats.org/officeDocument/2006/relationships/image" Target="../media/image498.png"/><Relationship Id="rId621" Type="http://schemas.openxmlformats.org/officeDocument/2006/relationships/image" Target="../media/image621.jpeg"/><Relationship Id="rId1044" Type="http://schemas.openxmlformats.org/officeDocument/2006/relationships/image" Target="../media/image1044.jpeg"/><Relationship Id="rId1251" Type="http://schemas.openxmlformats.org/officeDocument/2006/relationships/image" Target="../media/image1251.jpeg"/><Relationship Id="rId260" Type="http://schemas.openxmlformats.org/officeDocument/2006/relationships/image" Target="../media/image260.jpeg"/><Relationship Id="rId719" Type="http://schemas.openxmlformats.org/officeDocument/2006/relationships/image" Target="../media/image719.jpeg"/><Relationship Id="rId926" Type="http://schemas.openxmlformats.org/officeDocument/2006/relationships/image" Target="../media/image926.jpeg"/><Relationship Id="rId1111" Type="http://schemas.openxmlformats.org/officeDocument/2006/relationships/image" Target="../media/image1111.jpeg"/><Relationship Id="rId55" Type="http://schemas.openxmlformats.org/officeDocument/2006/relationships/image" Target="../media/image55.jpeg"/><Relationship Id="rId120" Type="http://schemas.openxmlformats.org/officeDocument/2006/relationships/image" Target="../media/image120.jpeg"/><Relationship Id="rId358" Type="http://schemas.openxmlformats.org/officeDocument/2006/relationships/image" Target="../media/image358.png"/><Relationship Id="rId565" Type="http://schemas.openxmlformats.org/officeDocument/2006/relationships/image" Target="../media/image565.jpeg"/><Relationship Id="rId772" Type="http://schemas.openxmlformats.org/officeDocument/2006/relationships/image" Target="../media/image772.jpeg"/><Relationship Id="rId1195" Type="http://schemas.openxmlformats.org/officeDocument/2006/relationships/image" Target="../media/image1195.jpeg"/><Relationship Id="rId1209" Type="http://schemas.openxmlformats.org/officeDocument/2006/relationships/image" Target="../media/image1209.jpeg"/><Relationship Id="rId218" Type="http://schemas.openxmlformats.org/officeDocument/2006/relationships/image" Target="../media/image218.jpeg"/><Relationship Id="rId425" Type="http://schemas.openxmlformats.org/officeDocument/2006/relationships/image" Target="../media/image425.jpeg"/><Relationship Id="rId632" Type="http://schemas.openxmlformats.org/officeDocument/2006/relationships/image" Target="../media/image632.jpeg"/><Relationship Id="rId1055" Type="http://schemas.openxmlformats.org/officeDocument/2006/relationships/image" Target="../media/image1055.jpeg"/><Relationship Id="rId1262" Type="http://schemas.openxmlformats.org/officeDocument/2006/relationships/image" Target="../media/image1262.jpeg"/><Relationship Id="rId271" Type="http://schemas.openxmlformats.org/officeDocument/2006/relationships/image" Target="../media/image271.jpeg"/><Relationship Id="rId937" Type="http://schemas.openxmlformats.org/officeDocument/2006/relationships/image" Target="../media/image937.jpeg"/><Relationship Id="rId1122" Type="http://schemas.openxmlformats.org/officeDocument/2006/relationships/image" Target="../media/image1122.jpeg"/><Relationship Id="rId66" Type="http://schemas.openxmlformats.org/officeDocument/2006/relationships/image" Target="../media/image66.jpeg"/><Relationship Id="rId131" Type="http://schemas.openxmlformats.org/officeDocument/2006/relationships/image" Target="../media/image131.jpeg"/><Relationship Id="rId369" Type="http://schemas.openxmlformats.org/officeDocument/2006/relationships/image" Target="../media/image369.png"/><Relationship Id="rId576" Type="http://schemas.openxmlformats.org/officeDocument/2006/relationships/image" Target="../media/image576.jpeg"/><Relationship Id="rId783" Type="http://schemas.openxmlformats.org/officeDocument/2006/relationships/image" Target="../media/image783.jpeg"/><Relationship Id="rId990" Type="http://schemas.openxmlformats.org/officeDocument/2006/relationships/image" Target="../media/image990.jpeg"/><Relationship Id="rId229" Type="http://schemas.openxmlformats.org/officeDocument/2006/relationships/image" Target="../media/image229.jpeg"/><Relationship Id="rId436" Type="http://schemas.openxmlformats.org/officeDocument/2006/relationships/image" Target="../media/image436.jpeg"/><Relationship Id="rId643" Type="http://schemas.openxmlformats.org/officeDocument/2006/relationships/image" Target="../media/image643.jpeg"/><Relationship Id="rId1066" Type="http://schemas.openxmlformats.org/officeDocument/2006/relationships/image" Target="../media/image1066.jpeg"/><Relationship Id="rId1273" Type="http://schemas.openxmlformats.org/officeDocument/2006/relationships/image" Target="../media/image1273.jpeg"/><Relationship Id="rId850" Type="http://schemas.openxmlformats.org/officeDocument/2006/relationships/image" Target="../media/image850.jpeg"/><Relationship Id="rId948" Type="http://schemas.openxmlformats.org/officeDocument/2006/relationships/image" Target="../media/image948.jpeg"/><Relationship Id="rId1133" Type="http://schemas.openxmlformats.org/officeDocument/2006/relationships/image" Target="../media/image1133.png"/><Relationship Id="rId77" Type="http://schemas.openxmlformats.org/officeDocument/2006/relationships/image" Target="../media/image77.jpeg"/><Relationship Id="rId282" Type="http://schemas.openxmlformats.org/officeDocument/2006/relationships/image" Target="../media/image282.jpeg"/><Relationship Id="rId503" Type="http://schemas.openxmlformats.org/officeDocument/2006/relationships/image" Target="../media/image503.jpeg"/><Relationship Id="rId587" Type="http://schemas.openxmlformats.org/officeDocument/2006/relationships/image" Target="../media/image587.jpeg"/><Relationship Id="rId710" Type="http://schemas.openxmlformats.org/officeDocument/2006/relationships/image" Target="../media/image710.jpeg"/><Relationship Id="rId808" Type="http://schemas.openxmlformats.org/officeDocument/2006/relationships/image" Target="../media/image808.jpeg"/><Relationship Id="rId8" Type="http://schemas.openxmlformats.org/officeDocument/2006/relationships/image" Target="../media/image8.jpeg"/><Relationship Id="rId142" Type="http://schemas.openxmlformats.org/officeDocument/2006/relationships/image" Target="../media/image142.jpeg"/><Relationship Id="rId447" Type="http://schemas.openxmlformats.org/officeDocument/2006/relationships/image" Target="../media/image447.jpeg"/><Relationship Id="rId794" Type="http://schemas.openxmlformats.org/officeDocument/2006/relationships/image" Target="../media/image794.jpeg"/><Relationship Id="rId1077" Type="http://schemas.openxmlformats.org/officeDocument/2006/relationships/image" Target="../media/image1077.jpeg"/><Relationship Id="rId1200" Type="http://schemas.openxmlformats.org/officeDocument/2006/relationships/image" Target="../media/image1200.jpeg"/><Relationship Id="rId654" Type="http://schemas.openxmlformats.org/officeDocument/2006/relationships/image" Target="../media/image654.jpeg"/><Relationship Id="rId861" Type="http://schemas.openxmlformats.org/officeDocument/2006/relationships/image" Target="../media/image861.jpeg"/><Relationship Id="rId959" Type="http://schemas.openxmlformats.org/officeDocument/2006/relationships/image" Target="../media/image959.jpeg"/><Relationship Id="rId1284" Type="http://schemas.openxmlformats.org/officeDocument/2006/relationships/image" Target="../media/image1284.jpeg"/><Relationship Id="rId293" Type="http://schemas.openxmlformats.org/officeDocument/2006/relationships/image" Target="../media/image293.jpeg"/><Relationship Id="rId307" Type="http://schemas.openxmlformats.org/officeDocument/2006/relationships/image" Target="../media/image307.jpeg"/><Relationship Id="rId514" Type="http://schemas.openxmlformats.org/officeDocument/2006/relationships/image" Target="../media/image514.png"/><Relationship Id="rId721" Type="http://schemas.openxmlformats.org/officeDocument/2006/relationships/image" Target="../media/image721.jpeg"/><Relationship Id="rId1144" Type="http://schemas.openxmlformats.org/officeDocument/2006/relationships/image" Target="../media/image1144.jpeg"/></Relationships>
</file>

<file path=xl/drawings/drawing1.xml><?xml version="1.0" encoding="utf-8"?>
<xdr:wsDr xmlns:xdr="http://schemas.openxmlformats.org/drawingml/2006/spreadsheetDrawing" xmlns:a="http://schemas.openxmlformats.org/drawingml/2006/main">
  <xdr:twoCellAnchor>
    <xdr:from>
      <xdr:col>1</xdr:col>
      <xdr:colOff>269641</xdr:colOff>
      <xdr:row>859</xdr:row>
      <xdr:rowOff>160011</xdr:rowOff>
    </xdr:from>
    <xdr:to>
      <xdr:col>1</xdr:col>
      <xdr:colOff>1560205</xdr:colOff>
      <xdr:row>859</xdr:row>
      <xdr:rowOff>966091</xdr:rowOff>
    </xdr:to>
    <xdr:pic>
      <xdr:nvPicPr>
        <xdr:cNvPr id="150" name="Рисунок 149" descr="1140.jpg"/>
        <xdr:cNvPicPr>
          <a:picLocks noChangeAspect="1"/>
        </xdr:cNvPicPr>
      </xdr:nvPicPr>
      <xdr:blipFill>
        <a:blip xmlns:r="http://schemas.openxmlformats.org/officeDocument/2006/relationships" r:embed="rId1" cstate="email">
          <a:extLst>
            <a:ext uri="{28A0092B-C50C-407E-A947-70E740481C1C}">
              <a14:useLocalDpi xmlns="" xmlns:a14="http://schemas.microsoft.com/office/drawing/2010/main"/>
            </a:ext>
          </a:extLst>
        </a:blip>
        <a:stretch>
          <a:fillRect/>
        </a:stretch>
      </xdr:blipFill>
      <xdr:spPr>
        <a:xfrm>
          <a:off x="1686485" y="1186367792"/>
          <a:ext cx="1290564" cy="806080"/>
        </a:xfrm>
        <a:prstGeom prst="rect">
          <a:avLst/>
        </a:prstGeom>
      </xdr:spPr>
    </xdr:pic>
    <xdr:clientData/>
  </xdr:twoCellAnchor>
  <xdr:twoCellAnchor>
    <xdr:from>
      <xdr:col>1</xdr:col>
      <xdr:colOff>255354</xdr:colOff>
      <xdr:row>860</xdr:row>
      <xdr:rowOff>138579</xdr:rowOff>
    </xdr:from>
    <xdr:to>
      <xdr:col>1</xdr:col>
      <xdr:colOff>1571389</xdr:colOff>
      <xdr:row>860</xdr:row>
      <xdr:rowOff>957917</xdr:rowOff>
    </xdr:to>
    <xdr:pic>
      <xdr:nvPicPr>
        <xdr:cNvPr id="151" name="Рисунок 150" descr="1141.jpg"/>
        <xdr:cNvPicPr>
          <a:picLocks noChangeAspect="1"/>
        </xdr:cNvPicPr>
      </xdr:nvPicPr>
      <xdr:blipFill>
        <a:blip xmlns:r="http://schemas.openxmlformats.org/officeDocument/2006/relationships" r:embed="rId2" cstate="email">
          <a:extLst>
            <a:ext uri="{28A0092B-C50C-407E-A947-70E740481C1C}">
              <a14:useLocalDpi xmlns="" xmlns:a14="http://schemas.microsoft.com/office/drawing/2010/main"/>
            </a:ext>
          </a:extLst>
        </a:blip>
        <a:stretch>
          <a:fillRect/>
        </a:stretch>
      </xdr:blipFill>
      <xdr:spPr>
        <a:xfrm>
          <a:off x="1672198" y="1187846548"/>
          <a:ext cx="1316035" cy="819338"/>
        </a:xfrm>
        <a:prstGeom prst="rect">
          <a:avLst/>
        </a:prstGeom>
      </xdr:spPr>
    </xdr:pic>
    <xdr:clientData/>
  </xdr:twoCellAnchor>
  <xdr:twoCellAnchor>
    <xdr:from>
      <xdr:col>1</xdr:col>
      <xdr:colOff>283814</xdr:colOff>
      <xdr:row>862</xdr:row>
      <xdr:rowOff>162447</xdr:rowOff>
    </xdr:from>
    <xdr:to>
      <xdr:col>1</xdr:col>
      <xdr:colOff>1549111</xdr:colOff>
      <xdr:row>862</xdr:row>
      <xdr:rowOff>955368</xdr:rowOff>
    </xdr:to>
    <xdr:pic>
      <xdr:nvPicPr>
        <xdr:cNvPr id="152" name="Рисунок 151" descr="1143.jpg"/>
        <xdr:cNvPicPr>
          <a:picLocks noChangeAspect="1"/>
        </xdr:cNvPicPr>
      </xdr:nvPicPr>
      <xdr:blipFill>
        <a:blip xmlns:r="http://schemas.openxmlformats.org/officeDocument/2006/relationships" r:embed="rId3" cstate="email">
          <a:extLst>
            <a:ext uri="{28A0092B-C50C-407E-A947-70E740481C1C}">
              <a14:useLocalDpi xmlns="" xmlns:a14="http://schemas.microsoft.com/office/drawing/2010/main"/>
            </a:ext>
          </a:extLst>
        </a:blip>
        <a:stretch>
          <a:fillRect/>
        </a:stretch>
      </xdr:blipFill>
      <xdr:spPr>
        <a:xfrm>
          <a:off x="1700658" y="1190870791"/>
          <a:ext cx="1265297" cy="792921"/>
        </a:xfrm>
        <a:prstGeom prst="rect">
          <a:avLst/>
        </a:prstGeom>
      </xdr:spPr>
    </xdr:pic>
    <xdr:clientData/>
  </xdr:twoCellAnchor>
  <xdr:twoCellAnchor>
    <xdr:from>
      <xdr:col>1</xdr:col>
      <xdr:colOff>279166</xdr:colOff>
      <xdr:row>861</xdr:row>
      <xdr:rowOff>148103</xdr:rowOff>
    </xdr:from>
    <xdr:to>
      <xdr:col>1</xdr:col>
      <xdr:colOff>1552749</xdr:colOff>
      <xdr:row>861</xdr:row>
      <xdr:rowOff>932274</xdr:rowOff>
    </xdr:to>
    <xdr:pic>
      <xdr:nvPicPr>
        <xdr:cNvPr id="153" name="Рисунок 152" descr="1142.jpg"/>
        <xdr:cNvPicPr>
          <a:picLocks noChangeAspect="1"/>
        </xdr:cNvPicPr>
      </xdr:nvPicPr>
      <xdr:blipFill>
        <a:blip xmlns:r="http://schemas.openxmlformats.org/officeDocument/2006/relationships" r:embed="rId4" cstate="email">
          <a:extLst>
            <a:ext uri="{28A0092B-C50C-407E-A947-70E740481C1C}">
              <a14:useLocalDpi xmlns="" xmlns:a14="http://schemas.microsoft.com/office/drawing/2010/main"/>
            </a:ext>
          </a:extLst>
        </a:blip>
        <a:stretch>
          <a:fillRect/>
        </a:stretch>
      </xdr:blipFill>
      <xdr:spPr>
        <a:xfrm>
          <a:off x="1696010" y="1189356259"/>
          <a:ext cx="1273583" cy="784171"/>
        </a:xfrm>
        <a:prstGeom prst="rect">
          <a:avLst/>
        </a:prstGeom>
      </xdr:spPr>
    </xdr:pic>
    <xdr:clientData/>
  </xdr:twoCellAnchor>
  <xdr:twoCellAnchor>
    <xdr:from>
      <xdr:col>1</xdr:col>
      <xdr:colOff>283930</xdr:colOff>
      <xdr:row>863</xdr:row>
      <xdr:rowOff>157629</xdr:rowOff>
    </xdr:from>
    <xdr:to>
      <xdr:col>1</xdr:col>
      <xdr:colOff>1549022</xdr:colOff>
      <xdr:row>863</xdr:row>
      <xdr:rowOff>959574</xdr:rowOff>
    </xdr:to>
    <xdr:pic>
      <xdr:nvPicPr>
        <xdr:cNvPr id="154" name="Рисунок 153" descr="1144.jpg"/>
        <xdr:cNvPicPr>
          <a:picLocks noChangeAspect="1"/>
        </xdr:cNvPicPr>
      </xdr:nvPicPr>
      <xdr:blipFill>
        <a:blip xmlns:r="http://schemas.openxmlformats.org/officeDocument/2006/relationships" r:embed="rId5" cstate="email">
          <a:extLst>
            <a:ext uri="{28A0092B-C50C-407E-A947-70E740481C1C}">
              <a14:useLocalDpi xmlns="" xmlns:a14="http://schemas.microsoft.com/office/drawing/2010/main"/>
            </a:ext>
          </a:extLst>
        </a:blip>
        <a:stretch>
          <a:fillRect/>
        </a:stretch>
      </xdr:blipFill>
      <xdr:spPr>
        <a:xfrm>
          <a:off x="1700774" y="1192366160"/>
          <a:ext cx="1265092" cy="801945"/>
        </a:xfrm>
        <a:prstGeom prst="rect">
          <a:avLst/>
        </a:prstGeom>
      </xdr:spPr>
    </xdr:pic>
    <xdr:clientData/>
  </xdr:twoCellAnchor>
  <xdr:twoCellAnchor>
    <xdr:from>
      <xdr:col>1</xdr:col>
      <xdr:colOff>255354</xdr:colOff>
      <xdr:row>864</xdr:row>
      <xdr:rowOff>148104</xdr:rowOff>
    </xdr:from>
    <xdr:to>
      <xdr:col>1</xdr:col>
      <xdr:colOff>1571388</xdr:colOff>
      <xdr:row>864</xdr:row>
      <xdr:rowOff>972378</xdr:rowOff>
    </xdr:to>
    <xdr:pic>
      <xdr:nvPicPr>
        <xdr:cNvPr id="156" name="Рисунок 155" descr="1146.jpg"/>
        <xdr:cNvPicPr>
          <a:picLocks noChangeAspect="1"/>
        </xdr:cNvPicPr>
      </xdr:nvPicPr>
      <xdr:blipFill>
        <a:blip xmlns:r="http://schemas.openxmlformats.org/officeDocument/2006/relationships" r:embed="rId6" cstate="email">
          <a:extLst>
            <a:ext uri="{28A0092B-C50C-407E-A947-70E740481C1C}">
              <a14:useLocalDpi xmlns="" xmlns:a14="http://schemas.microsoft.com/office/drawing/2010/main"/>
            </a:ext>
          </a:extLst>
        </a:blip>
        <a:stretch>
          <a:fillRect/>
        </a:stretch>
      </xdr:blipFill>
      <xdr:spPr>
        <a:xfrm>
          <a:off x="1672198" y="1195357010"/>
          <a:ext cx="1316034" cy="824274"/>
        </a:xfrm>
        <a:prstGeom prst="rect">
          <a:avLst/>
        </a:prstGeom>
      </xdr:spPr>
    </xdr:pic>
    <xdr:clientData/>
  </xdr:twoCellAnchor>
  <xdr:twoCellAnchor>
    <xdr:from>
      <xdr:col>1</xdr:col>
      <xdr:colOff>283929</xdr:colOff>
      <xdr:row>865</xdr:row>
      <xdr:rowOff>157629</xdr:rowOff>
    </xdr:from>
    <xdr:to>
      <xdr:col>1</xdr:col>
      <xdr:colOff>1549020</xdr:colOff>
      <xdr:row>865</xdr:row>
      <xdr:rowOff>950421</xdr:rowOff>
    </xdr:to>
    <xdr:pic>
      <xdr:nvPicPr>
        <xdr:cNvPr id="157" name="Рисунок 156" descr="1147.jpg"/>
        <xdr:cNvPicPr>
          <a:picLocks noChangeAspect="1"/>
        </xdr:cNvPicPr>
      </xdr:nvPicPr>
      <xdr:blipFill>
        <a:blip xmlns:r="http://schemas.openxmlformats.org/officeDocument/2006/relationships" r:embed="rId7" cstate="email">
          <a:extLst>
            <a:ext uri="{28A0092B-C50C-407E-A947-70E740481C1C}">
              <a14:useLocalDpi xmlns="" xmlns:a14="http://schemas.microsoft.com/office/drawing/2010/main"/>
            </a:ext>
          </a:extLst>
        </a:blip>
        <a:stretch>
          <a:fillRect/>
        </a:stretch>
      </xdr:blipFill>
      <xdr:spPr>
        <a:xfrm>
          <a:off x="1700773" y="1196866723"/>
          <a:ext cx="1265091" cy="792792"/>
        </a:xfrm>
        <a:prstGeom prst="rect">
          <a:avLst/>
        </a:prstGeom>
      </xdr:spPr>
    </xdr:pic>
    <xdr:clientData/>
  </xdr:twoCellAnchor>
  <xdr:twoCellAnchor>
    <xdr:from>
      <xdr:col>1</xdr:col>
      <xdr:colOff>274404</xdr:colOff>
      <xdr:row>866</xdr:row>
      <xdr:rowOff>138579</xdr:rowOff>
    </xdr:from>
    <xdr:to>
      <xdr:col>1</xdr:col>
      <xdr:colOff>1556477</xdr:colOff>
      <xdr:row>866</xdr:row>
      <xdr:rowOff>931191</xdr:rowOff>
    </xdr:to>
    <xdr:pic>
      <xdr:nvPicPr>
        <xdr:cNvPr id="158" name="Рисунок 157" descr="1154.jpg"/>
        <xdr:cNvPicPr>
          <a:picLocks noChangeAspect="1"/>
        </xdr:cNvPicPr>
      </xdr:nvPicPr>
      <xdr:blipFill>
        <a:blip xmlns:r="http://schemas.openxmlformats.org/officeDocument/2006/relationships" r:embed="rId8" cstate="email">
          <a:extLst>
            <a:ext uri="{28A0092B-C50C-407E-A947-70E740481C1C}">
              <a14:useLocalDpi xmlns="" xmlns:a14="http://schemas.microsoft.com/office/drawing/2010/main"/>
            </a:ext>
          </a:extLst>
        </a:blip>
        <a:stretch>
          <a:fillRect/>
        </a:stretch>
      </xdr:blipFill>
      <xdr:spPr>
        <a:xfrm>
          <a:off x="1691248" y="1198347860"/>
          <a:ext cx="1282073" cy="792612"/>
        </a:xfrm>
        <a:prstGeom prst="rect">
          <a:avLst/>
        </a:prstGeom>
      </xdr:spPr>
    </xdr:pic>
    <xdr:clientData/>
  </xdr:twoCellAnchor>
  <xdr:twoCellAnchor>
    <xdr:from>
      <xdr:col>1</xdr:col>
      <xdr:colOff>263242</xdr:colOff>
      <xdr:row>867</xdr:row>
      <xdr:rowOff>164771</xdr:rowOff>
    </xdr:from>
    <xdr:to>
      <xdr:col>1</xdr:col>
      <xdr:colOff>1565216</xdr:colOff>
      <xdr:row>867</xdr:row>
      <xdr:rowOff>988354</xdr:rowOff>
    </xdr:to>
    <xdr:pic>
      <xdr:nvPicPr>
        <xdr:cNvPr id="159" name="Рисунок 158" descr="1156.jpg"/>
        <xdr:cNvPicPr>
          <a:picLocks noChangeAspect="1"/>
        </xdr:cNvPicPr>
      </xdr:nvPicPr>
      <xdr:blipFill>
        <a:blip xmlns:r="http://schemas.openxmlformats.org/officeDocument/2006/relationships" r:embed="rId9" cstate="email">
          <a:extLst>
            <a:ext uri="{28A0092B-C50C-407E-A947-70E740481C1C}">
              <a14:useLocalDpi xmlns="" xmlns:a14="http://schemas.microsoft.com/office/drawing/2010/main"/>
            </a:ext>
          </a:extLst>
        </a:blip>
        <a:stretch>
          <a:fillRect/>
        </a:stretch>
      </xdr:blipFill>
      <xdr:spPr>
        <a:xfrm>
          <a:off x="1680086" y="1199874240"/>
          <a:ext cx="1301974" cy="823583"/>
        </a:xfrm>
        <a:prstGeom prst="rect">
          <a:avLst/>
        </a:prstGeom>
      </xdr:spPr>
    </xdr:pic>
    <xdr:clientData/>
  </xdr:twoCellAnchor>
  <xdr:twoCellAnchor>
    <xdr:from>
      <xdr:col>1</xdr:col>
      <xdr:colOff>283930</xdr:colOff>
      <xdr:row>868</xdr:row>
      <xdr:rowOff>150485</xdr:rowOff>
    </xdr:from>
    <xdr:to>
      <xdr:col>1</xdr:col>
      <xdr:colOff>1549022</xdr:colOff>
      <xdr:row>868</xdr:row>
      <xdr:rowOff>948843</xdr:rowOff>
    </xdr:to>
    <xdr:pic>
      <xdr:nvPicPr>
        <xdr:cNvPr id="171" name="Рисунок 170" descr="1157.jpg"/>
        <xdr:cNvPicPr>
          <a:picLocks noChangeAspect="1"/>
        </xdr:cNvPicPr>
      </xdr:nvPicPr>
      <xdr:blipFill>
        <a:blip xmlns:r="http://schemas.openxmlformats.org/officeDocument/2006/relationships" r:embed="rId10" cstate="email">
          <a:extLst>
            <a:ext uri="{28A0092B-C50C-407E-A947-70E740481C1C}">
              <a14:useLocalDpi xmlns="" xmlns:a14="http://schemas.microsoft.com/office/drawing/2010/main"/>
            </a:ext>
          </a:extLst>
        </a:blip>
        <a:stretch>
          <a:fillRect/>
        </a:stretch>
      </xdr:blipFill>
      <xdr:spPr>
        <a:xfrm>
          <a:off x="1700774" y="1201360141"/>
          <a:ext cx="1265092" cy="798358"/>
        </a:xfrm>
        <a:prstGeom prst="rect">
          <a:avLst/>
        </a:prstGeom>
      </xdr:spPr>
    </xdr:pic>
    <xdr:clientData/>
  </xdr:twoCellAnchor>
  <xdr:twoCellAnchor>
    <xdr:from>
      <xdr:col>1</xdr:col>
      <xdr:colOff>240237</xdr:colOff>
      <xdr:row>872</xdr:row>
      <xdr:rowOff>368020</xdr:rowOff>
    </xdr:from>
    <xdr:to>
      <xdr:col>1</xdr:col>
      <xdr:colOff>1563244</xdr:colOff>
      <xdr:row>872</xdr:row>
      <xdr:rowOff>1038773</xdr:rowOff>
    </xdr:to>
    <xdr:pic>
      <xdr:nvPicPr>
        <xdr:cNvPr id="172" name="Рисунок 171" descr="1588-1589.jpg"/>
        <xdr:cNvPicPr>
          <a:picLocks noChangeAspect="1"/>
        </xdr:cNvPicPr>
      </xdr:nvPicPr>
      <xdr:blipFill>
        <a:blip xmlns:r="http://schemas.openxmlformats.org/officeDocument/2006/relationships" r:embed="rId11" cstate="email">
          <a:extLst>
            <a:ext uri="{28A0092B-C50C-407E-A947-70E740481C1C}">
              <a14:useLocalDpi xmlns="" xmlns:a14="http://schemas.microsoft.com/office/drawing/2010/main"/>
            </a:ext>
          </a:extLst>
        </a:blip>
        <a:stretch>
          <a:fillRect/>
        </a:stretch>
      </xdr:blipFill>
      <xdr:spPr>
        <a:xfrm>
          <a:off x="1484090" y="1192158432"/>
          <a:ext cx="1323007" cy="670753"/>
        </a:xfrm>
        <a:prstGeom prst="rect">
          <a:avLst/>
        </a:prstGeom>
      </xdr:spPr>
    </xdr:pic>
    <xdr:clientData/>
  </xdr:twoCellAnchor>
  <xdr:twoCellAnchor>
    <xdr:from>
      <xdr:col>1</xdr:col>
      <xdr:colOff>493480</xdr:colOff>
      <xdr:row>876</xdr:row>
      <xdr:rowOff>148103</xdr:rowOff>
    </xdr:from>
    <xdr:to>
      <xdr:col>1</xdr:col>
      <xdr:colOff>1384988</xdr:colOff>
      <xdr:row>876</xdr:row>
      <xdr:rowOff>976749</xdr:rowOff>
    </xdr:to>
    <xdr:pic>
      <xdr:nvPicPr>
        <xdr:cNvPr id="173" name="Рисунок 172" descr="1503жжж.jpg"/>
        <xdr:cNvPicPr>
          <a:picLocks noChangeAspect="1"/>
        </xdr:cNvPicPr>
      </xdr:nvPicPr>
      <xdr:blipFill>
        <a:blip xmlns:r="http://schemas.openxmlformats.org/officeDocument/2006/relationships" r:embed="rId12" cstate="email">
          <a:extLst>
            <a:ext uri="{28A0092B-C50C-407E-A947-70E740481C1C}">
              <a14:useLocalDpi xmlns="" xmlns:a14="http://schemas.microsoft.com/office/drawing/2010/main"/>
            </a:ext>
          </a:extLst>
        </a:blip>
        <a:stretch>
          <a:fillRect/>
        </a:stretch>
      </xdr:blipFill>
      <xdr:spPr>
        <a:xfrm>
          <a:off x="1910324" y="1213359259"/>
          <a:ext cx="891508" cy="828646"/>
        </a:xfrm>
        <a:prstGeom prst="rect">
          <a:avLst/>
        </a:prstGeom>
      </xdr:spPr>
    </xdr:pic>
    <xdr:clientData/>
  </xdr:twoCellAnchor>
  <xdr:twoCellAnchor>
    <xdr:from>
      <xdr:col>1</xdr:col>
      <xdr:colOff>402991</xdr:colOff>
      <xdr:row>888</xdr:row>
      <xdr:rowOff>157629</xdr:rowOff>
    </xdr:from>
    <xdr:to>
      <xdr:col>1</xdr:col>
      <xdr:colOff>1455819</xdr:colOff>
      <xdr:row>888</xdr:row>
      <xdr:rowOff>942332</xdr:rowOff>
    </xdr:to>
    <xdr:pic>
      <xdr:nvPicPr>
        <xdr:cNvPr id="185" name="Рисунок 184" descr="1082.jpg"/>
        <xdr:cNvPicPr>
          <a:picLocks noChangeAspect="1"/>
        </xdr:cNvPicPr>
      </xdr:nvPicPr>
      <xdr:blipFill>
        <a:blip xmlns:r="http://schemas.openxmlformats.org/officeDocument/2006/relationships" r:embed="rId13" cstate="email">
          <a:extLst>
            <a:ext uri="{28A0092B-C50C-407E-A947-70E740481C1C}">
              <a14:useLocalDpi xmlns="" xmlns:a14="http://schemas.microsoft.com/office/drawing/2010/main"/>
            </a:ext>
          </a:extLst>
        </a:blip>
        <a:stretch>
          <a:fillRect/>
        </a:stretch>
      </xdr:blipFill>
      <xdr:spPr>
        <a:xfrm>
          <a:off x="1819835" y="1231371035"/>
          <a:ext cx="1052828" cy="784703"/>
        </a:xfrm>
        <a:prstGeom prst="rect">
          <a:avLst/>
        </a:prstGeom>
      </xdr:spPr>
    </xdr:pic>
    <xdr:clientData/>
  </xdr:twoCellAnchor>
  <xdr:twoCellAnchor>
    <xdr:from>
      <xdr:col>1</xdr:col>
      <xdr:colOff>250592</xdr:colOff>
      <xdr:row>871</xdr:row>
      <xdr:rowOff>118708</xdr:rowOff>
    </xdr:from>
    <xdr:to>
      <xdr:col>1</xdr:col>
      <xdr:colOff>1575117</xdr:colOff>
      <xdr:row>871</xdr:row>
      <xdr:rowOff>840993</xdr:rowOff>
    </xdr:to>
    <xdr:pic>
      <xdr:nvPicPr>
        <xdr:cNvPr id="186" name="Рисунок 185" descr="комбо.jpg"/>
        <xdr:cNvPicPr>
          <a:picLocks noChangeAspect="1"/>
        </xdr:cNvPicPr>
      </xdr:nvPicPr>
      <xdr:blipFill>
        <a:blip xmlns:r="http://schemas.openxmlformats.org/officeDocument/2006/relationships" r:embed="rId14" cstate="email">
          <a:extLst>
            <a:ext uri="{28A0092B-C50C-407E-A947-70E740481C1C}">
              <a14:useLocalDpi xmlns="" xmlns:a14="http://schemas.microsoft.com/office/drawing/2010/main"/>
            </a:ext>
          </a:extLst>
        </a:blip>
        <a:stretch>
          <a:fillRect/>
        </a:stretch>
      </xdr:blipFill>
      <xdr:spPr>
        <a:xfrm>
          <a:off x="1667436" y="1205828927"/>
          <a:ext cx="1324525" cy="722285"/>
        </a:xfrm>
        <a:prstGeom prst="rect">
          <a:avLst/>
        </a:prstGeom>
      </xdr:spPr>
    </xdr:pic>
    <xdr:clientData/>
  </xdr:twoCellAnchor>
  <xdr:twoCellAnchor>
    <xdr:from>
      <xdr:col>1</xdr:col>
      <xdr:colOff>370876</xdr:colOff>
      <xdr:row>889</xdr:row>
      <xdr:rowOff>148103</xdr:rowOff>
    </xdr:from>
    <xdr:to>
      <xdr:col>1</xdr:col>
      <xdr:colOff>1480959</xdr:colOff>
      <xdr:row>889</xdr:row>
      <xdr:rowOff>946215</xdr:rowOff>
    </xdr:to>
    <xdr:pic>
      <xdr:nvPicPr>
        <xdr:cNvPr id="187" name="Рисунок 186" descr="1083.jpg"/>
        <xdr:cNvPicPr>
          <a:picLocks noChangeAspect="1"/>
        </xdr:cNvPicPr>
      </xdr:nvPicPr>
      <xdr:blipFill>
        <a:blip xmlns:r="http://schemas.openxmlformats.org/officeDocument/2006/relationships" r:embed="rId15" cstate="email">
          <a:extLst>
            <a:ext uri="{28A0092B-C50C-407E-A947-70E740481C1C}">
              <a14:useLocalDpi xmlns="" xmlns:a14="http://schemas.microsoft.com/office/drawing/2010/main"/>
            </a:ext>
          </a:extLst>
        </a:blip>
        <a:stretch>
          <a:fillRect/>
        </a:stretch>
      </xdr:blipFill>
      <xdr:spPr>
        <a:xfrm>
          <a:off x="1787720" y="1232861697"/>
          <a:ext cx="1110083" cy="798112"/>
        </a:xfrm>
        <a:prstGeom prst="rect">
          <a:avLst/>
        </a:prstGeom>
      </xdr:spPr>
    </xdr:pic>
    <xdr:clientData/>
  </xdr:twoCellAnchor>
  <xdr:twoCellAnchor>
    <xdr:from>
      <xdr:col>1</xdr:col>
      <xdr:colOff>355366</xdr:colOff>
      <xdr:row>890</xdr:row>
      <xdr:rowOff>156749</xdr:rowOff>
    </xdr:from>
    <xdr:to>
      <xdr:col>1</xdr:col>
      <xdr:colOff>1493100</xdr:colOff>
      <xdr:row>890</xdr:row>
      <xdr:rowOff>959302</xdr:rowOff>
    </xdr:to>
    <xdr:pic>
      <xdr:nvPicPr>
        <xdr:cNvPr id="202" name="Рисунок 201" descr="3001 (2).jpg"/>
        <xdr:cNvPicPr>
          <a:picLocks noChangeAspect="1"/>
        </xdr:cNvPicPr>
      </xdr:nvPicPr>
      <xdr:blipFill>
        <a:blip xmlns:r="http://schemas.openxmlformats.org/officeDocument/2006/relationships" r:embed="rId16" cstate="email">
          <a:extLst>
            <a:ext uri="{28A0092B-C50C-407E-A947-70E740481C1C}">
              <a14:useLocalDpi xmlns="" xmlns:a14="http://schemas.microsoft.com/office/drawing/2010/main"/>
            </a:ext>
          </a:extLst>
        </a:blip>
        <a:stretch>
          <a:fillRect/>
        </a:stretch>
      </xdr:blipFill>
      <xdr:spPr>
        <a:xfrm>
          <a:off x="1772210" y="1234370530"/>
          <a:ext cx="1137734" cy="802553"/>
        </a:xfrm>
        <a:prstGeom prst="rect">
          <a:avLst/>
        </a:prstGeom>
      </xdr:spPr>
    </xdr:pic>
    <xdr:clientData/>
  </xdr:twoCellAnchor>
  <xdr:twoCellAnchor>
    <xdr:from>
      <xdr:col>1</xdr:col>
      <xdr:colOff>467221</xdr:colOff>
      <xdr:row>891</xdr:row>
      <xdr:rowOff>157629</xdr:rowOff>
    </xdr:from>
    <xdr:to>
      <xdr:col>1</xdr:col>
      <xdr:colOff>1405541</xdr:colOff>
      <xdr:row>891</xdr:row>
      <xdr:rowOff>896306</xdr:rowOff>
    </xdr:to>
    <xdr:pic>
      <xdr:nvPicPr>
        <xdr:cNvPr id="205" name="Рисунок 204" descr="3002.jpg"/>
        <xdr:cNvPicPr>
          <a:picLocks noChangeAspect="1"/>
        </xdr:cNvPicPr>
      </xdr:nvPicPr>
      <xdr:blipFill>
        <a:blip xmlns:r="http://schemas.openxmlformats.org/officeDocument/2006/relationships" r:embed="rId17" cstate="email">
          <a:extLst>
            <a:ext uri="{28A0092B-C50C-407E-A947-70E740481C1C}">
              <a14:useLocalDpi xmlns="" xmlns:a14="http://schemas.microsoft.com/office/drawing/2010/main"/>
            </a:ext>
          </a:extLst>
        </a:blip>
        <a:stretch>
          <a:fillRect/>
        </a:stretch>
      </xdr:blipFill>
      <xdr:spPr>
        <a:xfrm>
          <a:off x="1884065" y="1235871598"/>
          <a:ext cx="938320" cy="738677"/>
        </a:xfrm>
        <a:prstGeom prst="rect">
          <a:avLst/>
        </a:prstGeom>
      </xdr:spPr>
    </xdr:pic>
    <xdr:clientData/>
  </xdr:twoCellAnchor>
  <xdr:twoCellAnchor>
    <xdr:from>
      <xdr:col>1</xdr:col>
      <xdr:colOff>283930</xdr:colOff>
      <xdr:row>892</xdr:row>
      <xdr:rowOff>148104</xdr:rowOff>
    </xdr:from>
    <xdr:to>
      <xdr:col>1</xdr:col>
      <xdr:colOff>1549022</xdr:colOff>
      <xdr:row>892</xdr:row>
      <xdr:rowOff>953342</xdr:rowOff>
    </xdr:to>
    <xdr:pic>
      <xdr:nvPicPr>
        <xdr:cNvPr id="207" name="Рисунок 206" descr="1080 (2).jpg"/>
        <xdr:cNvPicPr>
          <a:picLocks noChangeAspect="1"/>
        </xdr:cNvPicPr>
      </xdr:nvPicPr>
      <xdr:blipFill>
        <a:blip xmlns:r="http://schemas.openxmlformats.org/officeDocument/2006/relationships" r:embed="rId18" cstate="email">
          <a:extLst>
            <a:ext uri="{28A0092B-C50C-407E-A947-70E740481C1C}">
              <a14:useLocalDpi xmlns="" xmlns:a14="http://schemas.microsoft.com/office/drawing/2010/main"/>
            </a:ext>
          </a:extLst>
        </a:blip>
        <a:stretch>
          <a:fillRect/>
        </a:stretch>
      </xdr:blipFill>
      <xdr:spPr>
        <a:xfrm>
          <a:off x="1700774" y="1237362260"/>
          <a:ext cx="1265092" cy="805238"/>
        </a:xfrm>
        <a:prstGeom prst="rect">
          <a:avLst/>
        </a:prstGeom>
      </xdr:spPr>
    </xdr:pic>
    <xdr:clientData/>
  </xdr:twoCellAnchor>
  <xdr:twoCellAnchor>
    <xdr:from>
      <xdr:col>1</xdr:col>
      <xdr:colOff>450616</xdr:colOff>
      <xdr:row>893</xdr:row>
      <xdr:rowOff>157629</xdr:rowOff>
    </xdr:from>
    <xdr:to>
      <xdr:col>1</xdr:col>
      <xdr:colOff>1418539</xdr:colOff>
      <xdr:row>893</xdr:row>
      <xdr:rowOff>923901</xdr:rowOff>
    </xdr:to>
    <xdr:pic>
      <xdr:nvPicPr>
        <xdr:cNvPr id="222" name="Рисунок 221" descr="1081.jpg"/>
        <xdr:cNvPicPr>
          <a:picLocks noChangeAspect="1"/>
        </xdr:cNvPicPr>
      </xdr:nvPicPr>
      <xdr:blipFill>
        <a:blip xmlns:r="http://schemas.openxmlformats.org/officeDocument/2006/relationships" r:embed="rId19" cstate="email">
          <a:extLst>
            <a:ext uri="{28A0092B-C50C-407E-A947-70E740481C1C}">
              <a14:useLocalDpi xmlns="" xmlns:a14="http://schemas.microsoft.com/office/drawing/2010/main"/>
            </a:ext>
          </a:extLst>
        </a:blip>
        <a:stretch>
          <a:fillRect/>
        </a:stretch>
      </xdr:blipFill>
      <xdr:spPr>
        <a:xfrm>
          <a:off x="1867460" y="1238871973"/>
          <a:ext cx="967923" cy="766272"/>
        </a:xfrm>
        <a:prstGeom prst="rect">
          <a:avLst/>
        </a:prstGeom>
      </xdr:spPr>
    </xdr:pic>
    <xdr:clientData/>
  </xdr:twoCellAnchor>
  <xdr:twoCellAnchor>
    <xdr:from>
      <xdr:col>1</xdr:col>
      <xdr:colOff>278821</xdr:colOff>
      <xdr:row>899</xdr:row>
      <xdr:rowOff>351869</xdr:rowOff>
    </xdr:from>
    <xdr:to>
      <xdr:col>1</xdr:col>
      <xdr:colOff>1553019</xdr:colOff>
      <xdr:row>899</xdr:row>
      <xdr:rowOff>1301598</xdr:rowOff>
    </xdr:to>
    <xdr:pic>
      <xdr:nvPicPr>
        <xdr:cNvPr id="223" name="Рисунок 222" descr="1060.jpg"/>
        <xdr:cNvPicPr>
          <a:picLocks noChangeAspect="1"/>
        </xdr:cNvPicPr>
      </xdr:nvPicPr>
      <xdr:blipFill>
        <a:blip xmlns:r="http://schemas.openxmlformats.org/officeDocument/2006/relationships" r:embed="rId20" cstate="email">
          <a:extLst>
            <a:ext uri="{28A0092B-C50C-407E-A947-70E740481C1C}">
              <a14:useLocalDpi xmlns="" xmlns:a14="http://schemas.microsoft.com/office/drawing/2010/main"/>
            </a:ext>
          </a:extLst>
        </a:blip>
        <a:stretch>
          <a:fillRect/>
        </a:stretch>
      </xdr:blipFill>
      <xdr:spPr>
        <a:xfrm>
          <a:off x="1695665" y="1248067338"/>
          <a:ext cx="1274198" cy="949729"/>
        </a:xfrm>
        <a:prstGeom prst="rect">
          <a:avLst/>
        </a:prstGeom>
      </xdr:spPr>
    </xdr:pic>
    <xdr:clientData/>
  </xdr:twoCellAnchor>
  <xdr:twoCellAnchor>
    <xdr:from>
      <xdr:col>1</xdr:col>
      <xdr:colOff>319786</xdr:colOff>
      <xdr:row>902</xdr:row>
      <xdr:rowOff>258907</xdr:rowOff>
    </xdr:from>
    <xdr:to>
      <xdr:col>1</xdr:col>
      <xdr:colOff>1520954</xdr:colOff>
      <xdr:row>902</xdr:row>
      <xdr:rowOff>890325</xdr:rowOff>
    </xdr:to>
    <xdr:pic>
      <xdr:nvPicPr>
        <xdr:cNvPr id="226" name="Рисунок 225" descr="1063.jpg"/>
        <xdr:cNvPicPr>
          <a:picLocks noChangeAspect="1"/>
        </xdr:cNvPicPr>
      </xdr:nvPicPr>
      <xdr:blipFill>
        <a:blip xmlns:r="http://schemas.openxmlformats.org/officeDocument/2006/relationships" r:embed="rId21" cstate="email">
          <a:extLst>
            <a:ext uri="{28A0092B-C50C-407E-A947-70E740481C1C}">
              <a14:useLocalDpi xmlns="" xmlns:a14="http://schemas.microsoft.com/office/drawing/2010/main"/>
            </a:ext>
          </a:extLst>
        </a:blip>
        <a:stretch>
          <a:fillRect/>
        </a:stretch>
      </xdr:blipFill>
      <xdr:spPr>
        <a:xfrm>
          <a:off x="1736630" y="1252474938"/>
          <a:ext cx="1201168" cy="631418"/>
        </a:xfrm>
        <a:prstGeom prst="rect">
          <a:avLst/>
        </a:prstGeom>
      </xdr:spPr>
    </xdr:pic>
    <xdr:clientData/>
  </xdr:twoCellAnchor>
  <xdr:twoCellAnchor>
    <xdr:from>
      <xdr:col>1</xdr:col>
      <xdr:colOff>264880</xdr:colOff>
      <xdr:row>903</xdr:row>
      <xdr:rowOff>214779</xdr:rowOff>
    </xdr:from>
    <xdr:to>
      <xdr:col>1</xdr:col>
      <xdr:colOff>1563934</xdr:colOff>
      <xdr:row>903</xdr:row>
      <xdr:rowOff>819325</xdr:rowOff>
    </xdr:to>
    <xdr:pic>
      <xdr:nvPicPr>
        <xdr:cNvPr id="227" name="Рисунок 226" descr="1064.jpg"/>
        <xdr:cNvPicPr>
          <a:picLocks noChangeAspect="1"/>
        </xdr:cNvPicPr>
      </xdr:nvPicPr>
      <xdr:blipFill>
        <a:blip xmlns:r="http://schemas.openxmlformats.org/officeDocument/2006/relationships" r:embed="rId22" cstate="email">
          <a:extLst>
            <a:ext uri="{28A0092B-C50C-407E-A947-70E740481C1C}">
              <a14:useLocalDpi xmlns="" xmlns:a14="http://schemas.microsoft.com/office/drawing/2010/main"/>
            </a:ext>
          </a:extLst>
        </a:blip>
        <a:stretch>
          <a:fillRect/>
        </a:stretch>
      </xdr:blipFill>
      <xdr:spPr>
        <a:xfrm>
          <a:off x="1681724" y="1253930998"/>
          <a:ext cx="1299054" cy="604546"/>
        </a:xfrm>
        <a:prstGeom prst="rect">
          <a:avLst/>
        </a:prstGeom>
      </xdr:spPr>
    </xdr:pic>
    <xdr:clientData/>
  </xdr:twoCellAnchor>
  <xdr:twoCellAnchor>
    <xdr:from>
      <xdr:col>1</xdr:col>
      <xdr:colOff>283930</xdr:colOff>
      <xdr:row>904</xdr:row>
      <xdr:rowOff>252879</xdr:rowOff>
    </xdr:from>
    <xdr:to>
      <xdr:col>1</xdr:col>
      <xdr:colOff>1549022</xdr:colOff>
      <xdr:row>904</xdr:row>
      <xdr:rowOff>837236</xdr:rowOff>
    </xdr:to>
    <xdr:pic>
      <xdr:nvPicPr>
        <xdr:cNvPr id="228" name="Рисунок 227" descr="1065.jpg"/>
        <xdr:cNvPicPr>
          <a:picLocks noChangeAspect="1"/>
        </xdr:cNvPicPr>
      </xdr:nvPicPr>
      <xdr:blipFill>
        <a:blip xmlns:r="http://schemas.openxmlformats.org/officeDocument/2006/relationships" r:embed="rId23" cstate="email">
          <a:extLst>
            <a:ext uri="{28A0092B-C50C-407E-A947-70E740481C1C}">
              <a14:useLocalDpi xmlns="" xmlns:a14="http://schemas.microsoft.com/office/drawing/2010/main"/>
            </a:ext>
          </a:extLst>
        </a:blip>
        <a:stretch>
          <a:fillRect/>
        </a:stretch>
      </xdr:blipFill>
      <xdr:spPr>
        <a:xfrm>
          <a:off x="1700774" y="1255469285"/>
          <a:ext cx="1265092" cy="584357"/>
        </a:xfrm>
        <a:prstGeom prst="rect">
          <a:avLst/>
        </a:prstGeom>
      </xdr:spPr>
    </xdr:pic>
    <xdr:clientData/>
  </xdr:twoCellAnchor>
  <xdr:twoCellAnchor>
    <xdr:from>
      <xdr:col>1</xdr:col>
      <xdr:colOff>413332</xdr:colOff>
      <xdr:row>906</xdr:row>
      <xdr:rowOff>148103</xdr:rowOff>
    </xdr:from>
    <xdr:to>
      <xdr:col>1</xdr:col>
      <xdr:colOff>1447725</xdr:colOff>
      <xdr:row>906</xdr:row>
      <xdr:rowOff>948210</xdr:rowOff>
    </xdr:to>
    <xdr:pic>
      <xdr:nvPicPr>
        <xdr:cNvPr id="229" name="Рисунок 228" descr="1067-1068.jpg"/>
        <xdr:cNvPicPr>
          <a:picLocks noChangeAspect="1"/>
        </xdr:cNvPicPr>
      </xdr:nvPicPr>
      <xdr:blipFill>
        <a:blip xmlns:r="http://schemas.openxmlformats.org/officeDocument/2006/relationships" r:embed="rId24" cstate="email">
          <a:extLst>
            <a:ext uri="{28A0092B-C50C-407E-A947-70E740481C1C}">
              <a14:useLocalDpi xmlns="" xmlns:a14="http://schemas.microsoft.com/office/drawing/2010/main"/>
            </a:ext>
          </a:extLst>
        </a:blip>
        <a:stretch>
          <a:fillRect/>
        </a:stretch>
      </xdr:blipFill>
      <xdr:spPr>
        <a:xfrm>
          <a:off x="1830176" y="1258364884"/>
          <a:ext cx="1034393" cy="800107"/>
        </a:xfrm>
        <a:prstGeom prst="rect">
          <a:avLst/>
        </a:prstGeom>
      </xdr:spPr>
    </xdr:pic>
    <xdr:clientData/>
  </xdr:twoCellAnchor>
  <xdr:twoCellAnchor>
    <xdr:from>
      <xdr:col>1</xdr:col>
      <xdr:colOff>360129</xdr:colOff>
      <xdr:row>907</xdr:row>
      <xdr:rowOff>142925</xdr:rowOff>
    </xdr:from>
    <xdr:to>
      <xdr:col>1</xdr:col>
      <xdr:colOff>1489372</xdr:colOff>
      <xdr:row>907</xdr:row>
      <xdr:rowOff>975240</xdr:rowOff>
    </xdr:to>
    <xdr:pic>
      <xdr:nvPicPr>
        <xdr:cNvPr id="230" name="Рисунок 229" descr="1907.jpg"/>
        <xdr:cNvPicPr>
          <a:picLocks noChangeAspect="1"/>
        </xdr:cNvPicPr>
      </xdr:nvPicPr>
      <xdr:blipFill>
        <a:blip xmlns:r="http://schemas.openxmlformats.org/officeDocument/2006/relationships" r:embed="rId25" cstate="email">
          <a:extLst>
            <a:ext uri="{28A0092B-C50C-407E-A947-70E740481C1C}">
              <a14:useLocalDpi xmlns="" xmlns:a14="http://schemas.microsoft.com/office/drawing/2010/main"/>
            </a:ext>
          </a:extLst>
        </a:blip>
        <a:stretch>
          <a:fillRect/>
        </a:stretch>
      </xdr:blipFill>
      <xdr:spPr>
        <a:xfrm>
          <a:off x="1776973" y="1259859894"/>
          <a:ext cx="1129243" cy="832315"/>
        </a:xfrm>
        <a:prstGeom prst="rect">
          <a:avLst/>
        </a:prstGeom>
      </xdr:spPr>
    </xdr:pic>
    <xdr:clientData/>
  </xdr:twoCellAnchor>
  <xdr:twoCellAnchor>
    <xdr:from>
      <xdr:col>1</xdr:col>
      <xdr:colOff>317266</xdr:colOff>
      <xdr:row>910</xdr:row>
      <xdr:rowOff>252878</xdr:rowOff>
    </xdr:from>
    <xdr:to>
      <xdr:col>1</xdr:col>
      <xdr:colOff>1522924</xdr:colOff>
      <xdr:row>910</xdr:row>
      <xdr:rowOff>879381</xdr:rowOff>
    </xdr:to>
    <xdr:pic>
      <xdr:nvPicPr>
        <xdr:cNvPr id="233" name="Рисунок 232" descr="1910.jpg"/>
        <xdr:cNvPicPr>
          <a:picLocks noChangeAspect="1"/>
        </xdr:cNvPicPr>
      </xdr:nvPicPr>
      <xdr:blipFill>
        <a:blip xmlns:r="http://schemas.openxmlformats.org/officeDocument/2006/relationships" r:embed="rId26" cstate="email">
          <a:extLst>
            <a:ext uri="{28A0092B-C50C-407E-A947-70E740481C1C}">
              <a14:useLocalDpi xmlns="" xmlns:a14="http://schemas.microsoft.com/office/drawing/2010/main"/>
            </a:ext>
          </a:extLst>
        </a:blip>
        <a:stretch>
          <a:fillRect/>
        </a:stretch>
      </xdr:blipFill>
      <xdr:spPr>
        <a:xfrm>
          <a:off x="1734110" y="1264470409"/>
          <a:ext cx="1205658" cy="626503"/>
        </a:xfrm>
        <a:prstGeom prst="rect">
          <a:avLst/>
        </a:prstGeom>
      </xdr:spPr>
    </xdr:pic>
    <xdr:clientData/>
  </xdr:twoCellAnchor>
  <xdr:twoCellAnchor>
    <xdr:from>
      <xdr:col>1</xdr:col>
      <xdr:colOff>302979</xdr:colOff>
      <xdr:row>911</xdr:row>
      <xdr:rowOff>205253</xdr:rowOff>
    </xdr:from>
    <xdr:to>
      <xdr:col>1</xdr:col>
      <xdr:colOff>1534108</xdr:colOff>
      <xdr:row>911</xdr:row>
      <xdr:rowOff>802075</xdr:rowOff>
    </xdr:to>
    <xdr:pic>
      <xdr:nvPicPr>
        <xdr:cNvPr id="234" name="Рисунок 233" descr="1911.jpg"/>
        <xdr:cNvPicPr>
          <a:picLocks noChangeAspect="1"/>
        </xdr:cNvPicPr>
      </xdr:nvPicPr>
      <xdr:blipFill>
        <a:blip xmlns:r="http://schemas.openxmlformats.org/officeDocument/2006/relationships" r:embed="rId27" cstate="email">
          <a:extLst>
            <a:ext uri="{28A0092B-C50C-407E-A947-70E740481C1C}">
              <a14:useLocalDpi xmlns="" xmlns:a14="http://schemas.microsoft.com/office/drawing/2010/main"/>
            </a:ext>
          </a:extLst>
        </a:blip>
        <a:stretch>
          <a:fillRect/>
        </a:stretch>
      </xdr:blipFill>
      <xdr:spPr>
        <a:xfrm>
          <a:off x="1719823" y="1265922972"/>
          <a:ext cx="1231129" cy="596822"/>
        </a:xfrm>
        <a:prstGeom prst="rect">
          <a:avLst/>
        </a:prstGeom>
      </xdr:spPr>
    </xdr:pic>
    <xdr:clientData/>
  </xdr:twoCellAnchor>
  <xdr:twoCellAnchor>
    <xdr:from>
      <xdr:col>1</xdr:col>
      <xdr:colOff>176368</xdr:colOff>
      <xdr:row>912</xdr:row>
      <xdr:rowOff>305946</xdr:rowOff>
    </xdr:from>
    <xdr:to>
      <xdr:col>1</xdr:col>
      <xdr:colOff>1633219</xdr:colOff>
      <xdr:row>912</xdr:row>
      <xdr:rowOff>1256776</xdr:rowOff>
    </xdr:to>
    <xdr:pic>
      <xdr:nvPicPr>
        <xdr:cNvPr id="235" name="Рисунок 234" descr="1050(2).jpg"/>
        <xdr:cNvPicPr>
          <a:picLocks noChangeAspect="1"/>
        </xdr:cNvPicPr>
      </xdr:nvPicPr>
      <xdr:blipFill>
        <a:blip xmlns:r="http://schemas.openxmlformats.org/officeDocument/2006/relationships" r:embed="rId28" cstate="email">
          <a:extLst>
            <a:ext uri="{28A0092B-C50C-407E-A947-70E740481C1C}">
              <a14:useLocalDpi xmlns="" xmlns:a14="http://schemas.microsoft.com/office/drawing/2010/main"/>
            </a:ext>
          </a:extLst>
        </a:blip>
        <a:stretch>
          <a:fillRect/>
        </a:stretch>
      </xdr:blipFill>
      <xdr:spPr>
        <a:xfrm>
          <a:off x="1593212" y="1267523852"/>
          <a:ext cx="1456851" cy="950830"/>
        </a:xfrm>
        <a:prstGeom prst="rect">
          <a:avLst/>
        </a:prstGeom>
      </xdr:spPr>
    </xdr:pic>
    <xdr:clientData/>
  </xdr:twoCellAnchor>
  <xdr:twoCellAnchor>
    <xdr:from>
      <xdr:col>1</xdr:col>
      <xdr:colOff>210168</xdr:colOff>
      <xdr:row>913</xdr:row>
      <xdr:rowOff>229746</xdr:rowOff>
    </xdr:from>
    <xdr:to>
      <xdr:col>1</xdr:col>
      <xdr:colOff>1606762</xdr:colOff>
      <xdr:row>913</xdr:row>
      <xdr:rowOff>1163594</xdr:rowOff>
    </xdr:to>
    <xdr:pic>
      <xdr:nvPicPr>
        <xdr:cNvPr id="236" name="Рисунок 235" descr="1051.jpg"/>
        <xdr:cNvPicPr>
          <a:picLocks noChangeAspect="1"/>
        </xdr:cNvPicPr>
      </xdr:nvPicPr>
      <xdr:blipFill>
        <a:blip xmlns:r="http://schemas.openxmlformats.org/officeDocument/2006/relationships" r:embed="rId29" cstate="email">
          <a:extLst>
            <a:ext uri="{28A0092B-C50C-407E-A947-70E740481C1C}">
              <a14:useLocalDpi xmlns="" xmlns:a14="http://schemas.microsoft.com/office/drawing/2010/main"/>
            </a:ext>
          </a:extLst>
        </a:blip>
        <a:stretch>
          <a:fillRect/>
        </a:stretch>
      </xdr:blipFill>
      <xdr:spPr>
        <a:xfrm>
          <a:off x="1627012" y="1268947840"/>
          <a:ext cx="1396594" cy="933848"/>
        </a:xfrm>
        <a:prstGeom prst="rect">
          <a:avLst/>
        </a:prstGeom>
      </xdr:spPr>
    </xdr:pic>
    <xdr:clientData/>
  </xdr:twoCellAnchor>
  <xdr:twoCellAnchor>
    <xdr:from>
      <xdr:col>1</xdr:col>
      <xdr:colOff>549450</xdr:colOff>
      <xdr:row>916</xdr:row>
      <xdr:rowOff>169875</xdr:rowOff>
    </xdr:from>
    <xdr:to>
      <xdr:col>1</xdr:col>
      <xdr:colOff>1341173</xdr:colOff>
      <xdr:row>916</xdr:row>
      <xdr:rowOff>1146759</xdr:rowOff>
    </xdr:to>
    <xdr:pic>
      <xdr:nvPicPr>
        <xdr:cNvPr id="239" name="Рисунок 238" descr="1054.jpg"/>
        <xdr:cNvPicPr>
          <a:picLocks noChangeAspect="1"/>
        </xdr:cNvPicPr>
      </xdr:nvPicPr>
      <xdr:blipFill>
        <a:blip xmlns:r="http://schemas.openxmlformats.org/officeDocument/2006/relationships" r:embed="rId30" cstate="email">
          <a:extLst>
            <a:ext uri="{28A0092B-C50C-407E-A947-70E740481C1C}">
              <a14:useLocalDpi xmlns="" xmlns:a14="http://schemas.microsoft.com/office/drawing/2010/main"/>
            </a:ext>
          </a:extLst>
        </a:blip>
        <a:stretch>
          <a:fillRect/>
        </a:stretch>
      </xdr:blipFill>
      <xdr:spPr>
        <a:xfrm>
          <a:off x="1966294" y="1273388531"/>
          <a:ext cx="791723" cy="976884"/>
        </a:xfrm>
        <a:prstGeom prst="rect">
          <a:avLst/>
        </a:prstGeom>
      </xdr:spPr>
    </xdr:pic>
    <xdr:clientData/>
  </xdr:twoCellAnchor>
  <xdr:twoCellAnchor>
    <xdr:from>
      <xdr:col>1</xdr:col>
      <xdr:colOff>364891</xdr:colOff>
      <xdr:row>917</xdr:row>
      <xdr:rowOff>167155</xdr:rowOff>
    </xdr:from>
    <xdr:to>
      <xdr:col>1</xdr:col>
      <xdr:colOff>1485644</xdr:colOff>
      <xdr:row>917</xdr:row>
      <xdr:rowOff>916423</xdr:rowOff>
    </xdr:to>
    <xdr:pic>
      <xdr:nvPicPr>
        <xdr:cNvPr id="240" name="Рисунок 239" descr="1055.jpg"/>
        <xdr:cNvPicPr>
          <a:picLocks noChangeAspect="1"/>
        </xdr:cNvPicPr>
      </xdr:nvPicPr>
      <xdr:blipFill>
        <a:blip xmlns:r="http://schemas.openxmlformats.org/officeDocument/2006/relationships" r:embed="rId31" cstate="email">
          <a:extLst>
            <a:ext uri="{28A0092B-C50C-407E-A947-70E740481C1C}">
              <a14:useLocalDpi xmlns="" xmlns:a14="http://schemas.microsoft.com/office/drawing/2010/main"/>
            </a:ext>
          </a:extLst>
        </a:blip>
        <a:stretch>
          <a:fillRect/>
        </a:stretch>
      </xdr:blipFill>
      <xdr:spPr>
        <a:xfrm>
          <a:off x="1781735" y="1274885999"/>
          <a:ext cx="1120753" cy="749268"/>
        </a:xfrm>
        <a:prstGeom prst="rect">
          <a:avLst/>
        </a:prstGeom>
      </xdr:spPr>
    </xdr:pic>
    <xdr:clientData/>
  </xdr:twoCellAnchor>
  <xdr:twoCellAnchor>
    <xdr:from>
      <xdr:col>1</xdr:col>
      <xdr:colOff>404365</xdr:colOff>
      <xdr:row>918</xdr:row>
      <xdr:rowOff>252878</xdr:rowOff>
    </xdr:from>
    <xdr:to>
      <xdr:col>1</xdr:col>
      <xdr:colOff>1454744</xdr:colOff>
      <xdr:row>918</xdr:row>
      <xdr:rowOff>889670</xdr:rowOff>
    </xdr:to>
    <xdr:pic>
      <xdr:nvPicPr>
        <xdr:cNvPr id="241" name="Рисунок 240" descr="1056.jpg"/>
        <xdr:cNvPicPr>
          <a:picLocks noChangeAspect="1"/>
        </xdr:cNvPicPr>
      </xdr:nvPicPr>
      <xdr:blipFill>
        <a:blip xmlns:r="http://schemas.openxmlformats.org/officeDocument/2006/relationships" r:embed="rId32" cstate="email">
          <a:extLst>
            <a:ext uri="{28A0092B-C50C-407E-A947-70E740481C1C}">
              <a14:useLocalDpi xmlns="" xmlns:a14="http://schemas.microsoft.com/office/drawing/2010/main"/>
            </a:ext>
          </a:extLst>
        </a:blip>
        <a:stretch>
          <a:fillRect/>
        </a:stretch>
      </xdr:blipFill>
      <xdr:spPr>
        <a:xfrm>
          <a:off x="1821209" y="1276471909"/>
          <a:ext cx="1050379" cy="636792"/>
        </a:xfrm>
        <a:prstGeom prst="rect">
          <a:avLst/>
        </a:prstGeom>
      </xdr:spPr>
    </xdr:pic>
    <xdr:clientData/>
  </xdr:twoCellAnchor>
  <xdr:twoCellAnchor>
    <xdr:from>
      <xdr:col>1</xdr:col>
      <xdr:colOff>350604</xdr:colOff>
      <xdr:row>919</xdr:row>
      <xdr:rowOff>148104</xdr:rowOff>
    </xdr:from>
    <xdr:to>
      <xdr:col>1</xdr:col>
      <xdr:colOff>1496827</xdr:colOff>
      <xdr:row>919</xdr:row>
      <xdr:rowOff>940790</xdr:rowOff>
    </xdr:to>
    <xdr:pic>
      <xdr:nvPicPr>
        <xdr:cNvPr id="242" name="Рисунок 241" descr="1058.jpg"/>
        <xdr:cNvPicPr>
          <a:picLocks noChangeAspect="1"/>
        </xdr:cNvPicPr>
      </xdr:nvPicPr>
      <xdr:blipFill>
        <a:blip xmlns:r="http://schemas.openxmlformats.org/officeDocument/2006/relationships" r:embed="rId33" cstate="email">
          <a:extLst>
            <a:ext uri="{28A0092B-C50C-407E-A947-70E740481C1C}">
              <a14:useLocalDpi xmlns="" xmlns:a14="http://schemas.microsoft.com/office/drawing/2010/main"/>
            </a:ext>
          </a:extLst>
        </a:blip>
        <a:stretch>
          <a:fillRect/>
        </a:stretch>
      </xdr:blipFill>
      <xdr:spPr>
        <a:xfrm>
          <a:off x="1767448" y="1277867323"/>
          <a:ext cx="1146223" cy="792686"/>
        </a:xfrm>
        <a:prstGeom prst="rect">
          <a:avLst/>
        </a:prstGeom>
      </xdr:spPr>
    </xdr:pic>
    <xdr:clientData/>
  </xdr:twoCellAnchor>
  <xdr:twoCellAnchor>
    <xdr:from>
      <xdr:col>1</xdr:col>
      <xdr:colOff>350604</xdr:colOff>
      <xdr:row>920</xdr:row>
      <xdr:rowOff>148104</xdr:rowOff>
    </xdr:from>
    <xdr:to>
      <xdr:col>1</xdr:col>
      <xdr:colOff>1496827</xdr:colOff>
      <xdr:row>920</xdr:row>
      <xdr:rowOff>917063</xdr:rowOff>
    </xdr:to>
    <xdr:pic>
      <xdr:nvPicPr>
        <xdr:cNvPr id="243" name="Рисунок 242" descr="1058-2.jpg"/>
        <xdr:cNvPicPr>
          <a:picLocks noChangeAspect="1"/>
        </xdr:cNvPicPr>
      </xdr:nvPicPr>
      <xdr:blipFill>
        <a:blip xmlns:r="http://schemas.openxmlformats.org/officeDocument/2006/relationships" r:embed="rId34" cstate="email">
          <a:extLst>
            <a:ext uri="{28A0092B-C50C-407E-A947-70E740481C1C}">
              <a14:useLocalDpi xmlns="" xmlns:a14="http://schemas.microsoft.com/office/drawing/2010/main"/>
            </a:ext>
          </a:extLst>
        </a:blip>
        <a:stretch>
          <a:fillRect/>
        </a:stretch>
      </xdr:blipFill>
      <xdr:spPr>
        <a:xfrm>
          <a:off x="1767448" y="1279367510"/>
          <a:ext cx="1146223" cy="768959"/>
        </a:xfrm>
        <a:prstGeom prst="rect">
          <a:avLst/>
        </a:prstGeom>
      </xdr:spPr>
    </xdr:pic>
    <xdr:clientData/>
  </xdr:twoCellAnchor>
  <xdr:twoCellAnchor>
    <xdr:from>
      <xdr:col>1</xdr:col>
      <xdr:colOff>631591</xdr:colOff>
      <xdr:row>921</xdr:row>
      <xdr:rowOff>138579</xdr:rowOff>
    </xdr:from>
    <xdr:to>
      <xdr:col>1</xdr:col>
      <xdr:colOff>1276873</xdr:colOff>
      <xdr:row>921</xdr:row>
      <xdr:rowOff>937057</xdr:rowOff>
    </xdr:to>
    <xdr:pic>
      <xdr:nvPicPr>
        <xdr:cNvPr id="244" name="Рисунок 243" descr="1059-2.jpg"/>
        <xdr:cNvPicPr>
          <a:picLocks noChangeAspect="1"/>
        </xdr:cNvPicPr>
      </xdr:nvPicPr>
      <xdr:blipFill>
        <a:blip xmlns:r="http://schemas.openxmlformats.org/officeDocument/2006/relationships" r:embed="rId35" cstate="email">
          <a:extLst>
            <a:ext uri="{28A0092B-C50C-407E-A947-70E740481C1C}">
              <a14:useLocalDpi xmlns="" xmlns:a14="http://schemas.microsoft.com/office/drawing/2010/main"/>
            </a:ext>
          </a:extLst>
        </a:blip>
        <a:stretch>
          <a:fillRect/>
        </a:stretch>
      </xdr:blipFill>
      <xdr:spPr>
        <a:xfrm>
          <a:off x="2048435" y="1280858173"/>
          <a:ext cx="645282" cy="798478"/>
        </a:xfrm>
        <a:prstGeom prst="rect">
          <a:avLst/>
        </a:prstGeom>
      </xdr:spPr>
    </xdr:pic>
    <xdr:clientData/>
  </xdr:twoCellAnchor>
  <xdr:twoCellAnchor>
    <xdr:from>
      <xdr:col>1</xdr:col>
      <xdr:colOff>254618</xdr:colOff>
      <xdr:row>922</xdr:row>
      <xdr:rowOff>233829</xdr:rowOff>
    </xdr:from>
    <xdr:to>
      <xdr:col>1</xdr:col>
      <xdr:colOff>1571965</xdr:colOff>
      <xdr:row>922</xdr:row>
      <xdr:rowOff>913073</xdr:rowOff>
    </xdr:to>
    <xdr:pic>
      <xdr:nvPicPr>
        <xdr:cNvPr id="245" name="Рисунок 244" descr="1124.jpg"/>
        <xdr:cNvPicPr>
          <a:picLocks noChangeAspect="1"/>
        </xdr:cNvPicPr>
      </xdr:nvPicPr>
      <xdr:blipFill>
        <a:blip xmlns:r="http://schemas.openxmlformats.org/officeDocument/2006/relationships" r:embed="rId36" cstate="email">
          <a:extLst>
            <a:ext uri="{28A0092B-C50C-407E-A947-70E740481C1C}">
              <a14:useLocalDpi xmlns="" xmlns:a14="http://schemas.microsoft.com/office/drawing/2010/main"/>
            </a:ext>
          </a:extLst>
        </a:blip>
        <a:stretch>
          <a:fillRect/>
        </a:stretch>
      </xdr:blipFill>
      <xdr:spPr>
        <a:xfrm>
          <a:off x="1671462" y="1282453610"/>
          <a:ext cx="1317347" cy="679244"/>
        </a:xfrm>
        <a:prstGeom prst="rect">
          <a:avLst/>
        </a:prstGeom>
      </xdr:spPr>
    </xdr:pic>
    <xdr:clientData/>
  </xdr:twoCellAnchor>
  <xdr:twoCellAnchor>
    <xdr:from>
      <xdr:col>1</xdr:col>
      <xdr:colOff>993539</xdr:colOff>
      <xdr:row>923</xdr:row>
      <xdr:rowOff>167153</xdr:rowOff>
    </xdr:from>
    <xdr:to>
      <xdr:col>1</xdr:col>
      <xdr:colOff>1500615</xdr:colOff>
      <xdr:row>923</xdr:row>
      <xdr:rowOff>1060771</xdr:rowOff>
    </xdr:to>
    <xdr:pic>
      <xdr:nvPicPr>
        <xdr:cNvPr id="246" name="Рисунок 245" descr="1125.jpg"/>
        <xdr:cNvPicPr>
          <a:picLocks noChangeAspect="1"/>
        </xdr:cNvPicPr>
      </xdr:nvPicPr>
      <xdr:blipFill>
        <a:blip xmlns:r="http://schemas.openxmlformats.org/officeDocument/2006/relationships" r:embed="rId37" cstate="email">
          <a:extLst>
            <a:ext uri="{28A0092B-C50C-407E-A947-70E740481C1C}">
              <a14:useLocalDpi xmlns="" xmlns:a14="http://schemas.microsoft.com/office/drawing/2010/main"/>
            </a:ext>
          </a:extLst>
        </a:blip>
        <a:stretch>
          <a:fillRect/>
        </a:stretch>
      </xdr:blipFill>
      <xdr:spPr>
        <a:xfrm>
          <a:off x="2410383" y="1283887122"/>
          <a:ext cx="507076" cy="893618"/>
        </a:xfrm>
        <a:prstGeom prst="rect">
          <a:avLst/>
        </a:prstGeom>
      </xdr:spPr>
    </xdr:pic>
    <xdr:clientData/>
  </xdr:twoCellAnchor>
  <xdr:twoCellAnchor>
    <xdr:from>
      <xdr:col>1</xdr:col>
      <xdr:colOff>282599</xdr:colOff>
      <xdr:row>925</xdr:row>
      <xdr:rowOff>177608</xdr:rowOff>
    </xdr:from>
    <xdr:to>
      <xdr:col>1</xdr:col>
      <xdr:colOff>1550062</xdr:colOff>
      <xdr:row>925</xdr:row>
      <xdr:rowOff>906966</xdr:rowOff>
    </xdr:to>
    <xdr:pic>
      <xdr:nvPicPr>
        <xdr:cNvPr id="248" name="Рисунок 247" descr="1127.jpg"/>
        <xdr:cNvPicPr>
          <a:picLocks noChangeAspect="1"/>
        </xdr:cNvPicPr>
      </xdr:nvPicPr>
      <xdr:blipFill>
        <a:blip xmlns:r="http://schemas.openxmlformats.org/officeDocument/2006/relationships" r:embed="rId38" cstate="email">
          <a:extLst>
            <a:ext uri="{28A0092B-C50C-407E-A947-70E740481C1C}">
              <a14:useLocalDpi xmlns="" xmlns:a14="http://schemas.microsoft.com/office/drawing/2010/main"/>
            </a:ext>
          </a:extLst>
        </a:blip>
        <a:stretch>
          <a:fillRect/>
        </a:stretch>
      </xdr:blipFill>
      <xdr:spPr>
        <a:xfrm>
          <a:off x="1699443" y="1286897952"/>
          <a:ext cx="1267463" cy="729358"/>
        </a:xfrm>
        <a:prstGeom prst="rect">
          <a:avLst/>
        </a:prstGeom>
      </xdr:spPr>
    </xdr:pic>
    <xdr:clientData/>
  </xdr:twoCellAnchor>
  <xdr:twoCellAnchor>
    <xdr:from>
      <xdr:col>1</xdr:col>
      <xdr:colOff>283930</xdr:colOff>
      <xdr:row>926</xdr:row>
      <xdr:rowOff>86191</xdr:rowOff>
    </xdr:from>
    <xdr:to>
      <xdr:col>1</xdr:col>
      <xdr:colOff>1549022</xdr:colOff>
      <xdr:row>926</xdr:row>
      <xdr:rowOff>816378</xdr:rowOff>
    </xdr:to>
    <xdr:pic>
      <xdr:nvPicPr>
        <xdr:cNvPr id="249" name="Рисунок 248" descr="1128.jpg"/>
        <xdr:cNvPicPr>
          <a:picLocks noChangeAspect="1"/>
        </xdr:cNvPicPr>
      </xdr:nvPicPr>
      <xdr:blipFill>
        <a:blip xmlns:r="http://schemas.openxmlformats.org/officeDocument/2006/relationships" r:embed="rId39" cstate="email">
          <a:extLst>
            <a:ext uri="{28A0092B-C50C-407E-A947-70E740481C1C}">
              <a14:useLocalDpi xmlns="" xmlns:a14="http://schemas.microsoft.com/office/drawing/2010/main"/>
            </a:ext>
          </a:extLst>
        </a:blip>
        <a:stretch>
          <a:fillRect/>
        </a:stretch>
      </xdr:blipFill>
      <xdr:spPr>
        <a:xfrm>
          <a:off x="1700774" y="1288306722"/>
          <a:ext cx="1265092" cy="730187"/>
        </a:xfrm>
        <a:prstGeom prst="rect">
          <a:avLst/>
        </a:prstGeom>
      </xdr:spPr>
    </xdr:pic>
    <xdr:clientData/>
  </xdr:twoCellAnchor>
  <xdr:twoCellAnchor>
    <xdr:from>
      <xdr:col>1</xdr:col>
      <xdr:colOff>312504</xdr:colOff>
      <xdr:row>927</xdr:row>
      <xdr:rowOff>157628</xdr:rowOff>
    </xdr:from>
    <xdr:to>
      <xdr:col>1</xdr:col>
      <xdr:colOff>1526653</xdr:colOff>
      <xdr:row>927</xdr:row>
      <xdr:rowOff>974983</xdr:rowOff>
    </xdr:to>
    <xdr:pic>
      <xdr:nvPicPr>
        <xdr:cNvPr id="250" name="Рисунок 249" descr="1026.jpg"/>
        <xdr:cNvPicPr>
          <a:picLocks noChangeAspect="1"/>
        </xdr:cNvPicPr>
      </xdr:nvPicPr>
      <xdr:blipFill>
        <a:blip xmlns:r="http://schemas.openxmlformats.org/officeDocument/2006/relationships" r:embed="rId40" cstate="email">
          <a:extLst>
            <a:ext uri="{28A0092B-C50C-407E-A947-70E740481C1C}">
              <a14:useLocalDpi xmlns="" xmlns:a14="http://schemas.microsoft.com/office/drawing/2010/main"/>
            </a:ext>
          </a:extLst>
        </a:blip>
        <a:stretch>
          <a:fillRect/>
        </a:stretch>
      </xdr:blipFill>
      <xdr:spPr>
        <a:xfrm>
          <a:off x="1729348" y="1289878347"/>
          <a:ext cx="1214149" cy="817355"/>
        </a:xfrm>
        <a:prstGeom prst="rect">
          <a:avLst/>
        </a:prstGeom>
      </xdr:spPr>
    </xdr:pic>
    <xdr:clientData/>
  </xdr:twoCellAnchor>
  <xdr:twoCellAnchor>
    <xdr:from>
      <xdr:col>1</xdr:col>
      <xdr:colOff>298216</xdr:colOff>
      <xdr:row>928</xdr:row>
      <xdr:rowOff>176679</xdr:rowOff>
    </xdr:from>
    <xdr:to>
      <xdr:col>1</xdr:col>
      <xdr:colOff>1537836</xdr:colOff>
      <xdr:row>928</xdr:row>
      <xdr:rowOff>915357</xdr:rowOff>
    </xdr:to>
    <xdr:pic>
      <xdr:nvPicPr>
        <xdr:cNvPr id="251" name="Рисунок 250" descr="1025.jpg"/>
        <xdr:cNvPicPr>
          <a:picLocks noChangeAspect="1"/>
        </xdr:cNvPicPr>
      </xdr:nvPicPr>
      <xdr:blipFill>
        <a:blip xmlns:r="http://schemas.openxmlformats.org/officeDocument/2006/relationships" r:embed="rId41" cstate="email">
          <a:extLst>
            <a:ext uri="{28A0092B-C50C-407E-A947-70E740481C1C}">
              <a14:useLocalDpi xmlns="" xmlns:a14="http://schemas.microsoft.com/office/drawing/2010/main"/>
            </a:ext>
          </a:extLst>
        </a:blip>
        <a:stretch>
          <a:fillRect/>
        </a:stretch>
      </xdr:blipFill>
      <xdr:spPr>
        <a:xfrm>
          <a:off x="1715060" y="1291397585"/>
          <a:ext cx="1239620" cy="738678"/>
        </a:xfrm>
        <a:prstGeom prst="rect">
          <a:avLst/>
        </a:prstGeom>
      </xdr:spPr>
    </xdr:pic>
    <xdr:clientData/>
  </xdr:twoCellAnchor>
  <xdr:twoCellAnchor>
    <xdr:from>
      <xdr:col>1</xdr:col>
      <xdr:colOff>629746</xdr:colOff>
      <xdr:row>929</xdr:row>
      <xdr:rowOff>157629</xdr:rowOff>
    </xdr:from>
    <xdr:to>
      <xdr:col>1</xdr:col>
      <xdr:colOff>1278320</xdr:colOff>
      <xdr:row>929</xdr:row>
      <xdr:rowOff>930269</xdr:rowOff>
    </xdr:to>
    <xdr:pic>
      <xdr:nvPicPr>
        <xdr:cNvPr id="252" name="Рисунок 251" descr="1900.jpg"/>
        <xdr:cNvPicPr>
          <a:picLocks noChangeAspect="1"/>
        </xdr:cNvPicPr>
      </xdr:nvPicPr>
      <xdr:blipFill>
        <a:blip xmlns:r="http://schemas.openxmlformats.org/officeDocument/2006/relationships" r:embed="rId42" cstate="email">
          <a:extLst>
            <a:ext uri="{28A0092B-C50C-407E-A947-70E740481C1C}">
              <a14:useLocalDpi xmlns="" xmlns:a14="http://schemas.microsoft.com/office/drawing/2010/main"/>
            </a:ext>
          </a:extLst>
        </a:blip>
        <a:stretch>
          <a:fillRect/>
        </a:stretch>
      </xdr:blipFill>
      <xdr:spPr>
        <a:xfrm>
          <a:off x="2046590" y="1292878723"/>
          <a:ext cx="648574" cy="772640"/>
        </a:xfrm>
        <a:prstGeom prst="rect">
          <a:avLst/>
        </a:prstGeom>
      </xdr:spPr>
    </xdr:pic>
    <xdr:clientData/>
  </xdr:twoCellAnchor>
  <xdr:twoCellAnchor>
    <xdr:from>
      <xdr:col>1</xdr:col>
      <xdr:colOff>622066</xdr:colOff>
      <xdr:row>930</xdr:row>
      <xdr:rowOff>148103</xdr:rowOff>
    </xdr:from>
    <xdr:to>
      <xdr:col>1</xdr:col>
      <xdr:colOff>1284328</xdr:colOff>
      <xdr:row>930</xdr:row>
      <xdr:rowOff>920742</xdr:rowOff>
    </xdr:to>
    <xdr:pic>
      <xdr:nvPicPr>
        <xdr:cNvPr id="253" name="Рисунок 252" descr="1901.jpg"/>
        <xdr:cNvPicPr>
          <a:picLocks noChangeAspect="1"/>
        </xdr:cNvPicPr>
      </xdr:nvPicPr>
      <xdr:blipFill>
        <a:blip xmlns:r="http://schemas.openxmlformats.org/officeDocument/2006/relationships" r:embed="rId43" cstate="email">
          <a:extLst>
            <a:ext uri="{28A0092B-C50C-407E-A947-70E740481C1C}">
              <a14:useLocalDpi xmlns="" xmlns:a14="http://schemas.microsoft.com/office/drawing/2010/main"/>
            </a:ext>
          </a:extLst>
        </a:blip>
        <a:stretch>
          <a:fillRect/>
        </a:stretch>
      </xdr:blipFill>
      <xdr:spPr>
        <a:xfrm rot="10800000" flipV="1">
          <a:off x="2038910" y="1294369384"/>
          <a:ext cx="662262" cy="772639"/>
        </a:xfrm>
        <a:prstGeom prst="rect">
          <a:avLst/>
        </a:prstGeom>
      </xdr:spPr>
    </xdr:pic>
    <xdr:clientData/>
  </xdr:twoCellAnchor>
  <xdr:twoCellAnchor>
    <xdr:from>
      <xdr:col>1</xdr:col>
      <xdr:colOff>298216</xdr:colOff>
      <xdr:row>931</xdr:row>
      <xdr:rowOff>179837</xdr:rowOff>
    </xdr:from>
    <xdr:to>
      <xdr:col>1</xdr:col>
      <xdr:colOff>1537836</xdr:colOff>
      <xdr:row>931</xdr:row>
      <xdr:rowOff>945906</xdr:rowOff>
    </xdr:to>
    <xdr:pic>
      <xdr:nvPicPr>
        <xdr:cNvPr id="254" name="Рисунок 253" descr="1902.jpg"/>
        <xdr:cNvPicPr>
          <a:picLocks noChangeAspect="1"/>
        </xdr:cNvPicPr>
      </xdr:nvPicPr>
      <xdr:blipFill>
        <a:blip xmlns:r="http://schemas.openxmlformats.org/officeDocument/2006/relationships" r:embed="rId44" cstate="email">
          <a:extLst>
            <a:ext uri="{28A0092B-C50C-407E-A947-70E740481C1C}">
              <a14:useLocalDpi xmlns="" xmlns:a14="http://schemas.microsoft.com/office/drawing/2010/main"/>
            </a:ext>
          </a:extLst>
        </a:blip>
        <a:stretch>
          <a:fillRect/>
        </a:stretch>
      </xdr:blipFill>
      <xdr:spPr>
        <a:xfrm>
          <a:off x="1715060" y="1295901306"/>
          <a:ext cx="1239620" cy="766069"/>
        </a:xfrm>
        <a:prstGeom prst="rect">
          <a:avLst/>
        </a:prstGeom>
      </xdr:spPr>
    </xdr:pic>
    <xdr:clientData/>
  </xdr:twoCellAnchor>
  <xdr:twoCellAnchor>
    <xdr:from>
      <xdr:col>1</xdr:col>
      <xdr:colOff>326791</xdr:colOff>
      <xdr:row>932</xdr:row>
      <xdr:rowOff>167153</xdr:rowOff>
    </xdr:from>
    <xdr:to>
      <xdr:col>1</xdr:col>
      <xdr:colOff>1515468</xdr:colOff>
      <xdr:row>932</xdr:row>
      <xdr:rowOff>897340</xdr:rowOff>
    </xdr:to>
    <xdr:pic>
      <xdr:nvPicPr>
        <xdr:cNvPr id="255" name="Рисунок 254" descr="1903.jpg"/>
        <xdr:cNvPicPr>
          <a:picLocks noChangeAspect="1"/>
        </xdr:cNvPicPr>
      </xdr:nvPicPr>
      <xdr:blipFill>
        <a:blip xmlns:r="http://schemas.openxmlformats.org/officeDocument/2006/relationships" r:embed="rId45" cstate="email">
          <a:extLst>
            <a:ext uri="{28A0092B-C50C-407E-A947-70E740481C1C}">
              <a14:useLocalDpi xmlns="" xmlns:a14="http://schemas.microsoft.com/office/drawing/2010/main"/>
            </a:ext>
          </a:extLst>
        </a:blip>
        <a:stretch>
          <a:fillRect/>
        </a:stretch>
      </xdr:blipFill>
      <xdr:spPr>
        <a:xfrm>
          <a:off x="1743635" y="1297388809"/>
          <a:ext cx="1188677" cy="730187"/>
        </a:xfrm>
        <a:prstGeom prst="rect">
          <a:avLst/>
        </a:prstGeom>
      </xdr:spPr>
    </xdr:pic>
    <xdr:clientData/>
  </xdr:twoCellAnchor>
  <xdr:twoCellAnchor>
    <xdr:from>
      <xdr:col>1</xdr:col>
      <xdr:colOff>606226</xdr:colOff>
      <xdr:row>933</xdr:row>
      <xdr:rowOff>240973</xdr:rowOff>
    </xdr:from>
    <xdr:to>
      <xdr:col>1</xdr:col>
      <xdr:colOff>1296729</xdr:colOff>
      <xdr:row>933</xdr:row>
      <xdr:rowOff>971160</xdr:rowOff>
    </xdr:to>
    <xdr:pic>
      <xdr:nvPicPr>
        <xdr:cNvPr id="256" name="Рисунок 255" descr="1024.jpg"/>
        <xdr:cNvPicPr>
          <a:picLocks noChangeAspect="1"/>
        </xdr:cNvPicPr>
      </xdr:nvPicPr>
      <xdr:blipFill>
        <a:blip xmlns:r="http://schemas.openxmlformats.org/officeDocument/2006/relationships" r:embed="rId46" cstate="email">
          <a:extLst>
            <a:ext uri="{28A0092B-C50C-407E-A947-70E740481C1C}">
              <a14:useLocalDpi xmlns="" xmlns:a14="http://schemas.microsoft.com/office/drawing/2010/main"/>
            </a:ext>
          </a:extLst>
        </a:blip>
        <a:stretch>
          <a:fillRect/>
        </a:stretch>
      </xdr:blipFill>
      <xdr:spPr>
        <a:xfrm>
          <a:off x="2023070" y="1298962817"/>
          <a:ext cx="690503" cy="730187"/>
        </a:xfrm>
        <a:prstGeom prst="rect">
          <a:avLst/>
        </a:prstGeom>
      </xdr:spPr>
    </xdr:pic>
    <xdr:clientData/>
  </xdr:twoCellAnchor>
  <xdr:twoCellAnchor>
    <xdr:from>
      <xdr:col>1</xdr:col>
      <xdr:colOff>622066</xdr:colOff>
      <xdr:row>934</xdr:row>
      <xdr:rowOff>395754</xdr:rowOff>
    </xdr:from>
    <xdr:to>
      <xdr:col>1</xdr:col>
      <xdr:colOff>1284329</xdr:colOff>
      <xdr:row>934</xdr:row>
      <xdr:rowOff>1179214</xdr:rowOff>
    </xdr:to>
    <xdr:pic>
      <xdr:nvPicPr>
        <xdr:cNvPr id="257" name="Рисунок 256" descr="1018.jpg"/>
        <xdr:cNvPicPr>
          <a:picLocks noChangeAspect="1"/>
        </xdr:cNvPicPr>
      </xdr:nvPicPr>
      <xdr:blipFill>
        <a:blip xmlns:r="http://schemas.openxmlformats.org/officeDocument/2006/relationships" r:embed="rId47" cstate="email">
          <a:extLst>
            <a:ext uri="{28A0092B-C50C-407E-A947-70E740481C1C}">
              <a14:useLocalDpi xmlns="" xmlns:a14="http://schemas.microsoft.com/office/drawing/2010/main"/>
            </a:ext>
          </a:extLst>
        </a:blip>
        <a:stretch>
          <a:fillRect/>
        </a:stretch>
      </xdr:blipFill>
      <xdr:spPr>
        <a:xfrm>
          <a:off x="2038910" y="1300617785"/>
          <a:ext cx="662263" cy="783460"/>
        </a:xfrm>
        <a:prstGeom prst="rect">
          <a:avLst/>
        </a:prstGeom>
      </xdr:spPr>
    </xdr:pic>
    <xdr:clientData/>
  </xdr:twoCellAnchor>
  <xdr:twoCellAnchor>
    <xdr:from>
      <xdr:col>1</xdr:col>
      <xdr:colOff>622066</xdr:colOff>
      <xdr:row>935</xdr:row>
      <xdr:rowOff>176678</xdr:rowOff>
    </xdr:from>
    <xdr:to>
      <xdr:col>1</xdr:col>
      <xdr:colOff>1284329</xdr:colOff>
      <xdr:row>935</xdr:row>
      <xdr:rowOff>957809</xdr:rowOff>
    </xdr:to>
    <xdr:pic>
      <xdr:nvPicPr>
        <xdr:cNvPr id="258" name="Рисунок 257" descr="1019.jpg"/>
        <xdr:cNvPicPr>
          <a:picLocks noChangeAspect="1"/>
        </xdr:cNvPicPr>
      </xdr:nvPicPr>
      <xdr:blipFill>
        <a:blip xmlns:r="http://schemas.openxmlformats.org/officeDocument/2006/relationships" r:embed="rId48" cstate="email">
          <a:extLst>
            <a:ext uri="{28A0092B-C50C-407E-A947-70E740481C1C}">
              <a14:useLocalDpi xmlns="" xmlns:a14="http://schemas.microsoft.com/office/drawing/2010/main"/>
            </a:ext>
          </a:extLst>
        </a:blip>
        <a:stretch>
          <a:fillRect/>
        </a:stretch>
      </xdr:blipFill>
      <xdr:spPr>
        <a:xfrm>
          <a:off x="2038910" y="1301898897"/>
          <a:ext cx="662263" cy="781131"/>
        </a:xfrm>
        <a:prstGeom prst="rect">
          <a:avLst/>
        </a:prstGeom>
      </xdr:spPr>
    </xdr:pic>
    <xdr:clientData/>
  </xdr:twoCellAnchor>
  <xdr:twoCellAnchor>
    <xdr:from>
      <xdr:col>1</xdr:col>
      <xdr:colOff>574441</xdr:colOff>
      <xdr:row>936</xdr:row>
      <xdr:rowOff>129053</xdr:rowOff>
    </xdr:from>
    <xdr:to>
      <xdr:col>1</xdr:col>
      <xdr:colOff>1321609</xdr:colOff>
      <xdr:row>936</xdr:row>
      <xdr:rowOff>938088</xdr:rowOff>
    </xdr:to>
    <xdr:pic>
      <xdr:nvPicPr>
        <xdr:cNvPr id="259" name="Рисунок 258" descr="1020.jpg"/>
        <xdr:cNvPicPr>
          <a:picLocks noChangeAspect="1"/>
        </xdr:cNvPicPr>
      </xdr:nvPicPr>
      <xdr:blipFill>
        <a:blip xmlns:r="http://schemas.openxmlformats.org/officeDocument/2006/relationships" r:embed="rId49" cstate="email">
          <a:extLst>
            <a:ext uri="{28A0092B-C50C-407E-A947-70E740481C1C}">
              <a14:useLocalDpi xmlns="" xmlns:a14="http://schemas.microsoft.com/office/drawing/2010/main"/>
            </a:ext>
          </a:extLst>
        </a:blip>
        <a:stretch>
          <a:fillRect/>
        </a:stretch>
      </xdr:blipFill>
      <xdr:spPr>
        <a:xfrm>
          <a:off x="1991285" y="1303351459"/>
          <a:ext cx="747168" cy="809035"/>
        </a:xfrm>
        <a:prstGeom prst="rect">
          <a:avLst/>
        </a:prstGeom>
      </xdr:spPr>
    </xdr:pic>
    <xdr:clientData/>
  </xdr:twoCellAnchor>
  <xdr:twoCellAnchor>
    <xdr:from>
      <xdr:col>1</xdr:col>
      <xdr:colOff>264880</xdr:colOff>
      <xdr:row>937</xdr:row>
      <xdr:rowOff>176679</xdr:rowOff>
    </xdr:from>
    <xdr:to>
      <xdr:col>1</xdr:col>
      <xdr:colOff>1563934</xdr:colOff>
      <xdr:row>937</xdr:row>
      <xdr:rowOff>932337</xdr:rowOff>
    </xdr:to>
    <xdr:pic>
      <xdr:nvPicPr>
        <xdr:cNvPr id="260" name="Рисунок 259" descr="2010.jpg"/>
        <xdr:cNvPicPr>
          <a:picLocks noChangeAspect="1"/>
        </xdr:cNvPicPr>
      </xdr:nvPicPr>
      <xdr:blipFill>
        <a:blip xmlns:r="http://schemas.openxmlformats.org/officeDocument/2006/relationships" r:embed="rId50" cstate="email">
          <a:extLst>
            <a:ext uri="{28A0092B-C50C-407E-A947-70E740481C1C}">
              <a14:useLocalDpi xmlns="" xmlns:a14="http://schemas.microsoft.com/office/drawing/2010/main"/>
            </a:ext>
          </a:extLst>
        </a:blip>
        <a:stretch>
          <a:fillRect/>
        </a:stretch>
      </xdr:blipFill>
      <xdr:spPr>
        <a:xfrm>
          <a:off x="1681724" y="1304899273"/>
          <a:ext cx="1299054" cy="755658"/>
        </a:xfrm>
        <a:prstGeom prst="rect">
          <a:avLst/>
        </a:prstGeom>
      </xdr:spPr>
    </xdr:pic>
    <xdr:clientData/>
  </xdr:twoCellAnchor>
  <xdr:twoCellAnchor>
    <xdr:from>
      <xdr:col>1</xdr:col>
      <xdr:colOff>317266</xdr:colOff>
      <xdr:row>942</xdr:row>
      <xdr:rowOff>224303</xdr:rowOff>
    </xdr:from>
    <xdr:to>
      <xdr:col>1</xdr:col>
      <xdr:colOff>1522924</xdr:colOff>
      <xdr:row>942</xdr:row>
      <xdr:rowOff>946000</xdr:rowOff>
    </xdr:to>
    <xdr:pic>
      <xdr:nvPicPr>
        <xdr:cNvPr id="263" name="Рисунок 262" descr="2014.jpg"/>
        <xdr:cNvPicPr>
          <a:picLocks noChangeAspect="1"/>
        </xdr:cNvPicPr>
      </xdr:nvPicPr>
      <xdr:blipFill>
        <a:blip xmlns:r="http://schemas.openxmlformats.org/officeDocument/2006/relationships" r:embed="rId51" cstate="email">
          <a:extLst>
            <a:ext uri="{28A0092B-C50C-407E-A947-70E740481C1C}">
              <a14:useLocalDpi xmlns="" xmlns:a14="http://schemas.microsoft.com/office/drawing/2010/main"/>
            </a:ext>
          </a:extLst>
        </a:blip>
        <a:stretch>
          <a:fillRect/>
        </a:stretch>
      </xdr:blipFill>
      <xdr:spPr>
        <a:xfrm>
          <a:off x="1734110" y="1312447834"/>
          <a:ext cx="1205658" cy="721697"/>
        </a:xfrm>
        <a:prstGeom prst="rect">
          <a:avLst/>
        </a:prstGeom>
      </xdr:spPr>
    </xdr:pic>
    <xdr:clientData/>
  </xdr:twoCellAnchor>
  <xdr:twoCellAnchor>
    <xdr:from>
      <xdr:col>1</xdr:col>
      <xdr:colOff>364891</xdr:colOff>
      <xdr:row>943</xdr:row>
      <xdr:rowOff>195728</xdr:rowOff>
    </xdr:from>
    <xdr:to>
      <xdr:col>1</xdr:col>
      <xdr:colOff>1485644</xdr:colOff>
      <xdr:row>943</xdr:row>
      <xdr:rowOff>917425</xdr:rowOff>
    </xdr:to>
    <xdr:pic>
      <xdr:nvPicPr>
        <xdr:cNvPr id="264" name="Рисунок 263" descr="2015.jpg"/>
        <xdr:cNvPicPr>
          <a:picLocks noChangeAspect="1"/>
        </xdr:cNvPicPr>
      </xdr:nvPicPr>
      <xdr:blipFill>
        <a:blip xmlns:r="http://schemas.openxmlformats.org/officeDocument/2006/relationships" r:embed="rId52" cstate="email">
          <a:extLst>
            <a:ext uri="{28A0092B-C50C-407E-A947-70E740481C1C}">
              <a14:useLocalDpi xmlns="" xmlns:a14="http://schemas.microsoft.com/office/drawing/2010/main"/>
            </a:ext>
          </a:extLst>
        </a:blip>
        <a:stretch>
          <a:fillRect/>
        </a:stretch>
      </xdr:blipFill>
      <xdr:spPr>
        <a:xfrm>
          <a:off x="1781735" y="1313919447"/>
          <a:ext cx="1120753" cy="721697"/>
        </a:xfrm>
        <a:prstGeom prst="rect">
          <a:avLst/>
        </a:prstGeom>
      </xdr:spPr>
    </xdr:pic>
    <xdr:clientData/>
  </xdr:twoCellAnchor>
  <xdr:twoCellAnchor>
    <xdr:from>
      <xdr:col>1</xdr:col>
      <xdr:colOff>297449</xdr:colOff>
      <xdr:row>945</xdr:row>
      <xdr:rowOff>243355</xdr:rowOff>
    </xdr:from>
    <xdr:to>
      <xdr:col>1</xdr:col>
      <xdr:colOff>1538437</xdr:colOff>
      <xdr:row>945</xdr:row>
      <xdr:rowOff>905617</xdr:rowOff>
    </xdr:to>
    <xdr:pic>
      <xdr:nvPicPr>
        <xdr:cNvPr id="267" name="Рисунок 266" descr="1138.jpg"/>
        <xdr:cNvPicPr>
          <a:picLocks noChangeAspect="1"/>
        </xdr:cNvPicPr>
      </xdr:nvPicPr>
      <xdr:blipFill>
        <a:blip xmlns:r="http://schemas.openxmlformats.org/officeDocument/2006/relationships" r:embed="rId53" cstate="email">
          <a:extLst>
            <a:ext uri="{28A0092B-C50C-407E-A947-70E740481C1C}">
              <a14:useLocalDpi xmlns="" xmlns:a14="http://schemas.microsoft.com/office/drawing/2010/main"/>
            </a:ext>
          </a:extLst>
        </a:blip>
        <a:stretch>
          <a:fillRect/>
        </a:stretch>
      </xdr:blipFill>
      <xdr:spPr>
        <a:xfrm>
          <a:off x="1714293" y="1316967449"/>
          <a:ext cx="1240988" cy="662262"/>
        </a:xfrm>
        <a:prstGeom prst="rect">
          <a:avLst/>
        </a:prstGeom>
      </xdr:spPr>
    </xdr:pic>
    <xdr:clientData/>
  </xdr:twoCellAnchor>
  <xdr:twoCellAnchor>
    <xdr:from>
      <xdr:col>1</xdr:col>
      <xdr:colOff>237855</xdr:colOff>
      <xdr:row>951</xdr:row>
      <xdr:rowOff>198255</xdr:rowOff>
    </xdr:from>
    <xdr:to>
      <xdr:col>1</xdr:col>
      <xdr:colOff>1585089</xdr:colOff>
      <xdr:row>951</xdr:row>
      <xdr:rowOff>1102748</xdr:rowOff>
    </xdr:to>
    <xdr:pic>
      <xdr:nvPicPr>
        <xdr:cNvPr id="269" name="Рисунок 268" descr="1046.jpg"/>
        <xdr:cNvPicPr>
          <a:picLocks noChangeAspect="1"/>
        </xdr:cNvPicPr>
      </xdr:nvPicPr>
      <xdr:blipFill>
        <a:blip xmlns:r="http://schemas.openxmlformats.org/officeDocument/2006/relationships" r:embed="rId54" cstate="email">
          <a:extLst>
            <a:ext uri="{28A0092B-C50C-407E-A947-70E740481C1C}">
              <a14:useLocalDpi xmlns="" xmlns:a14="http://schemas.microsoft.com/office/drawing/2010/main"/>
            </a:ext>
          </a:extLst>
        </a:blip>
        <a:stretch>
          <a:fillRect/>
        </a:stretch>
      </xdr:blipFill>
      <xdr:spPr>
        <a:xfrm>
          <a:off x="1654699" y="1325923474"/>
          <a:ext cx="1347234" cy="904493"/>
        </a:xfrm>
        <a:prstGeom prst="rect">
          <a:avLst/>
        </a:prstGeom>
      </xdr:spPr>
    </xdr:pic>
    <xdr:clientData/>
  </xdr:twoCellAnchor>
  <xdr:twoCellAnchor>
    <xdr:from>
      <xdr:col>1</xdr:col>
      <xdr:colOff>283930</xdr:colOff>
      <xdr:row>953</xdr:row>
      <xdr:rowOff>161943</xdr:rowOff>
    </xdr:from>
    <xdr:to>
      <xdr:col>1</xdr:col>
      <xdr:colOff>1549022</xdr:colOff>
      <xdr:row>953</xdr:row>
      <xdr:rowOff>905503</xdr:rowOff>
    </xdr:to>
    <xdr:pic>
      <xdr:nvPicPr>
        <xdr:cNvPr id="271" name="Рисунок 270" descr="3100.jpg"/>
        <xdr:cNvPicPr>
          <a:picLocks noChangeAspect="1"/>
        </xdr:cNvPicPr>
      </xdr:nvPicPr>
      <xdr:blipFill>
        <a:blip xmlns:r="http://schemas.openxmlformats.org/officeDocument/2006/relationships" r:embed="rId55" cstate="email">
          <a:extLst>
            <a:ext uri="{28A0092B-C50C-407E-A947-70E740481C1C}">
              <a14:useLocalDpi xmlns="" xmlns:a14="http://schemas.microsoft.com/office/drawing/2010/main"/>
            </a:ext>
          </a:extLst>
        </a:blip>
        <a:stretch>
          <a:fillRect/>
        </a:stretch>
      </xdr:blipFill>
      <xdr:spPr>
        <a:xfrm>
          <a:off x="1700774" y="1328887537"/>
          <a:ext cx="1265092" cy="743560"/>
        </a:xfrm>
        <a:prstGeom prst="rect">
          <a:avLst/>
        </a:prstGeom>
      </xdr:spPr>
    </xdr:pic>
    <xdr:clientData/>
  </xdr:twoCellAnchor>
  <xdr:twoCellAnchor>
    <xdr:from>
      <xdr:col>1</xdr:col>
      <xdr:colOff>634555</xdr:colOff>
      <xdr:row>954</xdr:row>
      <xdr:rowOff>196419</xdr:rowOff>
    </xdr:from>
    <xdr:to>
      <xdr:col>1</xdr:col>
      <xdr:colOff>1274553</xdr:colOff>
      <xdr:row>954</xdr:row>
      <xdr:rowOff>934481</xdr:rowOff>
    </xdr:to>
    <xdr:pic>
      <xdr:nvPicPr>
        <xdr:cNvPr id="272" name="Рисунок 271" descr="3101.jpg"/>
        <xdr:cNvPicPr>
          <a:picLocks noChangeAspect="1"/>
        </xdr:cNvPicPr>
      </xdr:nvPicPr>
      <xdr:blipFill>
        <a:blip xmlns:r="http://schemas.openxmlformats.org/officeDocument/2006/relationships" r:embed="rId56" cstate="email">
          <a:extLst>
            <a:ext uri="{28A0092B-C50C-407E-A947-70E740481C1C}">
              <a14:useLocalDpi xmlns="" xmlns:a14="http://schemas.microsoft.com/office/drawing/2010/main"/>
            </a:ext>
          </a:extLst>
        </a:blip>
        <a:stretch>
          <a:fillRect/>
        </a:stretch>
      </xdr:blipFill>
      <xdr:spPr>
        <a:xfrm>
          <a:off x="2051399" y="1330422200"/>
          <a:ext cx="639998" cy="738062"/>
        </a:xfrm>
        <a:prstGeom prst="rect">
          <a:avLst/>
        </a:prstGeom>
      </xdr:spPr>
    </xdr:pic>
    <xdr:clientData/>
  </xdr:twoCellAnchor>
  <xdr:twoCellAnchor>
    <xdr:from>
      <xdr:col>1</xdr:col>
      <xdr:colOff>644026</xdr:colOff>
      <xdr:row>955</xdr:row>
      <xdr:rowOff>182822</xdr:rowOff>
    </xdr:from>
    <xdr:to>
      <xdr:col>1</xdr:col>
      <xdr:colOff>1267139</xdr:colOff>
      <xdr:row>955</xdr:row>
      <xdr:rowOff>902028</xdr:rowOff>
    </xdr:to>
    <xdr:pic>
      <xdr:nvPicPr>
        <xdr:cNvPr id="273" name="Рисунок 272" descr="3102.jpg"/>
        <xdr:cNvPicPr>
          <a:picLocks noChangeAspect="1"/>
        </xdr:cNvPicPr>
      </xdr:nvPicPr>
      <xdr:blipFill>
        <a:blip xmlns:r="http://schemas.openxmlformats.org/officeDocument/2006/relationships" r:embed="rId57" cstate="email">
          <a:extLst>
            <a:ext uri="{28A0092B-C50C-407E-A947-70E740481C1C}">
              <a14:useLocalDpi xmlns="" xmlns:a14="http://schemas.microsoft.com/office/drawing/2010/main"/>
            </a:ext>
          </a:extLst>
        </a:blip>
        <a:stretch>
          <a:fillRect/>
        </a:stretch>
      </xdr:blipFill>
      <xdr:spPr>
        <a:xfrm>
          <a:off x="2060870" y="1331908791"/>
          <a:ext cx="623113" cy="719206"/>
        </a:xfrm>
        <a:prstGeom prst="rect">
          <a:avLst/>
        </a:prstGeom>
      </xdr:spPr>
    </xdr:pic>
    <xdr:clientData/>
  </xdr:twoCellAnchor>
  <xdr:twoCellAnchor>
    <xdr:from>
      <xdr:col>1</xdr:col>
      <xdr:colOff>379179</xdr:colOff>
      <xdr:row>956</xdr:row>
      <xdr:rowOff>220102</xdr:rowOff>
    </xdr:from>
    <xdr:to>
      <xdr:col>1</xdr:col>
      <xdr:colOff>1474460</xdr:colOff>
      <xdr:row>956</xdr:row>
      <xdr:rowOff>852147</xdr:rowOff>
    </xdr:to>
    <xdr:pic>
      <xdr:nvPicPr>
        <xdr:cNvPr id="274" name="Рисунок 273" descr="3103.jpg"/>
        <xdr:cNvPicPr>
          <a:picLocks noChangeAspect="1"/>
        </xdr:cNvPicPr>
      </xdr:nvPicPr>
      <xdr:blipFill>
        <a:blip xmlns:r="http://schemas.openxmlformats.org/officeDocument/2006/relationships" r:embed="rId58" cstate="email">
          <a:extLst>
            <a:ext uri="{28A0092B-C50C-407E-A947-70E740481C1C}">
              <a14:useLocalDpi xmlns="" xmlns:a14="http://schemas.microsoft.com/office/drawing/2010/main"/>
            </a:ext>
          </a:extLst>
        </a:blip>
        <a:stretch>
          <a:fillRect/>
        </a:stretch>
      </xdr:blipFill>
      <xdr:spPr>
        <a:xfrm>
          <a:off x="1796023" y="1333446258"/>
          <a:ext cx="1095281" cy="632045"/>
        </a:xfrm>
        <a:prstGeom prst="rect">
          <a:avLst/>
        </a:prstGeom>
      </xdr:spPr>
    </xdr:pic>
    <xdr:clientData/>
  </xdr:twoCellAnchor>
  <xdr:twoCellAnchor>
    <xdr:from>
      <xdr:col>1</xdr:col>
      <xdr:colOff>993540</xdr:colOff>
      <xdr:row>941</xdr:row>
      <xdr:rowOff>243354</xdr:rowOff>
    </xdr:from>
    <xdr:to>
      <xdr:col>1</xdr:col>
      <xdr:colOff>1467365</xdr:colOff>
      <xdr:row>941</xdr:row>
      <xdr:rowOff>962405</xdr:rowOff>
    </xdr:to>
    <xdr:pic>
      <xdr:nvPicPr>
        <xdr:cNvPr id="275" name="Рисунок 274" descr="2011.jpg"/>
        <xdr:cNvPicPr>
          <a:picLocks noChangeAspect="1"/>
        </xdr:cNvPicPr>
      </xdr:nvPicPr>
      <xdr:blipFill>
        <a:blip xmlns:r="http://schemas.openxmlformats.org/officeDocument/2006/relationships" r:embed="rId59" cstate="email">
          <a:extLst>
            <a:ext uri="{28A0092B-C50C-407E-A947-70E740481C1C}">
              <a14:useLocalDpi xmlns="" xmlns:a14="http://schemas.microsoft.com/office/drawing/2010/main"/>
            </a:ext>
          </a:extLst>
        </a:blip>
        <a:stretch>
          <a:fillRect/>
        </a:stretch>
      </xdr:blipFill>
      <xdr:spPr>
        <a:xfrm>
          <a:off x="2410384" y="1310966698"/>
          <a:ext cx="473825" cy="719051"/>
        </a:xfrm>
        <a:prstGeom prst="rect">
          <a:avLst/>
        </a:prstGeom>
      </xdr:spPr>
    </xdr:pic>
    <xdr:clientData/>
  </xdr:twoCellAnchor>
  <xdr:twoCellAnchor>
    <xdr:from>
      <xdr:col>1</xdr:col>
      <xdr:colOff>393467</xdr:colOff>
      <xdr:row>957</xdr:row>
      <xdr:rowOff>167154</xdr:rowOff>
    </xdr:from>
    <xdr:to>
      <xdr:col>1</xdr:col>
      <xdr:colOff>1463277</xdr:colOff>
      <xdr:row>957</xdr:row>
      <xdr:rowOff>918431</xdr:rowOff>
    </xdr:to>
    <xdr:pic>
      <xdr:nvPicPr>
        <xdr:cNvPr id="277" name="Рисунок 276" descr="1110.jpg"/>
        <xdr:cNvPicPr>
          <a:picLocks noChangeAspect="1"/>
        </xdr:cNvPicPr>
      </xdr:nvPicPr>
      <xdr:blipFill>
        <a:blip xmlns:r="http://schemas.openxmlformats.org/officeDocument/2006/relationships" r:embed="rId60" cstate="email">
          <a:extLst>
            <a:ext uri="{28A0092B-C50C-407E-A947-70E740481C1C}">
              <a14:useLocalDpi xmlns="" xmlns:a14="http://schemas.microsoft.com/office/drawing/2010/main"/>
            </a:ext>
          </a:extLst>
        </a:blip>
        <a:stretch>
          <a:fillRect/>
        </a:stretch>
      </xdr:blipFill>
      <xdr:spPr>
        <a:xfrm>
          <a:off x="1810311" y="1334893498"/>
          <a:ext cx="1069810" cy="751277"/>
        </a:xfrm>
        <a:prstGeom prst="rect">
          <a:avLst/>
        </a:prstGeom>
      </xdr:spPr>
    </xdr:pic>
    <xdr:clientData/>
  </xdr:twoCellAnchor>
  <xdr:twoCellAnchor>
    <xdr:from>
      <xdr:col>1</xdr:col>
      <xdr:colOff>993539</xdr:colOff>
      <xdr:row>958</xdr:row>
      <xdr:rowOff>157629</xdr:rowOff>
    </xdr:from>
    <xdr:to>
      <xdr:col>1</xdr:col>
      <xdr:colOff>1471521</xdr:colOff>
      <xdr:row>958</xdr:row>
      <xdr:rowOff>997214</xdr:rowOff>
    </xdr:to>
    <xdr:pic>
      <xdr:nvPicPr>
        <xdr:cNvPr id="278" name="Рисунок 277" descr="1111.jpg"/>
        <xdr:cNvPicPr>
          <a:picLocks noChangeAspect="1"/>
        </xdr:cNvPicPr>
      </xdr:nvPicPr>
      <xdr:blipFill>
        <a:blip xmlns:r="http://schemas.openxmlformats.org/officeDocument/2006/relationships" r:embed="rId61" cstate="email">
          <a:extLst>
            <a:ext uri="{28A0092B-C50C-407E-A947-70E740481C1C}">
              <a14:useLocalDpi xmlns="" xmlns:a14="http://schemas.microsoft.com/office/drawing/2010/main"/>
            </a:ext>
          </a:extLst>
        </a:blip>
        <a:stretch>
          <a:fillRect/>
        </a:stretch>
      </xdr:blipFill>
      <xdr:spPr>
        <a:xfrm>
          <a:off x="2410383" y="1336384160"/>
          <a:ext cx="477982" cy="839585"/>
        </a:xfrm>
        <a:prstGeom prst="rect">
          <a:avLst/>
        </a:prstGeom>
      </xdr:spPr>
    </xdr:pic>
    <xdr:clientData/>
  </xdr:twoCellAnchor>
  <xdr:twoCellAnchor>
    <xdr:from>
      <xdr:col>1</xdr:col>
      <xdr:colOff>993540</xdr:colOff>
      <xdr:row>959</xdr:row>
      <xdr:rowOff>167151</xdr:rowOff>
    </xdr:from>
    <xdr:to>
      <xdr:col>1</xdr:col>
      <xdr:colOff>1467365</xdr:colOff>
      <xdr:row>959</xdr:row>
      <xdr:rowOff>994267</xdr:rowOff>
    </xdr:to>
    <xdr:pic>
      <xdr:nvPicPr>
        <xdr:cNvPr id="279" name="Рисунок 278" descr="1111.jpg"/>
        <xdr:cNvPicPr>
          <a:picLocks noChangeAspect="1"/>
        </xdr:cNvPicPr>
      </xdr:nvPicPr>
      <xdr:blipFill>
        <a:blip xmlns:r="http://schemas.openxmlformats.org/officeDocument/2006/relationships" r:embed="rId62" cstate="email">
          <a:extLst>
            <a:ext uri="{28A0092B-C50C-407E-A947-70E740481C1C}">
              <a14:useLocalDpi xmlns="" xmlns:a14="http://schemas.microsoft.com/office/drawing/2010/main"/>
            </a:ext>
          </a:extLst>
        </a:blip>
        <a:stretch>
          <a:fillRect/>
        </a:stretch>
      </xdr:blipFill>
      <xdr:spPr>
        <a:xfrm>
          <a:off x="2410384" y="1337893870"/>
          <a:ext cx="473825" cy="827116"/>
        </a:xfrm>
        <a:prstGeom prst="rect">
          <a:avLst/>
        </a:prstGeom>
      </xdr:spPr>
    </xdr:pic>
    <xdr:clientData/>
  </xdr:twoCellAnchor>
  <xdr:twoCellAnchor>
    <xdr:from>
      <xdr:col>1</xdr:col>
      <xdr:colOff>374416</xdr:colOff>
      <xdr:row>960</xdr:row>
      <xdr:rowOff>129054</xdr:rowOff>
    </xdr:from>
    <xdr:to>
      <xdr:col>1</xdr:col>
      <xdr:colOff>1478188</xdr:colOff>
      <xdr:row>960</xdr:row>
      <xdr:rowOff>915955</xdr:rowOff>
    </xdr:to>
    <xdr:pic>
      <xdr:nvPicPr>
        <xdr:cNvPr id="280" name="Рисунок 279" descr="1113.jpg"/>
        <xdr:cNvPicPr>
          <a:picLocks noChangeAspect="1"/>
        </xdr:cNvPicPr>
      </xdr:nvPicPr>
      <xdr:blipFill>
        <a:blip xmlns:r="http://schemas.openxmlformats.org/officeDocument/2006/relationships" r:embed="rId63" cstate="email">
          <a:extLst>
            <a:ext uri="{28A0092B-C50C-407E-A947-70E740481C1C}">
              <a14:useLocalDpi xmlns="" xmlns:a14="http://schemas.microsoft.com/office/drawing/2010/main"/>
            </a:ext>
          </a:extLst>
        </a:blip>
        <a:stretch>
          <a:fillRect/>
        </a:stretch>
      </xdr:blipFill>
      <xdr:spPr>
        <a:xfrm>
          <a:off x="1791260" y="1339355960"/>
          <a:ext cx="1103772" cy="786901"/>
        </a:xfrm>
        <a:prstGeom prst="rect">
          <a:avLst/>
        </a:prstGeom>
      </xdr:spPr>
    </xdr:pic>
    <xdr:clientData/>
  </xdr:twoCellAnchor>
  <xdr:twoCellAnchor>
    <xdr:from>
      <xdr:col>1</xdr:col>
      <xdr:colOff>292201</xdr:colOff>
      <xdr:row>961</xdr:row>
      <xdr:rowOff>288411</xdr:rowOff>
    </xdr:from>
    <xdr:to>
      <xdr:col>1</xdr:col>
      <xdr:colOff>1542545</xdr:colOff>
      <xdr:row>961</xdr:row>
      <xdr:rowOff>885039</xdr:rowOff>
    </xdr:to>
    <xdr:pic>
      <xdr:nvPicPr>
        <xdr:cNvPr id="281" name="Рисунок 280" descr="1153(2).jpg"/>
        <xdr:cNvPicPr>
          <a:picLocks noChangeAspect="1"/>
        </xdr:cNvPicPr>
      </xdr:nvPicPr>
      <xdr:blipFill>
        <a:blip xmlns:r="http://schemas.openxmlformats.org/officeDocument/2006/relationships" r:embed="rId64" cstate="email">
          <a:extLst>
            <a:ext uri="{28A0092B-C50C-407E-A947-70E740481C1C}">
              <a14:useLocalDpi xmlns="" xmlns:a14="http://schemas.microsoft.com/office/drawing/2010/main"/>
            </a:ext>
          </a:extLst>
        </a:blip>
        <a:stretch>
          <a:fillRect/>
        </a:stretch>
      </xdr:blipFill>
      <xdr:spPr>
        <a:xfrm>
          <a:off x="1709045" y="1341015505"/>
          <a:ext cx="1250344" cy="596628"/>
        </a:xfrm>
        <a:prstGeom prst="rect">
          <a:avLst/>
        </a:prstGeom>
      </xdr:spPr>
    </xdr:pic>
    <xdr:clientData/>
  </xdr:twoCellAnchor>
  <xdr:twoCellAnchor>
    <xdr:from>
      <xdr:col>1</xdr:col>
      <xdr:colOff>549930</xdr:colOff>
      <xdr:row>963</xdr:row>
      <xdr:rowOff>184185</xdr:rowOff>
    </xdr:from>
    <xdr:to>
      <xdr:col>1</xdr:col>
      <xdr:colOff>1340797</xdr:colOff>
      <xdr:row>963</xdr:row>
      <xdr:rowOff>933153</xdr:rowOff>
    </xdr:to>
    <xdr:pic>
      <xdr:nvPicPr>
        <xdr:cNvPr id="282" name="Рисунок 281" descr="1277.jpg"/>
        <xdr:cNvPicPr>
          <a:picLocks noChangeAspect="1"/>
        </xdr:cNvPicPr>
      </xdr:nvPicPr>
      <xdr:blipFill>
        <a:blip xmlns:r="http://schemas.openxmlformats.org/officeDocument/2006/relationships" r:embed="rId65" cstate="email">
          <a:extLst>
            <a:ext uri="{28A0092B-C50C-407E-A947-70E740481C1C}">
              <a14:useLocalDpi xmlns="" xmlns:a14="http://schemas.microsoft.com/office/drawing/2010/main"/>
            </a:ext>
          </a:extLst>
        </a:blip>
        <a:stretch>
          <a:fillRect/>
        </a:stretch>
      </xdr:blipFill>
      <xdr:spPr>
        <a:xfrm>
          <a:off x="1966774" y="1343911654"/>
          <a:ext cx="790867" cy="748968"/>
        </a:xfrm>
        <a:prstGeom prst="rect">
          <a:avLst/>
        </a:prstGeom>
      </xdr:spPr>
    </xdr:pic>
    <xdr:clientData/>
  </xdr:twoCellAnchor>
  <xdr:twoCellAnchor>
    <xdr:from>
      <xdr:col>1</xdr:col>
      <xdr:colOff>404437</xdr:colOff>
      <xdr:row>964</xdr:row>
      <xdr:rowOff>158803</xdr:rowOff>
    </xdr:from>
    <xdr:to>
      <xdr:col>1</xdr:col>
      <xdr:colOff>1454687</xdr:colOff>
      <xdr:row>964</xdr:row>
      <xdr:rowOff>938887</xdr:rowOff>
    </xdr:to>
    <xdr:pic>
      <xdr:nvPicPr>
        <xdr:cNvPr id="283" name="Рисунок 282" descr="1133.jpg"/>
        <xdr:cNvPicPr>
          <a:picLocks noChangeAspect="1"/>
        </xdr:cNvPicPr>
      </xdr:nvPicPr>
      <xdr:blipFill>
        <a:blip xmlns:r="http://schemas.openxmlformats.org/officeDocument/2006/relationships" r:embed="rId66" cstate="email">
          <a:extLst>
            <a:ext uri="{28A0092B-C50C-407E-A947-70E740481C1C}">
              <a14:useLocalDpi xmlns="" xmlns:a14="http://schemas.microsoft.com/office/drawing/2010/main"/>
            </a:ext>
          </a:extLst>
        </a:blip>
        <a:stretch>
          <a:fillRect/>
        </a:stretch>
      </xdr:blipFill>
      <xdr:spPr>
        <a:xfrm>
          <a:off x="1821281" y="1345386459"/>
          <a:ext cx="1050250" cy="780084"/>
        </a:xfrm>
        <a:prstGeom prst="rect">
          <a:avLst/>
        </a:prstGeom>
      </xdr:spPr>
    </xdr:pic>
    <xdr:clientData/>
  </xdr:twoCellAnchor>
  <xdr:twoCellAnchor>
    <xdr:from>
      <xdr:col>1</xdr:col>
      <xdr:colOff>631591</xdr:colOff>
      <xdr:row>965</xdr:row>
      <xdr:rowOff>148103</xdr:rowOff>
    </xdr:from>
    <xdr:to>
      <xdr:col>1</xdr:col>
      <xdr:colOff>1276873</xdr:colOff>
      <xdr:row>965</xdr:row>
      <xdr:rowOff>954706</xdr:rowOff>
    </xdr:to>
    <xdr:pic>
      <xdr:nvPicPr>
        <xdr:cNvPr id="287" name="Рисунок 286" descr="1134.jpg"/>
        <xdr:cNvPicPr>
          <a:picLocks noChangeAspect="1"/>
        </xdr:cNvPicPr>
      </xdr:nvPicPr>
      <xdr:blipFill>
        <a:blip xmlns:r="http://schemas.openxmlformats.org/officeDocument/2006/relationships" r:embed="rId67" cstate="email">
          <a:extLst>
            <a:ext uri="{28A0092B-C50C-407E-A947-70E740481C1C}">
              <a14:useLocalDpi xmlns="" xmlns:a14="http://schemas.microsoft.com/office/drawing/2010/main"/>
            </a:ext>
          </a:extLst>
        </a:blip>
        <a:stretch>
          <a:fillRect/>
        </a:stretch>
      </xdr:blipFill>
      <xdr:spPr>
        <a:xfrm>
          <a:off x="2048435" y="1346875947"/>
          <a:ext cx="645282" cy="806603"/>
        </a:xfrm>
        <a:prstGeom prst="rect">
          <a:avLst/>
        </a:prstGeom>
      </xdr:spPr>
    </xdr:pic>
    <xdr:clientData/>
  </xdr:twoCellAnchor>
  <xdr:twoCellAnchor>
    <xdr:from>
      <xdr:col>1</xdr:col>
      <xdr:colOff>631591</xdr:colOff>
      <xdr:row>966</xdr:row>
      <xdr:rowOff>138577</xdr:rowOff>
    </xdr:from>
    <xdr:to>
      <xdr:col>1</xdr:col>
      <xdr:colOff>1276873</xdr:colOff>
      <xdr:row>966</xdr:row>
      <xdr:rowOff>945180</xdr:rowOff>
    </xdr:to>
    <xdr:pic>
      <xdr:nvPicPr>
        <xdr:cNvPr id="288" name="Рисунок 287" descr="1135.jpg"/>
        <xdr:cNvPicPr>
          <a:picLocks noChangeAspect="1"/>
        </xdr:cNvPicPr>
      </xdr:nvPicPr>
      <xdr:blipFill>
        <a:blip xmlns:r="http://schemas.openxmlformats.org/officeDocument/2006/relationships" r:embed="rId68" cstate="email">
          <a:extLst>
            <a:ext uri="{28A0092B-C50C-407E-A947-70E740481C1C}">
              <a14:useLocalDpi xmlns="" xmlns:a14="http://schemas.microsoft.com/office/drawing/2010/main"/>
            </a:ext>
          </a:extLst>
        </a:blip>
        <a:stretch>
          <a:fillRect/>
        </a:stretch>
      </xdr:blipFill>
      <xdr:spPr>
        <a:xfrm>
          <a:off x="2048435" y="1348366608"/>
          <a:ext cx="645282" cy="806603"/>
        </a:xfrm>
        <a:prstGeom prst="rect">
          <a:avLst/>
        </a:prstGeom>
      </xdr:spPr>
    </xdr:pic>
    <xdr:clientData/>
  </xdr:twoCellAnchor>
  <xdr:twoCellAnchor>
    <xdr:from>
      <xdr:col>1</xdr:col>
      <xdr:colOff>669691</xdr:colOff>
      <xdr:row>970</xdr:row>
      <xdr:rowOff>401207</xdr:rowOff>
    </xdr:from>
    <xdr:to>
      <xdr:col>1</xdr:col>
      <xdr:colOff>1247048</xdr:colOff>
      <xdr:row>970</xdr:row>
      <xdr:rowOff>1188089</xdr:rowOff>
    </xdr:to>
    <xdr:pic>
      <xdr:nvPicPr>
        <xdr:cNvPr id="289" name="Рисунок 288" descr="1213.jpg"/>
        <xdr:cNvPicPr>
          <a:picLocks noChangeAspect="1"/>
        </xdr:cNvPicPr>
      </xdr:nvPicPr>
      <xdr:blipFill>
        <a:blip xmlns:r="http://schemas.openxmlformats.org/officeDocument/2006/relationships" r:embed="rId69" cstate="email">
          <a:extLst>
            <a:ext uri="{28A0092B-C50C-407E-A947-70E740481C1C}">
              <a14:useLocalDpi xmlns="" xmlns:a14="http://schemas.microsoft.com/office/drawing/2010/main"/>
            </a:ext>
          </a:extLst>
        </a:blip>
        <a:stretch>
          <a:fillRect/>
        </a:stretch>
      </xdr:blipFill>
      <xdr:spPr>
        <a:xfrm>
          <a:off x="2086535" y="1353129801"/>
          <a:ext cx="577357" cy="786882"/>
        </a:xfrm>
        <a:prstGeom prst="rect">
          <a:avLst/>
        </a:prstGeom>
      </xdr:spPr>
    </xdr:pic>
    <xdr:clientData/>
  </xdr:twoCellAnchor>
  <xdr:twoCellAnchor>
    <xdr:from>
      <xdr:col>1</xdr:col>
      <xdr:colOff>336316</xdr:colOff>
      <xdr:row>971</xdr:row>
      <xdr:rowOff>224303</xdr:rowOff>
    </xdr:from>
    <xdr:to>
      <xdr:col>1</xdr:col>
      <xdr:colOff>1508012</xdr:colOff>
      <xdr:row>971</xdr:row>
      <xdr:rowOff>946000</xdr:rowOff>
    </xdr:to>
    <xdr:pic>
      <xdr:nvPicPr>
        <xdr:cNvPr id="290" name="Рисунок 289" descr="1148.jpg"/>
        <xdr:cNvPicPr>
          <a:picLocks noChangeAspect="1"/>
        </xdr:cNvPicPr>
      </xdr:nvPicPr>
      <xdr:blipFill>
        <a:blip xmlns:r="http://schemas.openxmlformats.org/officeDocument/2006/relationships" r:embed="rId70" cstate="email">
          <a:extLst>
            <a:ext uri="{28A0092B-C50C-407E-A947-70E740481C1C}">
              <a14:useLocalDpi xmlns="" xmlns:a14="http://schemas.microsoft.com/office/drawing/2010/main"/>
            </a:ext>
          </a:extLst>
        </a:blip>
        <a:stretch>
          <a:fillRect/>
        </a:stretch>
      </xdr:blipFill>
      <xdr:spPr>
        <a:xfrm>
          <a:off x="1753160" y="1354453084"/>
          <a:ext cx="1171696" cy="721697"/>
        </a:xfrm>
        <a:prstGeom prst="rect">
          <a:avLst/>
        </a:prstGeom>
      </xdr:spPr>
    </xdr:pic>
    <xdr:clientData/>
  </xdr:twoCellAnchor>
  <xdr:twoCellAnchor>
    <xdr:from>
      <xdr:col>1</xdr:col>
      <xdr:colOff>336316</xdr:colOff>
      <xdr:row>972</xdr:row>
      <xdr:rowOff>195728</xdr:rowOff>
    </xdr:from>
    <xdr:to>
      <xdr:col>1</xdr:col>
      <xdr:colOff>1508012</xdr:colOff>
      <xdr:row>972</xdr:row>
      <xdr:rowOff>917425</xdr:rowOff>
    </xdr:to>
    <xdr:pic>
      <xdr:nvPicPr>
        <xdr:cNvPr id="291" name="Рисунок 290" descr="1149.jpg"/>
        <xdr:cNvPicPr>
          <a:picLocks noChangeAspect="1"/>
        </xdr:cNvPicPr>
      </xdr:nvPicPr>
      <xdr:blipFill>
        <a:blip xmlns:r="http://schemas.openxmlformats.org/officeDocument/2006/relationships" r:embed="rId71" cstate="email">
          <a:extLst>
            <a:ext uri="{28A0092B-C50C-407E-A947-70E740481C1C}">
              <a14:useLocalDpi xmlns="" xmlns:a14="http://schemas.microsoft.com/office/drawing/2010/main"/>
            </a:ext>
          </a:extLst>
        </a:blip>
        <a:stretch>
          <a:fillRect/>
        </a:stretch>
      </xdr:blipFill>
      <xdr:spPr>
        <a:xfrm>
          <a:off x="1753160" y="1355924697"/>
          <a:ext cx="1171696" cy="721697"/>
        </a:xfrm>
        <a:prstGeom prst="rect">
          <a:avLst/>
        </a:prstGeom>
      </xdr:spPr>
    </xdr:pic>
    <xdr:clientData/>
  </xdr:twoCellAnchor>
  <xdr:twoCellAnchor>
    <xdr:from>
      <xdr:col>1</xdr:col>
      <xdr:colOff>355366</xdr:colOff>
      <xdr:row>973</xdr:row>
      <xdr:rowOff>176678</xdr:rowOff>
    </xdr:from>
    <xdr:to>
      <xdr:col>1</xdr:col>
      <xdr:colOff>1493100</xdr:colOff>
      <xdr:row>973</xdr:row>
      <xdr:rowOff>898375</xdr:rowOff>
    </xdr:to>
    <xdr:pic>
      <xdr:nvPicPr>
        <xdr:cNvPr id="292" name="Рисунок 291" descr="1151.jpg"/>
        <xdr:cNvPicPr>
          <a:picLocks noChangeAspect="1"/>
        </xdr:cNvPicPr>
      </xdr:nvPicPr>
      <xdr:blipFill>
        <a:blip xmlns:r="http://schemas.openxmlformats.org/officeDocument/2006/relationships" r:embed="rId72" cstate="email">
          <a:extLst>
            <a:ext uri="{28A0092B-C50C-407E-A947-70E740481C1C}">
              <a14:useLocalDpi xmlns="" xmlns:a14="http://schemas.microsoft.com/office/drawing/2010/main"/>
            </a:ext>
          </a:extLst>
        </a:blip>
        <a:stretch>
          <a:fillRect/>
        </a:stretch>
      </xdr:blipFill>
      <xdr:spPr>
        <a:xfrm>
          <a:off x="1772210" y="1357405834"/>
          <a:ext cx="1137734" cy="721697"/>
        </a:xfrm>
        <a:prstGeom prst="rect">
          <a:avLst/>
        </a:prstGeom>
      </xdr:spPr>
    </xdr:pic>
    <xdr:clientData/>
  </xdr:twoCellAnchor>
  <xdr:twoCellAnchor>
    <xdr:from>
      <xdr:col>1</xdr:col>
      <xdr:colOff>286585</xdr:colOff>
      <xdr:row>984</xdr:row>
      <xdr:rowOff>263764</xdr:rowOff>
    </xdr:from>
    <xdr:to>
      <xdr:col>1</xdr:col>
      <xdr:colOff>1546941</xdr:colOff>
      <xdr:row>984</xdr:row>
      <xdr:rowOff>1087843</xdr:rowOff>
    </xdr:to>
    <xdr:pic>
      <xdr:nvPicPr>
        <xdr:cNvPr id="293" name="Рисунок 292" descr="1220.jpg"/>
        <xdr:cNvPicPr>
          <a:picLocks noChangeAspect="1"/>
        </xdr:cNvPicPr>
      </xdr:nvPicPr>
      <xdr:blipFill>
        <a:blip xmlns:r="http://schemas.openxmlformats.org/officeDocument/2006/relationships" r:embed="rId73" cstate="print"/>
        <a:stretch>
          <a:fillRect/>
        </a:stretch>
      </xdr:blipFill>
      <xdr:spPr>
        <a:xfrm>
          <a:off x="1703429" y="1373994983"/>
          <a:ext cx="1260356" cy="824079"/>
        </a:xfrm>
        <a:prstGeom prst="rect">
          <a:avLst/>
        </a:prstGeom>
      </xdr:spPr>
    </xdr:pic>
    <xdr:clientData/>
  </xdr:twoCellAnchor>
  <xdr:twoCellAnchor>
    <xdr:from>
      <xdr:col>1</xdr:col>
      <xdr:colOff>286585</xdr:colOff>
      <xdr:row>985</xdr:row>
      <xdr:rowOff>175998</xdr:rowOff>
    </xdr:from>
    <xdr:to>
      <xdr:col>1</xdr:col>
      <xdr:colOff>1546941</xdr:colOff>
      <xdr:row>985</xdr:row>
      <xdr:rowOff>1000077</xdr:rowOff>
    </xdr:to>
    <xdr:pic>
      <xdr:nvPicPr>
        <xdr:cNvPr id="294" name="Рисунок 293" descr="1221.jpg"/>
        <xdr:cNvPicPr>
          <a:picLocks noChangeAspect="1"/>
        </xdr:cNvPicPr>
      </xdr:nvPicPr>
      <xdr:blipFill>
        <a:blip xmlns:r="http://schemas.openxmlformats.org/officeDocument/2006/relationships" r:embed="rId74" cstate="print"/>
        <a:stretch>
          <a:fillRect/>
        </a:stretch>
      </xdr:blipFill>
      <xdr:spPr>
        <a:xfrm>
          <a:off x="1703429" y="1375407404"/>
          <a:ext cx="1260356" cy="824079"/>
        </a:xfrm>
        <a:prstGeom prst="rect">
          <a:avLst/>
        </a:prstGeom>
      </xdr:spPr>
    </xdr:pic>
    <xdr:clientData/>
  </xdr:twoCellAnchor>
  <xdr:twoCellAnchor>
    <xdr:from>
      <xdr:col>1</xdr:col>
      <xdr:colOff>360129</xdr:colOff>
      <xdr:row>986</xdr:row>
      <xdr:rowOff>479097</xdr:rowOff>
    </xdr:from>
    <xdr:to>
      <xdr:col>1</xdr:col>
      <xdr:colOff>1489372</xdr:colOff>
      <xdr:row>986</xdr:row>
      <xdr:rowOff>1200794</xdr:rowOff>
    </xdr:to>
    <xdr:pic>
      <xdr:nvPicPr>
        <xdr:cNvPr id="295" name="Рисунок 294" descr="1222.jpg"/>
        <xdr:cNvPicPr>
          <a:picLocks noChangeAspect="1"/>
        </xdr:cNvPicPr>
      </xdr:nvPicPr>
      <xdr:blipFill>
        <a:blip xmlns:r="http://schemas.openxmlformats.org/officeDocument/2006/relationships" r:embed="rId75" cstate="email">
          <a:extLst>
            <a:ext uri="{28A0092B-C50C-407E-A947-70E740481C1C}">
              <a14:useLocalDpi xmlns="" xmlns:a14="http://schemas.microsoft.com/office/drawing/2010/main"/>
            </a:ext>
          </a:extLst>
        </a:blip>
        <a:stretch>
          <a:fillRect/>
        </a:stretch>
      </xdr:blipFill>
      <xdr:spPr>
        <a:xfrm>
          <a:off x="1776973" y="1377210691"/>
          <a:ext cx="1129243" cy="721697"/>
        </a:xfrm>
        <a:prstGeom prst="rect">
          <a:avLst/>
        </a:prstGeom>
      </xdr:spPr>
    </xdr:pic>
    <xdr:clientData/>
  </xdr:twoCellAnchor>
  <xdr:twoCellAnchor>
    <xdr:from>
      <xdr:col>1</xdr:col>
      <xdr:colOff>357327</xdr:colOff>
      <xdr:row>987</xdr:row>
      <xdr:rowOff>186203</xdr:rowOff>
    </xdr:from>
    <xdr:to>
      <xdr:col>1</xdr:col>
      <xdr:colOff>1491565</xdr:colOff>
      <xdr:row>987</xdr:row>
      <xdr:rowOff>950353</xdr:rowOff>
    </xdr:to>
    <xdr:pic>
      <xdr:nvPicPr>
        <xdr:cNvPr id="296" name="Рисунок 295" descr="1223.jpg"/>
        <xdr:cNvPicPr>
          <a:picLocks noChangeAspect="1"/>
        </xdr:cNvPicPr>
      </xdr:nvPicPr>
      <xdr:blipFill>
        <a:blip xmlns:r="http://schemas.openxmlformats.org/officeDocument/2006/relationships" r:embed="rId76" cstate="email">
          <a:extLst>
            <a:ext uri="{28A0092B-C50C-407E-A947-70E740481C1C}">
              <a14:useLocalDpi xmlns="" xmlns:a14="http://schemas.microsoft.com/office/drawing/2010/main"/>
            </a:ext>
          </a:extLst>
        </a:blip>
        <a:stretch>
          <a:fillRect/>
        </a:stretch>
      </xdr:blipFill>
      <xdr:spPr>
        <a:xfrm>
          <a:off x="1774171" y="1378417984"/>
          <a:ext cx="1134238" cy="764150"/>
        </a:xfrm>
        <a:prstGeom prst="rect">
          <a:avLst/>
        </a:prstGeom>
      </xdr:spPr>
    </xdr:pic>
    <xdr:clientData/>
  </xdr:twoCellAnchor>
  <xdr:twoCellAnchor>
    <xdr:from>
      <xdr:col>1</xdr:col>
      <xdr:colOff>369655</xdr:colOff>
      <xdr:row>988</xdr:row>
      <xdr:rowOff>167153</xdr:rowOff>
    </xdr:from>
    <xdr:to>
      <xdr:col>1</xdr:col>
      <xdr:colOff>1481917</xdr:colOff>
      <xdr:row>988</xdr:row>
      <xdr:rowOff>888850</xdr:rowOff>
    </xdr:to>
    <xdr:pic>
      <xdr:nvPicPr>
        <xdr:cNvPr id="297" name="Рисунок 296" descr="1224.jpg"/>
        <xdr:cNvPicPr>
          <a:picLocks noChangeAspect="1"/>
        </xdr:cNvPicPr>
      </xdr:nvPicPr>
      <xdr:blipFill>
        <a:blip xmlns:r="http://schemas.openxmlformats.org/officeDocument/2006/relationships" r:embed="rId77" cstate="email">
          <a:extLst>
            <a:ext uri="{28A0092B-C50C-407E-A947-70E740481C1C}">
              <a14:useLocalDpi xmlns="" xmlns:a14="http://schemas.microsoft.com/office/drawing/2010/main"/>
            </a:ext>
          </a:extLst>
        </a:blip>
        <a:stretch>
          <a:fillRect/>
        </a:stretch>
      </xdr:blipFill>
      <xdr:spPr>
        <a:xfrm>
          <a:off x="1786499" y="1379899122"/>
          <a:ext cx="1112262" cy="721697"/>
        </a:xfrm>
        <a:prstGeom prst="rect">
          <a:avLst/>
        </a:prstGeom>
      </xdr:spPr>
    </xdr:pic>
    <xdr:clientData/>
  </xdr:twoCellAnchor>
  <xdr:twoCellAnchor>
    <xdr:from>
      <xdr:col>1</xdr:col>
      <xdr:colOff>402991</xdr:colOff>
      <xdr:row>989</xdr:row>
      <xdr:rowOff>176678</xdr:rowOff>
    </xdr:from>
    <xdr:to>
      <xdr:col>1</xdr:col>
      <xdr:colOff>1455819</xdr:colOff>
      <xdr:row>989</xdr:row>
      <xdr:rowOff>898375</xdr:rowOff>
    </xdr:to>
    <xdr:pic>
      <xdr:nvPicPr>
        <xdr:cNvPr id="298" name="Рисунок 297" descr="1225.jpg"/>
        <xdr:cNvPicPr>
          <a:picLocks noChangeAspect="1"/>
        </xdr:cNvPicPr>
      </xdr:nvPicPr>
      <xdr:blipFill>
        <a:blip xmlns:r="http://schemas.openxmlformats.org/officeDocument/2006/relationships" r:embed="rId78" cstate="email">
          <a:extLst>
            <a:ext uri="{28A0092B-C50C-407E-A947-70E740481C1C}">
              <a14:useLocalDpi xmlns="" xmlns:a14="http://schemas.microsoft.com/office/drawing/2010/main"/>
            </a:ext>
          </a:extLst>
        </a:blip>
        <a:stretch>
          <a:fillRect/>
        </a:stretch>
      </xdr:blipFill>
      <xdr:spPr>
        <a:xfrm>
          <a:off x="1819835" y="1381408834"/>
          <a:ext cx="1052828" cy="721697"/>
        </a:xfrm>
        <a:prstGeom prst="rect">
          <a:avLst/>
        </a:prstGeom>
      </xdr:spPr>
    </xdr:pic>
    <xdr:clientData/>
  </xdr:twoCellAnchor>
  <xdr:twoCellAnchor>
    <xdr:from>
      <xdr:col>1</xdr:col>
      <xdr:colOff>327816</xdr:colOff>
      <xdr:row>990</xdr:row>
      <xdr:rowOff>310029</xdr:rowOff>
    </xdr:from>
    <xdr:to>
      <xdr:col>1</xdr:col>
      <xdr:colOff>1514667</xdr:colOff>
      <xdr:row>990</xdr:row>
      <xdr:rowOff>853424</xdr:rowOff>
    </xdr:to>
    <xdr:pic>
      <xdr:nvPicPr>
        <xdr:cNvPr id="299" name="Рисунок 298" descr="1226.jpg"/>
        <xdr:cNvPicPr>
          <a:picLocks noChangeAspect="1"/>
        </xdr:cNvPicPr>
      </xdr:nvPicPr>
      <xdr:blipFill>
        <a:blip xmlns:r="http://schemas.openxmlformats.org/officeDocument/2006/relationships" r:embed="rId79" cstate="email">
          <a:extLst>
            <a:ext uri="{28A0092B-C50C-407E-A947-70E740481C1C}">
              <a14:useLocalDpi xmlns="" xmlns:a14="http://schemas.microsoft.com/office/drawing/2010/main"/>
            </a:ext>
          </a:extLst>
        </a:blip>
        <a:stretch>
          <a:fillRect/>
        </a:stretch>
      </xdr:blipFill>
      <xdr:spPr>
        <a:xfrm>
          <a:off x="1744660" y="1383042373"/>
          <a:ext cx="1186851" cy="543395"/>
        </a:xfrm>
        <a:prstGeom prst="rect">
          <a:avLst/>
        </a:prstGeom>
      </xdr:spPr>
    </xdr:pic>
    <xdr:clientData/>
  </xdr:twoCellAnchor>
  <xdr:twoCellAnchor>
    <xdr:from>
      <xdr:col>1</xdr:col>
      <xdr:colOff>355366</xdr:colOff>
      <xdr:row>991</xdr:row>
      <xdr:rowOff>176678</xdr:rowOff>
    </xdr:from>
    <xdr:to>
      <xdr:col>1</xdr:col>
      <xdr:colOff>1493100</xdr:colOff>
      <xdr:row>991</xdr:row>
      <xdr:rowOff>898375</xdr:rowOff>
    </xdr:to>
    <xdr:pic>
      <xdr:nvPicPr>
        <xdr:cNvPr id="300" name="Рисунок 299" descr="1227.jpg"/>
        <xdr:cNvPicPr>
          <a:picLocks noChangeAspect="1"/>
        </xdr:cNvPicPr>
      </xdr:nvPicPr>
      <xdr:blipFill>
        <a:blip xmlns:r="http://schemas.openxmlformats.org/officeDocument/2006/relationships" r:embed="rId80" cstate="email">
          <a:extLst>
            <a:ext uri="{28A0092B-C50C-407E-A947-70E740481C1C}">
              <a14:useLocalDpi xmlns="" xmlns:a14="http://schemas.microsoft.com/office/drawing/2010/main"/>
            </a:ext>
          </a:extLst>
        </a:blip>
        <a:stretch>
          <a:fillRect/>
        </a:stretch>
      </xdr:blipFill>
      <xdr:spPr>
        <a:xfrm>
          <a:off x="1772210" y="1384409209"/>
          <a:ext cx="1137734" cy="721697"/>
        </a:xfrm>
        <a:prstGeom prst="rect">
          <a:avLst/>
        </a:prstGeom>
      </xdr:spPr>
    </xdr:pic>
    <xdr:clientData/>
  </xdr:twoCellAnchor>
  <xdr:twoCellAnchor>
    <xdr:from>
      <xdr:col>1</xdr:col>
      <xdr:colOff>345841</xdr:colOff>
      <xdr:row>992</xdr:row>
      <xdr:rowOff>413442</xdr:rowOff>
    </xdr:from>
    <xdr:to>
      <xdr:col>1</xdr:col>
      <xdr:colOff>1500556</xdr:colOff>
      <xdr:row>992</xdr:row>
      <xdr:rowOff>1135139</xdr:rowOff>
    </xdr:to>
    <xdr:pic>
      <xdr:nvPicPr>
        <xdr:cNvPr id="301" name="Рисунок 300" descr="1228.jpg"/>
        <xdr:cNvPicPr>
          <a:picLocks noChangeAspect="1"/>
        </xdr:cNvPicPr>
      </xdr:nvPicPr>
      <xdr:blipFill>
        <a:blip xmlns:r="http://schemas.openxmlformats.org/officeDocument/2006/relationships" r:embed="rId81" cstate="email">
          <a:extLst>
            <a:ext uri="{28A0092B-C50C-407E-A947-70E740481C1C}">
              <a14:useLocalDpi xmlns="" xmlns:a14="http://schemas.microsoft.com/office/drawing/2010/main"/>
            </a:ext>
          </a:extLst>
        </a:blip>
        <a:stretch>
          <a:fillRect/>
        </a:stretch>
      </xdr:blipFill>
      <xdr:spPr>
        <a:xfrm>
          <a:off x="1762685" y="1386146161"/>
          <a:ext cx="1154715" cy="721697"/>
        </a:xfrm>
        <a:prstGeom prst="rect">
          <a:avLst/>
        </a:prstGeom>
      </xdr:spPr>
    </xdr:pic>
    <xdr:clientData/>
  </xdr:twoCellAnchor>
  <xdr:twoCellAnchor>
    <xdr:from>
      <xdr:col>1</xdr:col>
      <xdr:colOff>350605</xdr:colOff>
      <xdr:row>993</xdr:row>
      <xdr:rowOff>167153</xdr:rowOff>
    </xdr:from>
    <xdr:to>
      <xdr:col>1</xdr:col>
      <xdr:colOff>1496829</xdr:colOff>
      <xdr:row>993</xdr:row>
      <xdr:rowOff>888850</xdr:rowOff>
    </xdr:to>
    <xdr:pic>
      <xdr:nvPicPr>
        <xdr:cNvPr id="302" name="Рисунок 301" descr="1229.jpg"/>
        <xdr:cNvPicPr>
          <a:picLocks noChangeAspect="1"/>
        </xdr:cNvPicPr>
      </xdr:nvPicPr>
      <xdr:blipFill>
        <a:blip xmlns:r="http://schemas.openxmlformats.org/officeDocument/2006/relationships" r:embed="rId82" cstate="email">
          <a:extLst>
            <a:ext uri="{28A0092B-C50C-407E-A947-70E740481C1C}">
              <a14:useLocalDpi xmlns="" xmlns:a14="http://schemas.microsoft.com/office/drawing/2010/main"/>
            </a:ext>
          </a:extLst>
        </a:blip>
        <a:stretch>
          <a:fillRect/>
        </a:stretch>
      </xdr:blipFill>
      <xdr:spPr>
        <a:xfrm>
          <a:off x="1767449" y="1387400059"/>
          <a:ext cx="1146224" cy="721697"/>
        </a:xfrm>
        <a:prstGeom prst="rect">
          <a:avLst/>
        </a:prstGeom>
      </xdr:spPr>
    </xdr:pic>
    <xdr:clientData/>
  </xdr:twoCellAnchor>
  <xdr:twoCellAnchor>
    <xdr:from>
      <xdr:col>1</xdr:col>
      <xdr:colOff>341079</xdr:colOff>
      <xdr:row>994</xdr:row>
      <xdr:rowOff>186203</xdr:rowOff>
    </xdr:from>
    <xdr:to>
      <xdr:col>1</xdr:col>
      <xdr:colOff>1504284</xdr:colOff>
      <xdr:row>994</xdr:row>
      <xdr:rowOff>907900</xdr:rowOff>
    </xdr:to>
    <xdr:pic>
      <xdr:nvPicPr>
        <xdr:cNvPr id="303" name="Рисунок 302" descr="1230.jpg"/>
        <xdr:cNvPicPr>
          <a:picLocks noChangeAspect="1"/>
        </xdr:cNvPicPr>
      </xdr:nvPicPr>
      <xdr:blipFill>
        <a:blip xmlns:r="http://schemas.openxmlformats.org/officeDocument/2006/relationships" r:embed="rId83" cstate="email">
          <a:extLst>
            <a:ext uri="{28A0092B-C50C-407E-A947-70E740481C1C}">
              <a14:useLocalDpi xmlns="" xmlns:a14="http://schemas.microsoft.com/office/drawing/2010/main"/>
            </a:ext>
          </a:extLst>
        </a:blip>
        <a:stretch>
          <a:fillRect/>
        </a:stretch>
      </xdr:blipFill>
      <xdr:spPr>
        <a:xfrm>
          <a:off x="1757923" y="1388919297"/>
          <a:ext cx="1163205" cy="721697"/>
        </a:xfrm>
        <a:prstGeom prst="rect">
          <a:avLst/>
        </a:prstGeom>
      </xdr:spPr>
    </xdr:pic>
    <xdr:clientData/>
  </xdr:twoCellAnchor>
  <xdr:twoCellAnchor>
    <xdr:from>
      <xdr:col>1</xdr:col>
      <xdr:colOff>323491</xdr:colOff>
      <xdr:row>995</xdr:row>
      <xdr:rowOff>224303</xdr:rowOff>
    </xdr:from>
    <xdr:to>
      <xdr:col>1</xdr:col>
      <xdr:colOff>1518052</xdr:colOff>
      <xdr:row>995</xdr:row>
      <xdr:rowOff>895056</xdr:rowOff>
    </xdr:to>
    <xdr:pic>
      <xdr:nvPicPr>
        <xdr:cNvPr id="304" name="Рисунок 303" descr="1233.jpg"/>
        <xdr:cNvPicPr>
          <a:picLocks noChangeAspect="1"/>
        </xdr:cNvPicPr>
      </xdr:nvPicPr>
      <xdr:blipFill>
        <a:blip xmlns:r="http://schemas.openxmlformats.org/officeDocument/2006/relationships" r:embed="rId84" cstate="email">
          <a:extLst>
            <a:ext uri="{28A0092B-C50C-407E-A947-70E740481C1C}">
              <a14:useLocalDpi xmlns="" xmlns:a14="http://schemas.microsoft.com/office/drawing/2010/main"/>
            </a:ext>
          </a:extLst>
        </a:blip>
        <a:stretch>
          <a:fillRect/>
        </a:stretch>
      </xdr:blipFill>
      <xdr:spPr>
        <a:xfrm>
          <a:off x="1740335" y="1390457584"/>
          <a:ext cx="1194561" cy="670753"/>
        </a:xfrm>
        <a:prstGeom prst="rect">
          <a:avLst/>
        </a:prstGeom>
      </xdr:spPr>
    </xdr:pic>
    <xdr:clientData/>
  </xdr:twoCellAnchor>
  <xdr:twoCellAnchor>
    <xdr:from>
      <xdr:col>1</xdr:col>
      <xdr:colOff>322030</xdr:colOff>
      <xdr:row>877</xdr:row>
      <xdr:rowOff>379425</xdr:rowOff>
    </xdr:from>
    <xdr:to>
      <xdr:col>1</xdr:col>
      <xdr:colOff>1519198</xdr:colOff>
      <xdr:row>877</xdr:row>
      <xdr:rowOff>1045379</xdr:rowOff>
    </xdr:to>
    <xdr:pic>
      <xdr:nvPicPr>
        <xdr:cNvPr id="305" name="Рисунок 304" descr="1272.jpg"/>
        <xdr:cNvPicPr>
          <a:picLocks noChangeAspect="1"/>
        </xdr:cNvPicPr>
      </xdr:nvPicPr>
      <xdr:blipFill>
        <a:blip xmlns:r="http://schemas.openxmlformats.org/officeDocument/2006/relationships" r:embed="rId85" cstate="email">
          <a:extLst>
            <a:ext uri="{28A0092B-C50C-407E-A947-70E740481C1C}">
              <a14:useLocalDpi xmlns="" xmlns:a14="http://schemas.microsoft.com/office/drawing/2010/main"/>
            </a:ext>
          </a:extLst>
        </a:blip>
        <a:stretch>
          <a:fillRect/>
        </a:stretch>
      </xdr:blipFill>
      <xdr:spPr>
        <a:xfrm>
          <a:off x="1737173" y="1215211532"/>
          <a:ext cx="1197168" cy="665954"/>
        </a:xfrm>
        <a:prstGeom prst="rect">
          <a:avLst/>
        </a:prstGeom>
      </xdr:spPr>
    </xdr:pic>
    <xdr:clientData/>
  </xdr:twoCellAnchor>
  <xdr:twoCellAnchor>
    <xdr:from>
      <xdr:col>1</xdr:col>
      <xdr:colOff>598255</xdr:colOff>
      <xdr:row>996</xdr:row>
      <xdr:rowOff>157628</xdr:rowOff>
    </xdr:from>
    <xdr:to>
      <xdr:col>1</xdr:col>
      <xdr:colOff>1302971</xdr:colOff>
      <xdr:row>996</xdr:row>
      <xdr:rowOff>961834</xdr:rowOff>
    </xdr:to>
    <xdr:pic>
      <xdr:nvPicPr>
        <xdr:cNvPr id="306" name="Рисунок 305" descr="1155.jpg"/>
        <xdr:cNvPicPr>
          <a:picLocks noChangeAspect="1"/>
        </xdr:cNvPicPr>
      </xdr:nvPicPr>
      <xdr:blipFill>
        <a:blip xmlns:r="http://schemas.openxmlformats.org/officeDocument/2006/relationships" r:embed="rId86" cstate="email">
          <a:extLst>
            <a:ext uri="{28A0092B-C50C-407E-A947-70E740481C1C}">
              <a14:useLocalDpi xmlns="" xmlns:a14="http://schemas.microsoft.com/office/drawing/2010/main"/>
            </a:ext>
          </a:extLst>
        </a:blip>
        <a:stretch>
          <a:fillRect/>
        </a:stretch>
      </xdr:blipFill>
      <xdr:spPr>
        <a:xfrm>
          <a:off x="2015099" y="1391891097"/>
          <a:ext cx="704716" cy="804206"/>
        </a:xfrm>
        <a:prstGeom prst="rect">
          <a:avLst/>
        </a:prstGeom>
      </xdr:spPr>
    </xdr:pic>
    <xdr:clientData/>
  </xdr:twoCellAnchor>
  <xdr:twoCellAnchor>
    <xdr:from>
      <xdr:col>1</xdr:col>
      <xdr:colOff>626830</xdr:colOff>
      <xdr:row>997</xdr:row>
      <xdr:rowOff>138579</xdr:rowOff>
    </xdr:from>
    <xdr:to>
      <xdr:col>1</xdr:col>
      <xdr:colOff>1280602</xdr:colOff>
      <xdr:row>997</xdr:row>
      <xdr:rowOff>971611</xdr:rowOff>
    </xdr:to>
    <xdr:pic>
      <xdr:nvPicPr>
        <xdr:cNvPr id="307" name="Рисунок 306" descr="1160.jpg"/>
        <xdr:cNvPicPr>
          <a:picLocks noChangeAspect="1"/>
        </xdr:cNvPicPr>
      </xdr:nvPicPr>
      <xdr:blipFill>
        <a:blip xmlns:r="http://schemas.openxmlformats.org/officeDocument/2006/relationships" r:embed="rId87" cstate="email">
          <a:extLst>
            <a:ext uri="{28A0092B-C50C-407E-A947-70E740481C1C}">
              <a14:useLocalDpi xmlns="" xmlns:a14="http://schemas.microsoft.com/office/drawing/2010/main"/>
            </a:ext>
          </a:extLst>
        </a:blip>
        <a:stretch>
          <a:fillRect/>
        </a:stretch>
      </xdr:blipFill>
      <xdr:spPr>
        <a:xfrm>
          <a:off x="2043674" y="1393372235"/>
          <a:ext cx="653772" cy="833032"/>
        </a:xfrm>
        <a:prstGeom prst="rect">
          <a:avLst/>
        </a:prstGeom>
      </xdr:spPr>
    </xdr:pic>
    <xdr:clientData/>
  </xdr:twoCellAnchor>
  <xdr:twoCellAnchor>
    <xdr:from>
      <xdr:col>1</xdr:col>
      <xdr:colOff>632440</xdr:colOff>
      <xdr:row>998</xdr:row>
      <xdr:rowOff>129053</xdr:rowOff>
    </xdr:from>
    <xdr:to>
      <xdr:col>1</xdr:col>
      <xdr:colOff>1276208</xdr:colOff>
      <xdr:row>998</xdr:row>
      <xdr:rowOff>944146</xdr:rowOff>
    </xdr:to>
    <xdr:pic>
      <xdr:nvPicPr>
        <xdr:cNvPr id="308" name="Рисунок 307" descr="1161.jpg"/>
        <xdr:cNvPicPr>
          <a:picLocks noChangeAspect="1"/>
        </xdr:cNvPicPr>
      </xdr:nvPicPr>
      <xdr:blipFill>
        <a:blip xmlns:r="http://schemas.openxmlformats.org/officeDocument/2006/relationships" r:embed="rId88" cstate="email">
          <a:extLst>
            <a:ext uri="{28A0092B-C50C-407E-A947-70E740481C1C}">
              <a14:useLocalDpi xmlns="" xmlns:a14="http://schemas.microsoft.com/office/drawing/2010/main"/>
            </a:ext>
          </a:extLst>
        </a:blip>
        <a:stretch>
          <a:fillRect/>
        </a:stretch>
      </xdr:blipFill>
      <xdr:spPr>
        <a:xfrm>
          <a:off x="2049284" y="1394862897"/>
          <a:ext cx="643768" cy="815093"/>
        </a:xfrm>
        <a:prstGeom prst="rect">
          <a:avLst/>
        </a:prstGeom>
      </xdr:spPr>
    </xdr:pic>
    <xdr:clientData/>
  </xdr:twoCellAnchor>
  <xdr:twoCellAnchor>
    <xdr:from>
      <xdr:col>1</xdr:col>
      <xdr:colOff>626830</xdr:colOff>
      <xdr:row>999</xdr:row>
      <xdr:rowOff>138578</xdr:rowOff>
    </xdr:from>
    <xdr:to>
      <xdr:col>1</xdr:col>
      <xdr:colOff>1280602</xdr:colOff>
      <xdr:row>999</xdr:row>
      <xdr:rowOff>976952</xdr:rowOff>
    </xdr:to>
    <xdr:pic>
      <xdr:nvPicPr>
        <xdr:cNvPr id="309" name="Рисунок 308" descr="1162.jpg"/>
        <xdr:cNvPicPr>
          <a:picLocks noChangeAspect="1"/>
        </xdr:cNvPicPr>
      </xdr:nvPicPr>
      <xdr:blipFill>
        <a:blip xmlns:r="http://schemas.openxmlformats.org/officeDocument/2006/relationships" r:embed="rId89" cstate="email">
          <a:extLst>
            <a:ext uri="{28A0092B-C50C-407E-A947-70E740481C1C}">
              <a14:useLocalDpi xmlns="" xmlns:a14="http://schemas.microsoft.com/office/drawing/2010/main"/>
            </a:ext>
          </a:extLst>
        </a:blip>
        <a:stretch>
          <a:fillRect/>
        </a:stretch>
      </xdr:blipFill>
      <xdr:spPr>
        <a:xfrm>
          <a:off x="2043674" y="1396372609"/>
          <a:ext cx="653772" cy="838374"/>
        </a:xfrm>
        <a:prstGeom prst="rect">
          <a:avLst/>
        </a:prstGeom>
      </xdr:spPr>
    </xdr:pic>
    <xdr:clientData/>
  </xdr:twoCellAnchor>
  <xdr:twoCellAnchor>
    <xdr:from>
      <xdr:col>1</xdr:col>
      <xdr:colOff>331554</xdr:colOff>
      <xdr:row>1000</xdr:row>
      <xdr:rowOff>129053</xdr:rowOff>
    </xdr:from>
    <xdr:to>
      <xdr:col>1</xdr:col>
      <xdr:colOff>1511741</xdr:colOff>
      <xdr:row>1000</xdr:row>
      <xdr:rowOff>975244</xdr:rowOff>
    </xdr:to>
    <xdr:pic>
      <xdr:nvPicPr>
        <xdr:cNvPr id="310" name="Рисунок 309" descr="1163.jpg"/>
        <xdr:cNvPicPr>
          <a:picLocks noChangeAspect="1"/>
        </xdr:cNvPicPr>
      </xdr:nvPicPr>
      <xdr:blipFill>
        <a:blip xmlns:r="http://schemas.openxmlformats.org/officeDocument/2006/relationships" r:embed="rId90" cstate="email">
          <a:extLst>
            <a:ext uri="{28A0092B-C50C-407E-A947-70E740481C1C}">
              <a14:useLocalDpi xmlns="" xmlns:a14="http://schemas.microsoft.com/office/drawing/2010/main"/>
            </a:ext>
          </a:extLst>
        </a:blip>
        <a:stretch>
          <a:fillRect/>
        </a:stretch>
      </xdr:blipFill>
      <xdr:spPr>
        <a:xfrm>
          <a:off x="1748398" y="1397863272"/>
          <a:ext cx="1180187" cy="846191"/>
        </a:xfrm>
        <a:prstGeom prst="rect">
          <a:avLst/>
        </a:prstGeom>
      </xdr:spPr>
    </xdr:pic>
    <xdr:clientData/>
  </xdr:twoCellAnchor>
  <xdr:twoCellAnchor>
    <xdr:from>
      <xdr:col>1</xdr:col>
      <xdr:colOff>317266</xdr:colOff>
      <xdr:row>1002</xdr:row>
      <xdr:rowOff>214778</xdr:rowOff>
    </xdr:from>
    <xdr:to>
      <xdr:col>1</xdr:col>
      <xdr:colOff>1522924</xdr:colOff>
      <xdr:row>1002</xdr:row>
      <xdr:rowOff>936475</xdr:rowOff>
    </xdr:to>
    <xdr:pic>
      <xdr:nvPicPr>
        <xdr:cNvPr id="312" name="Рисунок 311" descr="1190.jpg"/>
        <xdr:cNvPicPr>
          <a:picLocks noChangeAspect="1"/>
        </xdr:cNvPicPr>
      </xdr:nvPicPr>
      <xdr:blipFill>
        <a:blip xmlns:r="http://schemas.openxmlformats.org/officeDocument/2006/relationships" r:embed="rId91" cstate="email">
          <a:extLst>
            <a:ext uri="{28A0092B-C50C-407E-A947-70E740481C1C}">
              <a14:useLocalDpi xmlns="" xmlns:a14="http://schemas.microsoft.com/office/drawing/2010/main"/>
            </a:ext>
          </a:extLst>
        </a:blip>
        <a:stretch>
          <a:fillRect/>
        </a:stretch>
      </xdr:blipFill>
      <xdr:spPr>
        <a:xfrm>
          <a:off x="1734110" y="1400949372"/>
          <a:ext cx="1205658" cy="721697"/>
        </a:xfrm>
        <a:prstGeom prst="rect">
          <a:avLst/>
        </a:prstGeom>
      </xdr:spPr>
    </xdr:pic>
    <xdr:clientData/>
  </xdr:twoCellAnchor>
  <xdr:twoCellAnchor>
    <xdr:from>
      <xdr:col>1</xdr:col>
      <xdr:colOff>322030</xdr:colOff>
      <xdr:row>1003</xdr:row>
      <xdr:rowOff>176678</xdr:rowOff>
    </xdr:from>
    <xdr:to>
      <xdr:col>1</xdr:col>
      <xdr:colOff>1519198</xdr:colOff>
      <xdr:row>1003</xdr:row>
      <xdr:rowOff>898375</xdr:rowOff>
    </xdr:to>
    <xdr:pic>
      <xdr:nvPicPr>
        <xdr:cNvPr id="313" name="Рисунок 312" descr="1191.jpg"/>
        <xdr:cNvPicPr>
          <a:picLocks noChangeAspect="1"/>
        </xdr:cNvPicPr>
      </xdr:nvPicPr>
      <xdr:blipFill>
        <a:blip xmlns:r="http://schemas.openxmlformats.org/officeDocument/2006/relationships" r:embed="rId92" cstate="email">
          <a:extLst>
            <a:ext uri="{28A0092B-C50C-407E-A947-70E740481C1C}">
              <a14:useLocalDpi xmlns="" xmlns:a14="http://schemas.microsoft.com/office/drawing/2010/main"/>
            </a:ext>
          </a:extLst>
        </a:blip>
        <a:stretch>
          <a:fillRect/>
        </a:stretch>
      </xdr:blipFill>
      <xdr:spPr>
        <a:xfrm>
          <a:off x="1738874" y="1402411459"/>
          <a:ext cx="1197168" cy="721697"/>
        </a:xfrm>
        <a:prstGeom prst="rect">
          <a:avLst/>
        </a:prstGeom>
      </xdr:spPr>
    </xdr:pic>
    <xdr:clientData/>
  </xdr:twoCellAnchor>
  <xdr:twoCellAnchor>
    <xdr:from>
      <xdr:col>1</xdr:col>
      <xdr:colOff>274404</xdr:colOff>
      <xdr:row>1004</xdr:row>
      <xdr:rowOff>176678</xdr:rowOff>
    </xdr:from>
    <xdr:to>
      <xdr:col>1</xdr:col>
      <xdr:colOff>1556477</xdr:colOff>
      <xdr:row>1004</xdr:row>
      <xdr:rowOff>906865</xdr:rowOff>
    </xdr:to>
    <xdr:pic>
      <xdr:nvPicPr>
        <xdr:cNvPr id="314" name="Рисунок 313" descr="1192.jpg"/>
        <xdr:cNvPicPr>
          <a:picLocks noChangeAspect="1"/>
        </xdr:cNvPicPr>
      </xdr:nvPicPr>
      <xdr:blipFill>
        <a:blip xmlns:r="http://schemas.openxmlformats.org/officeDocument/2006/relationships" r:embed="rId93" cstate="email">
          <a:extLst>
            <a:ext uri="{28A0092B-C50C-407E-A947-70E740481C1C}">
              <a14:useLocalDpi xmlns="" xmlns:a14="http://schemas.microsoft.com/office/drawing/2010/main"/>
            </a:ext>
          </a:extLst>
        </a:blip>
        <a:stretch>
          <a:fillRect/>
        </a:stretch>
      </xdr:blipFill>
      <xdr:spPr>
        <a:xfrm>
          <a:off x="1691248" y="1403911647"/>
          <a:ext cx="1282073" cy="730187"/>
        </a:xfrm>
        <a:prstGeom prst="rect">
          <a:avLst/>
        </a:prstGeom>
      </xdr:spPr>
    </xdr:pic>
    <xdr:clientData/>
  </xdr:twoCellAnchor>
  <xdr:twoCellAnchor>
    <xdr:from>
      <xdr:col>1</xdr:col>
      <xdr:colOff>302980</xdr:colOff>
      <xdr:row>1005</xdr:row>
      <xdr:rowOff>195728</xdr:rowOff>
    </xdr:from>
    <xdr:to>
      <xdr:col>1</xdr:col>
      <xdr:colOff>1534110</xdr:colOff>
      <xdr:row>1005</xdr:row>
      <xdr:rowOff>917425</xdr:rowOff>
    </xdr:to>
    <xdr:pic>
      <xdr:nvPicPr>
        <xdr:cNvPr id="315" name="Рисунок 314" descr="1193.jpg"/>
        <xdr:cNvPicPr>
          <a:picLocks noChangeAspect="1"/>
        </xdr:cNvPicPr>
      </xdr:nvPicPr>
      <xdr:blipFill>
        <a:blip xmlns:r="http://schemas.openxmlformats.org/officeDocument/2006/relationships" r:embed="rId94" cstate="email">
          <a:extLst>
            <a:ext uri="{28A0092B-C50C-407E-A947-70E740481C1C}">
              <a14:useLocalDpi xmlns="" xmlns:a14="http://schemas.microsoft.com/office/drawing/2010/main"/>
            </a:ext>
          </a:extLst>
        </a:blip>
        <a:stretch>
          <a:fillRect/>
        </a:stretch>
      </xdr:blipFill>
      <xdr:spPr>
        <a:xfrm>
          <a:off x="1719824" y="1405430884"/>
          <a:ext cx="1231130" cy="721697"/>
        </a:xfrm>
        <a:prstGeom prst="rect">
          <a:avLst/>
        </a:prstGeom>
      </xdr:spPr>
    </xdr:pic>
    <xdr:clientData/>
  </xdr:twoCellAnchor>
  <xdr:twoCellAnchor>
    <xdr:from>
      <xdr:col>1</xdr:col>
      <xdr:colOff>283930</xdr:colOff>
      <xdr:row>1006</xdr:row>
      <xdr:rowOff>186203</xdr:rowOff>
    </xdr:from>
    <xdr:to>
      <xdr:col>1</xdr:col>
      <xdr:colOff>1549022</xdr:colOff>
      <xdr:row>1006</xdr:row>
      <xdr:rowOff>907900</xdr:rowOff>
    </xdr:to>
    <xdr:pic>
      <xdr:nvPicPr>
        <xdr:cNvPr id="316" name="Рисунок 315" descr="1194.jpg"/>
        <xdr:cNvPicPr>
          <a:picLocks noChangeAspect="1"/>
        </xdr:cNvPicPr>
      </xdr:nvPicPr>
      <xdr:blipFill>
        <a:blip xmlns:r="http://schemas.openxmlformats.org/officeDocument/2006/relationships" r:embed="rId95" cstate="email">
          <a:extLst>
            <a:ext uri="{28A0092B-C50C-407E-A947-70E740481C1C}">
              <a14:useLocalDpi xmlns="" xmlns:a14="http://schemas.microsoft.com/office/drawing/2010/main"/>
            </a:ext>
          </a:extLst>
        </a:blip>
        <a:stretch>
          <a:fillRect/>
        </a:stretch>
      </xdr:blipFill>
      <xdr:spPr>
        <a:xfrm>
          <a:off x="1700774" y="1406921547"/>
          <a:ext cx="1265092" cy="721697"/>
        </a:xfrm>
        <a:prstGeom prst="rect">
          <a:avLst/>
        </a:prstGeom>
      </xdr:spPr>
    </xdr:pic>
    <xdr:clientData/>
  </xdr:twoCellAnchor>
  <xdr:twoCellAnchor>
    <xdr:from>
      <xdr:col>1</xdr:col>
      <xdr:colOff>302980</xdr:colOff>
      <xdr:row>1007</xdr:row>
      <xdr:rowOff>195728</xdr:rowOff>
    </xdr:from>
    <xdr:to>
      <xdr:col>1</xdr:col>
      <xdr:colOff>1534110</xdr:colOff>
      <xdr:row>1007</xdr:row>
      <xdr:rowOff>917425</xdr:rowOff>
    </xdr:to>
    <xdr:pic>
      <xdr:nvPicPr>
        <xdr:cNvPr id="317" name="Рисунок 316" descr="1195.jpg"/>
        <xdr:cNvPicPr>
          <a:picLocks noChangeAspect="1"/>
        </xdr:cNvPicPr>
      </xdr:nvPicPr>
      <xdr:blipFill>
        <a:blip xmlns:r="http://schemas.openxmlformats.org/officeDocument/2006/relationships" r:embed="rId96" cstate="email">
          <a:extLst>
            <a:ext uri="{28A0092B-C50C-407E-A947-70E740481C1C}">
              <a14:useLocalDpi xmlns="" xmlns:a14="http://schemas.microsoft.com/office/drawing/2010/main"/>
            </a:ext>
          </a:extLst>
        </a:blip>
        <a:stretch>
          <a:fillRect/>
        </a:stretch>
      </xdr:blipFill>
      <xdr:spPr>
        <a:xfrm>
          <a:off x="1719824" y="1408431259"/>
          <a:ext cx="1231130" cy="721697"/>
        </a:xfrm>
        <a:prstGeom prst="rect">
          <a:avLst/>
        </a:prstGeom>
      </xdr:spPr>
    </xdr:pic>
    <xdr:clientData/>
  </xdr:twoCellAnchor>
  <xdr:twoCellAnchor>
    <xdr:from>
      <xdr:col>1</xdr:col>
      <xdr:colOff>312504</xdr:colOff>
      <xdr:row>1008</xdr:row>
      <xdr:rowOff>205253</xdr:rowOff>
    </xdr:from>
    <xdr:to>
      <xdr:col>1</xdr:col>
      <xdr:colOff>1526653</xdr:colOff>
      <xdr:row>1008</xdr:row>
      <xdr:rowOff>926950</xdr:rowOff>
    </xdr:to>
    <xdr:pic>
      <xdr:nvPicPr>
        <xdr:cNvPr id="318" name="Рисунок 317" descr="1196.jpg"/>
        <xdr:cNvPicPr>
          <a:picLocks noChangeAspect="1"/>
        </xdr:cNvPicPr>
      </xdr:nvPicPr>
      <xdr:blipFill>
        <a:blip xmlns:r="http://schemas.openxmlformats.org/officeDocument/2006/relationships" r:embed="rId97" cstate="email">
          <a:extLst>
            <a:ext uri="{28A0092B-C50C-407E-A947-70E740481C1C}">
              <a14:useLocalDpi xmlns="" xmlns:a14="http://schemas.microsoft.com/office/drawing/2010/main"/>
            </a:ext>
          </a:extLst>
        </a:blip>
        <a:stretch>
          <a:fillRect/>
        </a:stretch>
      </xdr:blipFill>
      <xdr:spPr>
        <a:xfrm>
          <a:off x="1729348" y="1409940972"/>
          <a:ext cx="1214149" cy="721697"/>
        </a:xfrm>
        <a:prstGeom prst="rect">
          <a:avLst/>
        </a:prstGeom>
      </xdr:spPr>
    </xdr:pic>
    <xdr:clientData/>
  </xdr:twoCellAnchor>
  <xdr:twoCellAnchor>
    <xdr:from>
      <xdr:col>1</xdr:col>
      <xdr:colOff>322030</xdr:colOff>
      <xdr:row>1009</xdr:row>
      <xdr:rowOff>167153</xdr:rowOff>
    </xdr:from>
    <xdr:to>
      <xdr:col>1</xdr:col>
      <xdr:colOff>1519198</xdr:colOff>
      <xdr:row>1009</xdr:row>
      <xdr:rowOff>888850</xdr:rowOff>
    </xdr:to>
    <xdr:pic>
      <xdr:nvPicPr>
        <xdr:cNvPr id="319" name="Рисунок 318" descr="1197.jpg"/>
        <xdr:cNvPicPr>
          <a:picLocks noChangeAspect="1"/>
        </xdr:cNvPicPr>
      </xdr:nvPicPr>
      <xdr:blipFill>
        <a:blip xmlns:r="http://schemas.openxmlformats.org/officeDocument/2006/relationships" r:embed="rId98" cstate="email">
          <a:extLst>
            <a:ext uri="{28A0092B-C50C-407E-A947-70E740481C1C}">
              <a14:useLocalDpi xmlns="" xmlns:a14="http://schemas.microsoft.com/office/drawing/2010/main"/>
            </a:ext>
          </a:extLst>
        </a:blip>
        <a:stretch>
          <a:fillRect/>
        </a:stretch>
      </xdr:blipFill>
      <xdr:spPr>
        <a:xfrm>
          <a:off x="1738874" y="1411403059"/>
          <a:ext cx="1197168" cy="721697"/>
        </a:xfrm>
        <a:prstGeom prst="rect">
          <a:avLst/>
        </a:prstGeom>
      </xdr:spPr>
    </xdr:pic>
    <xdr:clientData/>
  </xdr:twoCellAnchor>
  <xdr:twoCellAnchor>
    <xdr:from>
      <xdr:col>1</xdr:col>
      <xdr:colOff>326791</xdr:colOff>
      <xdr:row>1010</xdr:row>
      <xdr:rowOff>195728</xdr:rowOff>
    </xdr:from>
    <xdr:to>
      <xdr:col>1</xdr:col>
      <xdr:colOff>1515468</xdr:colOff>
      <xdr:row>1010</xdr:row>
      <xdr:rowOff>917425</xdr:rowOff>
    </xdr:to>
    <xdr:pic>
      <xdr:nvPicPr>
        <xdr:cNvPr id="320" name="Рисунок 319" descr="1198.jpg"/>
        <xdr:cNvPicPr>
          <a:picLocks noChangeAspect="1"/>
        </xdr:cNvPicPr>
      </xdr:nvPicPr>
      <xdr:blipFill>
        <a:blip xmlns:r="http://schemas.openxmlformats.org/officeDocument/2006/relationships" r:embed="rId99" cstate="email">
          <a:extLst>
            <a:ext uri="{28A0092B-C50C-407E-A947-70E740481C1C}">
              <a14:useLocalDpi xmlns="" xmlns:a14="http://schemas.microsoft.com/office/drawing/2010/main"/>
            </a:ext>
          </a:extLst>
        </a:blip>
        <a:stretch>
          <a:fillRect/>
        </a:stretch>
      </xdr:blipFill>
      <xdr:spPr>
        <a:xfrm>
          <a:off x="1743635" y="1412931822"/>
          <a:ext cx="1188677" cy="721697"/>
        </a:xfrm>
        <a:prstGeom prst="rect">
          <a:avLst/>
        </a:prstGeom>
      </xdr:spPr>
    </xdr:pic>
    <xdr:clientData/>
  </xdr:twoCellAnchor>
  <xdr:twoCellAnchor>
    <xdr:from>
      <xdr:col>1</xdr:col>
      <xdr:colOff>345841</xdr:colOff>
      <xdr:row>1011</xdr:row>
      <xdr:rowOff>195728</xdr:rowOff>
    </xdr:from>
    <xdr:to>
      <xdr:col>1</xdr:col>
      <xdr:colOff>1500556</xdr:colOff>
      <xdr:row>1011</xdr:row>
      <xdr:rowOff>917425</xdr:rowOff>
    </xdr:to>
    <xdr:pic>
      <xdr:nvPicPr>
        <xdr:cNvPr id="321" name="Рисунок 320" descr="1200.jpg"/>
        <xdr:cNvPicPr>
          <a:picLocks noChangeAspect="1"/>
        </xdr:cNvPicPr>
      </xdr:nvPicPr>
      <xdr:blipFill>
        <a:blip xmlns:r="http://schemas.openxmlformats.org/officeDocument/2006/relationships" r:embed="rId100" cstate="email">
          <a:extLst>
            <a:ext uri="{28A0092B-C50C-407E-A947-70E740481C1C}">
              <a14:useLocalDpi xmlns="" xmlns:a14="http://schemas.microsoft.com/office/drawing/2010/main"/>
            </a:ext>
          </a:extLst>
        </a:blip>
        <a:stretch>
          <a:fillRect/>
        </a:stretch>
      </xdr:blipFill>
      <xdr:spPr>
        <a:xfrm>
          <a:off x="1762685" y="1414432009"/>
          <a:ext cx="1154715" cy="721697"/>
        </a:xfrm>
        <a:prstGeom prst="rect">
          <a:avLst/>
        </a:prstGeom>
      </xdr:spPr>
    </xdr:pic>
    <xdr:clientData/>
  </xdr:twoCellAnchor>
  <xdr:twoCellAnchor>
    <xdr:from>
      <xdr:col>1</xdr:col>
      <xdr:colOff>350605</xdr:colOff>
      <xdr:row>1012</xdr:row>
      <xdr:rowOff>176678</xdr:rowOff>
    </xdr:from>
    <xdr:to>
      <xdr:col>1</xdr:col>
      <xdr:colOff>1496829</xdr:colOff>
      <xdr:row>1012</xdr:row>
      <xdr:rowOff>898375</xdr:rowOff>
    </xdr:to>
    <xdr:pic>
      <xdr:nvPicPr>
        <xdr:cNvPr id="322" name="Рисунок 321" descr="1201.jpg"/>
        <xdr:cNvPicPr>
          <a:picLocks noChangeAspect="1"/>
        </xdr:cNvPicPr>
      </xdr:nvPicPr>
      <xdr:blipFill>
        <a:blip xmlns:r="http://schemas.openxmlformats.org/officeDocument/2006/relationships" r:embed="rId101" cstate="email">
          <a:extLst>
            <a:ext uri="{28A0092B-C50C-407E-A947-70E740481C1C}">
              <a14:useLocalDpi xmlns="" xmlns:a14="http://schemas.microsoft.com/office/drawing/2010/main"/>
            </a:ext>
          </a:extLst>
        </a:blip>
        <a:stretch>
          <a:fillRect/>
        </a:stretch>
      </xdr:blipFill>
      <xdr:spPr>
        <a:xfrm>
          <a:off x="1767449" y="1415913147"/>
          <a:ext cx="1146224" cy="721697"/>
        </a:xfrm>
        <a:prstGeom prst="rect">
          <a:avLst/>
        </a:prstGeom>
      </xdr:spPr>
    </xdr:pic>
    <xdr:clientData/>
  </xdr:twoCellAnchor>
  <xdr:twoCellAnchor>
    <xdr:from>
      <xdr:col>1</xdr:col>
      <xdr:colOff>317266</xdr:colOff>
      <xdr:row>1013</xdr:row>
      <xdr:rowOff>205253</xdr:rowOff>
    </xdr:from>
    <xdr:to>
      <xdr:col>1</xdr:col>
      <xdr:colOff>1522924</xdr:colOff>
      <xdr:row>1013</xdr:row>
      <xdr:rowOff>926950</xdr:rowOff>
    </xdr:to>
    <xdr:pic>
      <xdr:nvPicPr>
        <xdr:cNvPr id="323" name="Рисунок 322" descr="1202.jpg"/>
        <xdr:cNvPicPr>
          <a:picLocks noChangeAspect="1"/>
        </xdr:cNvPicPr>
      </xdr:nvPicPr>
      <xdr:blipFill>
        <a:blip xmlns:r="http://schemas.openxmlformats.org/officeDocument/2006/relationships" r:embed="rId102" cstate="email">
          <a:extLst>
            <a:ext uri="{28A0092B-C50C-407E-A947-70E740481C1C}">
              <a14:useLocalDpi xmlns="" xmlns:a14="http://schemas.microsoft.com/office/drawing/2010/main"/>
            </a:ext>
          </a:extLst>
        </a:blip>
        <a:stretch>
          <a:fillRect/>
        </a:stretch>
      </xdr:blipFill>
      <xdr:spPr>
        <a:xfrm>
          <a:off x="1734110" y="1417441909"/>
          <a:ext cx="1205658" cy="721697"/>
        </a:xfrm>
        <a:prstGeom prst="rect">
          <a:avLst/>
        </a:prstGeom>
      </xdr:spPr>
    </xdr:pic>
    <xdr:clientData/>
  </xdr:twoCellAnchor>
  <xdr:twoCellAnchor>
    <xdr:from>
      <xdr:col>1</xdr:col>
      <xdr:colOff>345841</xdr:colOff>
      <xdr:row>1014</xdr:row>
      <xdr:rowOff>186203</xdr:rowOff>
    </xdr:from>
    <xdr:to>
      <xdr:col>1</xdr:col>
      <xdr:colOff>1500556</xdr:colOff>
      <xdr:row>1014</xdr:row>
      <xdr:rowOff>907900</xdr:rowOff>
    </xdr:to>
    <xdr:pic>
      <xdr:nvPicPr>
        <xdr:cNvPr id="324" name="Рисунок 323" descr="1203.jpg"/>
        <xdr:cNvPicPr>
          <a:picLocks noChangeAspect="1"/>
        </xdr:cNvPicPr>
      </xdr:nvPicPr>
      <xdr:blipFill>
        <a:blip xmlns:r="http://schemas.openxmlformats.org/officeDocument/2006/relationships" r:embed="rId103" cstate="email">
          <a:extLst>
            <a:ext uri="{28A0092B-C50C-407E-A947-70E740481C1C}">
              <a14:useLocalDpi xmlns="" xmlns:a14="http://schemas.microsoft.com/office/drawing/2010/main"/>
            </a:ext>
          </a:extLst>
        </a:blip>
        <a:stretch>
          <a:fillRect/>
        </a:stretch>
      </xdr:blipFill>
      <xdr:spPr>
        <a:xfrm>
          <a:off x="1762685" y="1418923047"/>
          <a:ext cx="1154715" cy="721697"/>
        </a:xfrm>
        <a:prstGeom prst="rect">
          <a:avLst/>
        </a:prstGeom>
      </xdr:spPr>
    </xdr:pic>
    <xdr:clientData/>
  </xdr:twoCellAnchor>
  <xdr:twoCellAnchor>
    <xdr:from>
      <xdr:col>1</xdr:col>
      <xdr:colOff>350605</xdr:colOff>
      <xdr:row>1015</xdr:row>
      <xdr:rowOff>205253</xdr:rowOff>
    </xdr:from>
    <xdr:to>
      <xdr:col>1</xdr:col>
      <xdr:colOff>1496829</xdr:colOff>
      <xdr:row>1015</xdr:row>
      <xdr:rowOff>926950</xdr:rowOff>
    </xdr:to>
    <xdr:pic>
      <xdr:nvPicPr>
        <xdr:cNvPr id="325" name="Рисунок 324" descr="1204.jpg"/>
        <xdr:cNvPicPr>
          <a:picLocks noChangeAspect="1"/>
        </xdr:cNvPicPr>
      </xdr:nvPicPr>
      <xdr:blipFill>
        <a:blip xmlns:r="http://schemas.openxmlformats.org/officeDocument/2006/relationships" r:embed="rId104" cstate="email">
          <a:extLst>
            <a:ext uri="{28A0092B-C50C-407E-A947-70E740481C1C}">
              <a14:useLocalDpi xmlns="" xmlns:a14="http://schemas.microsoft.com/office/drawing/2010/main"/>
            </a:ext>
          </a:extLst>
        </a:blip>
        <a:stretch>
          <a:fillRect/>
        </a:stretch>
      </xdr:blipFill>
      <xdr:spPr>
        <a:xfrm>
          <a:off x="1767449" y="1420442284"/>
          <a:ext cx="1146224" cy="721697"/>
        </a:xfrm>
        <a:prstGeom prst="rect">
          <a:avLst/>
        </a:prstGeom>
      </xdr:spPr>
    </xdr:pic>
    <xdr:clientData/>
  </xdr:twoCellAnchor>
  <xdr:twoCellAnchor>
    <xdr:from>
      <xdr:col>1</xdr:col>
      <xdr:colOff>477527</xdr:colOff>
      <xdr:row>1022</xdr:row>
      <xdr:rowOff>565843</xdr:rowOff>
    </xdr:from>
    <xdr:to>
      <xdr:col>1</xdr:col>
      <xdr:colOff>1397474</xdr:colOff>
      <xdr:row>1022</xdr:row>
      <xdr:rowOff>1329993</xdr:rowOff>
    </xdr:to>
    <xdr:pic>
      <xdr:nvPicPr>
        <xdr:cNvPr id="326" name="Рисунок 325" descr="1274.jpg"/>
        <xdr:cNvPicPr>
          <a:picLocks noChangeAspect="1"/>
        </xdr:cNvPicPr>
      </xdr:nvPicPr>
      <xdr:blipFill>
        <a:blip xmlns:r="http://schemas.openxmlformats.org/officeDocument/2006/relationships" r:embed="rId105" cstate="email">
          <a:extLst>
            <a:ext uri="{28A0092B-C50C-407E-A947-70E740481C1C}">
              <a14:useLocalDpi xmlns="" xmlns:a14="http://schemas.microsoft.com/office/drawing/2010/main"/>
            </a:ext>
          </a:extLst>
        </a:blip>
        <a:stretch>
          <a:fillRect/>
        </a:stretch>
      </xdr:blipFill>
      <xdr:spPr>
        <a:xfrm>
          <a:off x="1894371" y="1431304187"/>
          <a:ext cx="919947" cy="764150"/>
        </a:xfrm>
        <a:prstGeom prst="rect">
          <a:avLst/>
        </a:prstGeom>
      </xdr:spPr>
    </xdr:pic>
    <xdr:clientData/>
  </xdr:twoCellAnchor>
  <xdr:twoCellAnchor>
    <xdr:from>
      <xdr:col>1</xdr:col>
      <xdr:colOff>328334</xdr:colOff>
      <xdr:row>1023</xdr:row>
      <xdr:rowOff>89594</xdr:rowOff>
    </xdr:from>
    <xdr:to>
      <xdr:col>1</xdr:col>
      <xdr:colOff>1514261</xdr:colOff>
      <xdr:row>1023</xdr:row>
      <xdr:rowOff>1112934</xdr:rowOff>
    </xdr:to>
    <xdr:pic>
      <xdr:nvPicPr>
        <xdr:cNvPr id="327" name="Рисунок 326" descr="1275.jpg"/>
        <xdr:cNvPicPr>
          <a:picLocks noChangeAspect="1"/>
        </xdr:cNvPicPr>
      </xdr:nvPicPr>
      <xdr:blipFill>
        <a:blip xmlns:r="http://schemas.openxmlformats.org/officeDocument/2006/relationships" r:embed="rId106" cstate="print"/>
        <a:stretch>
          <a:fillRect/>
        </a:stretch>
      </xdr:blipFill>
      <xdr:spPr>
        <a:xfrm>
          <a:off x="1745178" y="1432328125"/>
          <a:ext cx="1185927" cy="1023340"/>
        </a:xfrm>
        <a:prstGeom prst="rect">
          <a:avLst/>
        </a:prstGeom>
      </xdr:spPr>
    </xdr:pic>
    <xdr:clientData/>
  </xdr:twoCellAnchor>
  <xdr:twoCellAnchor>
    <xdr:from>
      <xdr:col>1</xdr:col>
      <xdr:colOff>318091</xdr:colOff>
      <xdr:row>1024</xdr:row>
      <xdr:rowOff>80068</xdr:rowOff>
    </xdr:from>
    <xdr:to>
      <xdr:col>1</xdr:col>
      <xdr:colOff>1522281</xdr:colOff>
      <xdr:row>1024</xdr:row>
      <xdr:rowOff>1155162</xdr:rowOff>
    </xdr:to>
    <xdr:pic>
      <xdr:nvPicPr>
        <xdr:cNvPr id="328" name="Рисунок 327" descr="1276.jpg"/>
        <xdr:cNvPicPr>
          <a:picLocks noChangeAspect="1"/>
        </xdr:cNvPicPr>
      </xdr:nvPicPr>
      <xdr:blipFill>
        <a:blip xmlns:r="http://schemas.openxmlformats.org/officeDocument/2006/relationships" r:embed="rId107" cstate="print"/>
        <a:stretch>
          <a:fillRect/>
        </a:stretch>
      </xdr:blipFill>
      <xdr:spPr>
        <a:xfrm>
          <a:off x="1734935" y="1433818787"/>
          <a:ext cx="1204190" cy="1075094"/>
        </a:xfrm>
        <a:prstGeom prst="rect">
          <a:avLst/>
        </a:prstGeom>
      </xdr:spPr>
    </xdr:pic>
    <xdr:clientData/>
  </xdr:twoCellAnchor>
  <xdr:twoCellAnchor>
    <xdr:from>
      <xdr:col>1</xdr:col>
      <xdr:colOff>638487</xdr:colOff>
      <xdr:row>1026</xdr:row>
      <xdr:rowOff>129054</xdr:rowOff>
    </xdr:from>
    <xdr:to>
      <xdr:col>1</xdr:col>
      <xdr:colOff>1271476</xdr:colOff>
      <xdr:row>1026</xdr:row>
      <xdr:rowOff>969619</xdr:rowOff>
    </xdr:to>
    <xdr:pic>
      <xdr:nvPicPr>
        <xdr:cNvPr id="330" name="Рисунок 329" descr="1166.jpg"/>
        <xdr:cNvPicPr>
          <a:picLocks noChangeAspect="1"/>
        </xdr:cNvPicPr>
      </xdr:nvPicPr>
      <xdr:blipFill>
        <a:blip xmlns:r="http://schemas.openxmlformats.org/officeDocument/2006/relationships" r:embed="rId108" cstate="email">
          <a:extLst>
            <a:ext uri="{28A0092B-C50C-407E-A947-70E740481C1C}">
              <a14:useLocalDpi xmlns="" xmlns:a14="http://schemas.microsoft.com/office/drawing/2010/main"/>
            </a:ext>
          </a:extLst>
        </a:blip>
        <a:stretch>
          <a:fillRect/>
        </a:stretch>
      </xdr:blipFill>
      <xdr:spPr>
        <a:xfrm>
          <a:off x="2055331" y="1436868148"/>
          <a:ext cx="632989" cy="840565"/>
        </a:xfrm>
        <a:prstGeom prst="rect">
          <a:avLst/>
        </a:prstGeom>
      </xdr:spPr>
    </xdr:pic>
    <xdr:clientData/>
  </xdr:twoCellAnchor>
  <xdr:twoCellAnchor>
    <xdr:from>
      <xdr:col>1</xdr:col>
      <xdr:colOff>645268</xdr:colOff>
      <xdr:row>1028</xdr:row>
      <xdr:rowOff>148105</xdr:rowOff>
    </xdr:from>
    <xdr:to>
      <xdr:col>1</xdr:col>
      <xdr:colOff>1266167</xdr:colOff>
      <xdr:row>1028</xdr:row>
      <xdr:rowOff>971689</xdr:rowOff>
    </xdr:to>
    <xdr:pic>
      <xdr:nvPicPr>
        <xdr:cNvPr id="331" name="Рисунок 330" descr="1173.jpg"/>
        <xdr:cNvPicPr>
          <a:picLocks noChangeAspect="1"/>
        </xdr:cNvPicPr>
      </xdr:nvPicPr>
      <xdr:blipFill>
        <a:blip xmlns:r="http://schemas.openxmlformats.org/officeDocument/2006/relationships" r:embed="rId109" cstate="email">
          <a:extLst>
            <a:ext uri="{28A0092B-C50C-407E-A947-70E740481C1C}">
              <a14:useLocalDpi xmlns="" xmlns:a14="http://schemas.microsoft.com/office/drawing/2010/main"/>
            </a:ext>
          </a:extLst>
        </a:blip>
        <a:stretch>
          <a:fillRect/>
        </a:stretch>
      </xdr:blipFill>
      <xdr:spPr>
        <a:xfrm>
          <a:off x="2062112" y="1439887574"/>
          <a:ext cx="620899" cy="823584"/>
        </a:xfrm>
        <a:prstGeom prst="rect">
          <a:avLst/>
        </a:prstGeom>
      </xdr:spPr>
    </xdr:pic>
    <xdr:clientData/>
  </xdr:twoCellAnchor>
  <xdr:twoCellAnchor>
    <xdr:from>
      <xdr:col>1</xdr:col>
      <xdr:colOff>612541</xdr:colOff>
      <xdr:row>1029</xdr:row>
      <xdr:rowOff>148104</xdr:rowOff>
    </xdr:from>
    <xdr:to>
      <xdr:col>1</xdr:col>
      <xdr:colOff>1291785</xdr:colOff>
      <xdr:row>1029</xdr:row>
      <xdr:rowOff>975248</xdr:rowOff>
    </xdr:to>
    <xdr:pic>
      <xdr:nvPicPr>
        <xdr:cNvPr id="332" name="Рисунок 331" descr="1174.jpg"/>
        <xdr:cNvPicPr>
          <a:picLocks noChangeAspect="1"/>
        </xdr:cNvPicPr>
      </xdr:nvPicPr>
      <xdr:blipFill>
        <a:blip xmlns:r="http://schemas.openxmlformats.org/officeDocument/2006/relationships" r:embed="rId110" cstate="email">
          <a:extLst>
            <a:ext uri="{28A0092B-C50C-407E-A947-70E740481C1C}">
              <a14:useLocalDpi xmlns="" xmlns:a14="http://schemas.microsoft.com/office/drawing/2010/main"/>
            </a:ext>
          </a:extLst>
        </a:blip>
        <a:stretch>
          <a:fillRect/>
        </a:stretch>
      </xdr:blipFill>
      <xdr:spPr>
        <a:xfrm>
          <a:off x="2029385" y="1441387760"/>
          <a:ext cx="679244" cy="827144"/>
        </a:xfrm>
        <a:prstGeom prst="rect">
          <a:avLst/>
        </a:prstGeom>
      </xdr:spPr>
    </xdr:pic>
    <xdr:clientData/>
  </xdr:twoCellAnchor>
  <xdr:twoCellAnchor>
    <xdr:from>
      <xdr:col>1</xdr:col>
      <xdr:colOff>635402</xdr:colOff>
      <xdr:row>1030</xdr:row>
      <xdr:rowOff>148104</xdr:rowOff>
    </xdr:from>
    <xdr:to>
      <xdr:col>1</xdr:col>
      <xdr:colOff>1273891</xdr:colOff>
      <xdr:row>1030</xdr:row>
      <xdr:rowOff>946215</xdr:rowOff>
    </xdr:to>
    <xdr:pic>
      <xdr:nvPicPr>
        <xdr:cNvPr id="333" name="Рисунок 332" descr="1175.jpg"/>
        <xdr:cNvPicPr>
          <a:picLocks noChangeAspect="1"/>
        </xdr:cNvPicPr>
      </xdr:nvPicPr>
      <xdr:blipFill>
        <a:blip xmlns:r="http://schemas.openxmlformats.org/officeDocument/2006/relationships" r:embed="rId111" cstate="email">
          <a:extLst>
            <a:ext uri="{28A0092B-C50C-407E-A947-70E740481C1C}">
              <a14:useLocalDpi xmlns="" xmlns:a14="http://schemas.microsoft.com/office/drawing/2010/main"/>
            </a:ext>
          </a:extLst>
        </a:blip>
        <a:stretch>
          <a:fillRect/>
        </a:stretch>
      </xdr:blipFill>
      <xdr:spPr>
        <a:xfrm>
          <a:off x="2052246" y="1442887948"/>
          <a:ext cx="638489" cy="798111"/>
        </a:xfrm>
        <a:prstGeom prst="rect">
          <a:avLst/>
        </a:prstGeom>
      </xdr:spPr>
    </xdr:pic>
    <xdr:clientData/>
  </xdr:twoCellAnchor>
  <xdr:twoCellAnchor>
    <xdr:from>
      <xdr:col>1</xdr:col>
      <xdr:colOff>618093</xdr:colOff>
      <xdr:row>1031</xdr:row>
      <xdr:rowOff>138580</xdr:rowOff>
    </xdr:from>
    <xdr:to>
      <xdr:col>1</xdr:col>
      <xdr:colOff>1287440</xdr:colOff>
      <xdr:row>1031</xdr:row>
      <xdr:rowOff>953672</xdr:rowOff>
    </xdr:to>
    <xdr:pic>
      <xdr:nvPicPr>
        <xdr:cNvPr id="334" name="Рисунок 333" descr="1176.jpg"/>
        <xdr:cNvPicPr>
          <a:picLocks noChangeAspect="1"/>
        </xdr:cNvPicPr>
      </xdr:nvPicPr>
      <xdr:blipFill>
        <a:blip xmlns:r="http://schemas.openxmlformats.org/officeDocument/2006/relationships" r:embed="rId112" cstate="email">
          <a:extLst>
            <a:ext uri="{28A0092B-C50C-407E-A947-70E740481C1C}">
              <a14:useLocalDpi xmlns="" xmlns:a14="http://schemas.microsoft.com/office/drawing/2010/main"/>
            </a:ext>
          </a:extLst>
        </a:blip>
        <a:stretch>
          <a:fillRect/>
        </a:stretch>
      </xdr:blipFill>
      <xdr:spPr>
        <a:xfrm>
          <a:off x="2034937" y="1444378611"/>
          <a:ext cx="669347" cy="815092"/>
        </a:xfrm>
        <a:prstGeom prst="rect">
          <a:avLst/>
        </a:prstGeom>
      </xdr:spPr>
    </xdr:pic>
    <xdr:clientData/>
  </xdr:twoCellAnchor>
  <xdr:twoCellAnchor>
    <xdr:from>
      <xdr:col>1</xdr:col>
      <xdr:colOff>633911</xdr:colOff>
      <xdr:row>1032</xdr:row>
      <xdr:rowOff>129053</xdr:rowOff>
    </xdr:from>
    <xdr:to>
      <xdr:col>1</xdr:col>
      <xdr:colOff>1275057</xdr:colOff>
      <xdr:row>1032</xdr:row>
      <xdr:rowOff>935656</xdr:rowOff>
    </xdr:to>
    <xdr:pic>
      <xdr:nvPicPr>
        <xdr:cNvPr id="335" name="Рисунок 334" descr="1169.jpg"/>
        <xdr:cNvPicPr>
          <a:picLocks noChangeAspect="1"/>
        </xdr:cNvPicPr>
      </xdr:nvPicPr>
      <xdr:blipFill>
        <a:blip xmlns:r="http://schemas.openxmlformats.org/officeDocument/2006/relationships" r:embed="rId113" cstate="email">
          <a:extLst>
            <a:ext uri="{28A0092B-C50C-407E-A947-70E740481C1C}">
              <a14:useLocalDpi xmlns="" xmlns:a14="http://schemas.microsoft.com/office/drawing/2010/main"/>
            </a:ext>
          </a:extLst>
        </a:blip>
        <a:stretch>
          <a:fillRect/>
        </a:stretch>
      </xdr:blipFill>
      <xdr:spPr>
        <a:xfrm>
          <a:off x="2050755" y="1445869272"/>
          <a:ext cx="641146" cy="806603"/>
        </a:xfrm>
        <a:prstGeom prst="rect">
          <a:avLst/>
        </a:prstGeom>
      </xdr:spPr>
    </xdr:pic>
    <xdr:clientData/>
  </xdr:twoCellAnchor>
  <xdr:twoCellAnchor>
    <xdr:from>
      <xdr:col>1</xdr:col>
      <xdr:colOff>617305</xdr:colOff>
      <xdr:row>1033</xdr:row>
      <xdr:rowOff>138580</xdr:rowOff>
    </xdr:from>
    <xdr:to>
      <xdr:col>1</xdr:col>
      <xdr:colOff>1288059</xdr:colOff>
      <xdr:row>1033</xdr:row>
      <xdr:rowOff>966204</xdr:rowOff>
    </xdr:to>
    <xdr:pic>
      <xdr:nvPicPr>
        <xdr:cNvPr id="336" name="Рисунок 335" descr="1170.jpg"/>
        <xdr:cNvPicPr>
          <a:picLocks noChangeAspect="1"/>
        </xdr:cNvPicPr>
      </xdr:nvPicPr>
      <xdr:blipFill>
        <a:blip xmlns:r="http://schemas.openxmlformats.org/officeDocument/2006/relationships" r:embed="rId114" cstate="email">
          <a:extLst>
            <a:ext uri="{28A0092B-C50C-407E-A947-70E740481C1C}">
              <a14:useLocalDpi xmlns="" xmlns:a14="http://schemas.microsoft.com/office/drawing/2010/main"/>
            </a:ext>
          </a:extLst>
        </a:blip>
        <a:stretch>
          <a:fillRect/>
        </a:stretch>
      </xdr:blipFill>
      <xdr:spPr>
        <a:xfrm>
          <a:off x="2034149" y="1447378986"/>
          <a:ext cx="670754" cy="827624"/>
        </a:xfrm>
        <a:prstGeom prst="rect">
          <a:avLst/>
        </a:prstGeom>
      </xdr:spPr>
    </xdr:pic>
    <xdr:clientData/>
  </xdr:twoCellAnchor>
  <xdr:twoCellAnchor>
    <xdr:from>
      <xdr:col>1</xdr:col>
      <xdr:colOff>645268</xdr:colOff>
      <xdr:row>1034</xdr:row>
      <xdr:rowOff>148104</xdr:rowOff>
    </xdr:from>
    <xdr:to>
      <xdr:col>1</xdr:col>
      <xdr:colOff>1266167</xdr:colOff>
      <xdr:row>1034</xdr:row>
      <xdr:rowOff>929235</xdr:rowOff>
    </xdr:to>
    <xdr:pic>
      <xdr:nvPicPr>
        <xdr:cNvPr id="337" name="Рисунок 336" descr="1171.jpg"/>
        <xdr:cNvPicPr>
          <a:picLocks noChangeAspect="1"/>
        </xdr:cNvPicPr>
      </xdr:nvPicPr>
      <xdr:blipFill>
        <a:blip xmlns:r="http://schemas.openxmlformats.org/officeDocument/2006/relationships" r:embed="rId115" cstate="email">
          <a:extLst>
            <a:ext uri="{28A0092B-C50C-407E-A947-70E740481C1C}">
              <a14:useLocalDpi xmlns="" xmlns:a14="http://schemas.microsoft.com/office/drawing/2010/main"/>
            </a:ext>
          </a:extLst>
        </a:blip>
        <a:stretch>
          <a:fillRect/>
        </a:stretch>
      </xdr:blipFill>
      <xdr:spPr>
        <a:xfrm>
          <a:off x="2062112" y="1448888698"/>
          <a:ext cx="620899" cy="781131"/>
        </a:xfrm>
        <a:prstGeom prst="rect">
          <a:avLst/>
        </a:prstGeom>
      </xdr:spPr>
    </xdr:pic>
    <xdr:clientData/>
  </xdr:twoCellAnchor>
  <xdr:twoCellAnchor>
    <xdr:from>
      <xdr:col>1</xdr:col>
      <xdr:colOff>617016</xdr:colOff>
      <xdr:row>1035</xdr:row>
      <xdr:rowOff>157628</xdr:rowOff>
    </xdr:from>
    <xdr:to>
      <xdr:col>1</xdr:col>
      <xdr:colOff>1288282</xdr:colOff>
      <xdr:row>1035</xdr:row>
      <xdr:rowOff>972721</xdr:rowOff>
    </xdr:to>
    <xdr:pic>
      <xdr:nvPicPr>
        <xdr:cNvPr id="338" name="Рисунок 337" descr="1234.jpg"/>
        <xdr:cNvPicPr>
          <a:picLocks noChangeAspect="1"/>
        </xdr:cNvPicPr>
      </xdr:nvPicPr>
      <xdr:blipFill>
        <a:blip xmlns:r="http://schemas.openxmlformats.org/officeDocument/2006/relationships" r:embed="rId116" cstate="email">
          <a:extLst>
            <a:ext uri="{28A0092B-C50C-407E-A947-70E740481C1C}">
              <a14:useLocalDpi xmlns="" xmlns:a14="http://schemas.microsoft.com/office/drawing/2010/main"/>
            </a:ext>
          </a:extLst>
        </a:blip>
        <a:stretch>
          <a:fillRect/>
        </a:stretch>
      </xdr:blipFill>
      <xdr:spPr>
        <a:xfrm>
          <a:off x="2033860" y="1450398409"/>
          <a:ext cx="671266" cy="815093"/>
        </a:xfrm>
        <a:prstGeom prst="rect">
          <a:avLst/>
        </a:prstGeom>
      </xdr:spPr>
    </xdr:pic>
    <xdr:clientData/>
  </xdr:twoCellAnchor>
  <xdr:twoCellAnchor>
    <xdr:from>
      <xdr:col>1</xdr:col>
      <xdr:colOff>617305</xdr:colOff>
      <xdr:row>1036</xdr:row>
      <xdr:rowOff>129054</xdr:rowOff>
    </xdr:from>
    <xdr:to>
      <xdr:col>1</xdr:col>
      <xdr:colOff>1288059</xdr:colOff>
      <xdr:row>1036</xdr:row>
      <xdr:rowOff>945859</xdr:rowOff>
    </xdr:to>
    <xdr:pic>
      <xdr:nvPicPr>
        <xdr:cNvPr id="339" name="Рисунок 338" descr="1168.jpg"/>
        <xdr:cNvPicPr>
          <a:picLocks noChangeAspect="1"/>
        </xdr:cNvPicPr>
      </xdr:nvPicPr>
      <xdr:blipFill>
        <a:blip xmlns:r="http://schemas.openxmlformats.org/officeDocument/2006/relationships" r:embed="rId117" cstate="email">
          <a:extLst>
            <a:ext uri="{28A0092B-C50C-407E-A947-70E740481C1C}">
              <a14:useLocalDpi xmlns="" xmlns:a14="http://schemas.microsoft.com/office/drawing/2010/main"/>
            </a:ext>
          </a:extLst>
        </a:blip>
        <a:stretch>
          <a:fillRect/>
        </a:stretch>
      </xdr:blipFill>
      <xdr:spPr>
        <a:xfrm>
          <a:off x="2034149" y="1451870023"/>
          <a:ext cx="670754" cy="816805"/>
        </a:xfrm>
        <a:prstGeom prst="rect">
          <a:avLst/>
        </a:prstGeom>
      </xdr:spPr>
    </xdr:pic>
    <xdr:clientData/>
  </xdr:twoCellAnchor>
  <xdr:twoCellAnchor>
    <xdr:from>
      <xdr:col>1</xdr:col>
      <xdr:colOff>401657</xdr:colOff>
      <xdr:row>1037</xdr:row>
      <xdr:rowOff>167153</xdr:rowOff>
    </xdr:from>
    <xdr:to>
      <xdr:col>1</xdr:col>
      <xdr:colOff>1456864</xdr:colOff>
      <xdr:row>1037</xdr:row>
      <xdr:rowOff>952307</xdr:rowOff>
    </xdr:to>
    <xdr:pic>
      <xdr:nvPicPr>
        <xdr:cNvPr id="340" name="Рисунок 339" descr="3020.jpg"/>
        <xdr:cNvPicPr>
          <a:picLocks noChangeAspect="1"/>
        </xdr:cNvPicPr>
      </xdr:nvPicPr>
      <xdr:blipFill>
        <a:blip xmlns:r="http://schemas.openxmlformats.org/officeDocument/2006/relationships" r:embed="rId118" cstate="email">
          <a:extLst>
            <a:ext uri="{28A0092B-C50C-407E-A947-70E740481C1C}">
              <a14:useLocalDpi xmlns="" xmlns:a14="http://schemas.microsoft.com/office/drawing/2010/main"/>
            </a:ext>
          </a:extLst>
        </a:blip>
        <a:stretch>
          <a:fillRect/>
        </a:stretch>
      </xdr:blipFill>
      <xdr:spPr>
        <a:xfrm>
          <a:off x="1818501" y="1453408309"/>
          <a:ext cx="1055207" cy="785154"/>
        </a:xfrm>
        <a:prstGeom prst="rect">
          <a:avLst/>
        </a:prstGeom>
      </xdr:spPr>
    </xdr:pic>
    <xdr:clientData/>
  </xdr:twoCellAnchor>
  <xdr:twoCellAnchor>
    <xdr:from>
      <xdr:col>1</xdr:col>
      <xdr:colOff>383941</xdr:colOff>
      <xdr:row>1038</xdr:row>
      <xdr:rowOff>129054</xdr:rowOff>
    </xdr:from>
    <xdr:to>
      <xdr:col>1</xdr:col>
      <xdr:colOff>1470732</xdr:colOff>
      <xdr:row>1038</xdr:row>
      <xdr:rowOff>956578</xdr:rowOff>
    </xdr:to>
    <xdr:pic>
      <xdr:nvPicPr>
        <xdr:cNvPr id="341" name="Рисунок 340" descr="3021.jpg"/>
        <xdr:cNvPicPr>
          <a:picLocks noChangeAspect="1"/>
        </xdr:cNvPicPr>
      </xdr:nvPicPr>
      <xdr:blipFill>
        <a:blip xmlns:r="http://schemas.openxmlformats.org/officeDocument/2006/relationships" r:embed="rId119" cstate="email">
          <a:extLst>
            <a:ext uri="{28A0092B-C50C-407E-A947-70E740481C1C}">
              <a14:useLocalDpi xmlns="" xmlns:a14="http://schemas.microsoft.com/office/drawing/2010/main"/>
            </a:ext>
          </a:extLst>
        </a:blip>
        <a:stretch>
          <a:fillRect/>
        </a:stretch>
      </xdr:blipFill>
      <xdr:spPr>
        <a:xfrm>
          <a:off x="1800785" y="1454870398"/>
          <a:ext cx="1086791" cy="827524"/>
        </a:xfrm>
        <a:prstGeom prst="rect">
          <a:avLst/>
        </a:prstGeom>
      </xdr:spPr>
    </xdr:pic>
    <xdr:clientData/>
  </xdr:twoCellAnchor>
  <xdr:twoCellAnchor>
    <xdr:from>
      <xdr:col>1</xdr:col>
      <xdr:colOff>645880</xdr:colOff>
      <xdr:row>1042</xdr:row>
      <xdr:rowOff>138578</xdr:rowOff>
    </xdr:from>
    <xdr:to>
      <xdr:col>1</xdr:col>
      <xdr:colOff>1265690</xdr:colOff>
      <xdr:row>1042</xdr:row>
      <xdr:rowOff>955382</xdr:rowOff>
    </xdr:to>
    <xdr:pic>
      <xdr:nvPicPr>
        <xdr:cNvPr id="345" name="Рисунок 344" descr="3025.jpg"/>
        <xdr:cNvPicPr>
          <a:picLocks noChangeAspect="1"/>
        </xdr:cNvPicPr>
      </xdr:nvPicPr>
      <xdr:blipFill>
        <a:blip xmlns:r="http://schemas.openxmlformats.org/officeDocument/2006/relationships" r:embed="rId120" cstate="email">
          <a:extLst>
            <a:ext uri="{28A0092B-C50C-407E-A947-70E740481C1C}">
              <a14:useLocalDpi xmlns="" xmlns:a14="http://schemas.microsoft.com/office/drawing/2010/main"/>
            </a:ext>
          </a:extLst>
        </a:blip>
        <a:stretch>
          <a:fillRect/>
        </a:stretch>
      </xdr:blipFill>
      <xdr:spPr>
        <a:xfrm>
          <a:off x="2062724" y="1460880672"/>
          <a:ext cx="619810" cy="816804"/>
        </a:xfrm>
        <a:prstGeom prst="rect">
          <a:avLst/>
        </a:prstGeom>
      </xdr:spPr>
    </xdr:pic>
    <xdr:clientData/>
  </xdr:twoCellAnchor>
  <xdr:twoCellAnchor>
    <xdr:from>
      <xdr:col>1</xdr:col>
      <xdr:colOff>331554</xdr:colOff>
      <xdr:row>1044</xdr:row>
      <xdr:rowOff>138578</xdr:rowOff>
    </xdr:from>
    <xdr:to>
      <xdr:col>1</xdr:col>
      <xdr:colOff>1511741</xdr:colOff>
      <xdr:row>1044</xdr:row>
      <xdr:rowOff>933969</xdr:rowOff>
    </xdr:to>
    <xdr:pic>
      <xdr:nvPicPr>
        <xdr:cNvPr id="347" name="Рисунок 346" descr="3003.jpg"/>
        <xdr:cNvPicPr>
          <a:picLocks noChangeAspect="1"/>
        </xdr:cNvPicPr>
      </xdr:nvPicPr>
      <xdr:blipFill>
        <a:blip xmlns:r="http://schemas.openxmlformats.org/officeDocument/2006/relationships" r:embed="rId121" cstate="email">
          <a:extLst>
            <a:ext uri="{28A0092B-C50C-407E-A947-70E740481C1C}">
              <a14:useLocalDpi xmlns="" xmlns:a14="http://schemas.microsoft.com/office/drawing/2010/main"/>
            </a:ext>
          </a:extLst>
        </a:blip>
        <a:stretch>
          <a:fillRect/>
        </a:stretch>
      </xdr:blipFill>
      <xdr:spPr>
        <a:xfrm>
          <a:off x="1748398" y="1463881047"/>
          <a:ext cx="1180187" cy="795391"/>
        </a:xfrm>
        <a:prstGeom prst="rect">
          <a:avLst/>
        </a:prstGeom>
      </xdr:spPr>
    </xdr:pic>
    <xdr:clientData/>
  </xdr:twoCellAnchor>
  <xdr:twoCellAnchor>
    <xdr:from>
      <xdr:col>1</xdr:col>
      <xdr:colOff>307954</xdr:colOff>
      <xdr:row>1047</xdr:row>
      <xdr:rowOff>243354</xdr:rowOff>
    </xdr:from>
    <xdr:to>
      <xdr:col>1</xdr:col>
      <xdr:colOff>1530216</xdr:colOff>
      <xdr:row>1047</xdr:row>
      <xdr:rowOff>863164</xdr:rowOff>
    </xdr:to>
    <xdr:pic>
      <xdr:nvPicPr>
        <xdr:cNvPr id="350" name="Рисунок 349" descr="3006.jpg"/>
        <xdr:cNvPicPr>
          <a:picLocks noChangeAspect="1"/>
        </xdr:cNvPicPr>
      </xdr:nvPicPr>
      <xdr:blipFill>
        <a:blip xmlns:r="http://schemas.openxmlformats.org/officeDocument/2006/relationships" r:embed="rId122" cstate="email">
          <a:extLst>
            <a:ext uri="{28A0092B-C50C-407E-A947-70E740481C1C}">
              <a14:useLocalDpi xmlns="" xmlns:a14="http://schemas.microsoft.com/office/drawing/2010/main"/>
            </a:ext>
          </a:extLst>
        </a:blip>
        <a:stretch>
          <a:fillRect/>
        </a:stretch>
      </xdr:blipFill>
      <xdr:spPr>
        <a:xfrm>
          <a:off x="1724798" y="1468486385"/>
          <a:ext cx="1222262" cy="619810"/>
        </a:xfrm>
        <a:prstGeom prst="rect">
          <a:avLst/>
        </a:prstGeom>
      </xdr:spPr>
    </xdr:pic>
    <xdr:clientData/>
  </xdr:twoCellAnchor>
  <xdr:twoCellAnchor>
    <xdr:from>
      <xdr:col>1</xdr:col>
      <xdr:colOff>274404</xdr:colOff>
      <xdr:row>1053</xdr:row>
      <xdr:rowOff>197065</xdr:rowOff>
    </xdr:from>
    <xdr:to>
      <xdr:col>1</xdr:col>
      <xdr:colOff>1556477</xdr:colOff>
      <xdr:row>1053</xdr:row>
      <xdr:rowOff>901752</xdr:rowOff>
    </xdr:to>
    <xdr:pic>
      <xdr:nvPicPr>
        <xdr:cNvPr id="354" name="Рисунок 353" descr="4001.jpg"/>
        <xdr:cNvPicPr>
          <a:picLocks noChangeAspect="1"/>
        </xdr:cNvPicPr>
      </xdr:nvPicPr>
      <xdr:blipFill>
        <a:blip xmlns:r="http://schemas.openxmlformats.org/officeDocument/2006/relationships" r:embed="rId123" cstate="email">
          <a:extLst>
            <a:ext uri="{28A0092B-C50C-407E-A947-70E740481C1C}">
              <a14:useLocalDpi xmlns="" xmlns:a14="http://schemas.microsoft.com/office/drawing/2010/main"/>
            </a:ext>
          </a:extLst>
        </a:blip>
        <a:stretch>
          <a:fillRect/>
        </a:stretch>
      </xdr:blipFill>
      <xdr:spPr>
        <a:xfrm>
          <a:off x="1691248" y="1477441221"/>
          <a:ext cx="1282073" cy="704687"/>
        </a:xfrm>
        <a:prstGeom prst="rect">
          <a:avLst/>
        </a:prstGeom>
      </xdr:spPr>
    </xdr:pic>
    <xdr:clientData/>
  </xdr:twoCellAnchor>
  <xdr:twoCellAnchor>
    <xdr:from>
      <xdr:col>1</xdr:col>
      <xdr:colOff>269641</xdr:colOff>
      <xdr:row>1054</xdr:row>
      <xdr:rowOff>176680</xdr:rowOff>
    </xdr:from>
    <xdr:to>
      <xdr:col>1</xdr:col>
      <xdr:colOff>1560205</xdr:colOff>
      <xdr:row>1054</xdr:row>
      <xdr:rowOff>898054</xdr:rowOff>
    </xdr:to>
    <xdr:pic>
      <xdr:nvPicPr>
        <xdr:cNvPr id="355" name="Рисунок 354" descr="4002.jpg"/>
        <xdr:cNvPicPr>
          <a:picLocks noChangeAspect="1"/>
        </xdr:cNvPicPr>
      </xdr:nvPicPr>
      <xdr:blipFill>
        <a:blip xmlns:r="http://schemas.openxmlformats.org/officeDocument/2006/relationships" r:embed="rId124" cstate="email">
          <a:extLst>
            <a:ext uri="{28A0092B-C50C-407E-A947-70E740481C1C}">
              <a14:useLocalDpi xmlns="" xmlns:a14="http://schemas.microsoft.com/office/drawing/2010/main"/>
            </a:ext>
          </a:extLst>
        </a:blip>
        <a:stretch>
          <a:fillRect/>
        </a:stretch>
      </xdr:blipFill>
      <xdr:spPr>
        <a:xfrm>
          <a:off x="1686485" y="1478921024"/>
          <a:ext cx="1290564" cy="721374"/>
        </a:xfrm>
        <a:prstGeom prst="rect">
          <a:avLst/>
        </a:prstGeom>
      </xdr:spPr>
    </xdr:pic>
    <xdr:clientData/>
  </xdr:twoCellAnchor>
  <xdr:twoCellAnchor>
    <xdr:from>
      <xdr:col>1</xdr:col>
      <xdr:colOff>254549</xdr:colOff>
      <xdr:row>1055</xdr:row>
      <xdr:rowOff>176678</xdr:rowOff>
    </xdr:from>
    <xdr:to>
      <xdr:col>1</xdr:col>
      <xdr:colOff>1572021</xdr:colOff>
      <xdr:row>1055</xdr:row>
      <xdr:rowOff>906865</xdr:rowOff>
    </xdr:to>
    <xdr:pic>
      <xdr:nvPicPr>
        <xdr:cNvPr id="356" name="Рисунок 355" descr="4003.jpg"/>
        <xdr:cNvPicPr>
          <a:picLocks noChangeAspect="1"/>
        </xdr:cNvPicPr>
      </xdr:nvPicPr>
      <xdr:blipFill>
        <a:blip xmlns:r="http://schemas.openxmlformats.org/officeDocument/2006/relationships" r:embed="rId125" cstate="email">
          <a:extLst>
            <a:ext uri="{28A0092B-C50C-407E-A947-70E740481C1C}">
              <a14:useLocalDpi xmlns="" xmlns:a14="http://schemas.microsoft.com/office/drawing/2010/main"/>
            </a:ext>
          </a:extLst>
        </a:blip>
        <a:stretch>
          <a:fillRect/>
        </a:stretch>
      </xdr:blipFill>
      <xdr:spPr>
        <a:xfrm>
          <a:off x="1671393" y="1480421209"/>
          <a:ext cx="1317472" cy="730187"/>
        </a:xfrm>
        <a:prstGeom prst="rect">
          <a:avLst/>
        </a:prstGeom>
      </xdr:spPr>
    </xdr:pic>
    <xdr:clientData/>
  </xdr:twoCellAnchor>
  <xdr:twoCellAnchor>
    <xdr:from>
      <xdr:col>1</xdr:col>
      <xdr:colOff>317267</xdr:colOff>
      <xdr:row>1056</xdr:row>
      <xdr:rowOff>439296</xdr:rowOff>
    </xdr:from>
    <xdr:to>
      <xdr:col>1</xdr:col>
      <xdr:colOff>1522924</xdr:colOff>
      <xdr:row>1056</xdr:row>
      <xdr:rowOff>1165604</xdr:rowOff>
    </xdr:to>
    <xdr:pic>
      <xdr:nvPicPr>
        <xdr:cNvPr id="357" name="Рисунок 356" descr="5001(2.jpg"/>
        <xdr:cNvPicPr>
          <a:picLocks noChangeAspect="1"/>
        </xdr:cNvPicPr>
      </xdr:nvPicPr>
      <xdr:blipFill>
        <a:blip xmlns:r="http://schemas.openxmlformats.org/officeDocument/2006/relationships" r:embed="rId126" cstate="email">
          <a:extLst>
            <a:ext uri="{28A0092B-C50C-407E-A947-70E740481C1C}">
              <a14:useLocalDpi xmlns="" xmlns:a14="http://schemas.microsoft.com/office/drawing/2010/main"/>
            </a:ext>
          </a:extLst>
        </a:blip>
        <a:stretch>
          <a:fillRect/>
        </a:stretch>
      </xdr:blipFill>
      <xdr:spPr>
        <a:xfrm>
          <a:off x="1734111" y="1482184015"/>
          <a:ext cx="1205657" cy="726308"/>
        </a:xfrm>
        <a:prstGeom prst="rect">
          <a:avLst/>
        </a:prstGeom>
      </xdr:spPr>
    </xdr:pic>
    <xdr:clientData/>
  </xdr:twoCellAnchor>
  <xdr:twoCellAnchor>
    <xdr:from>
      <xdr:col>1</xdr:col>
      <xdr:colOff>631591</xdr:colOff>
      <xdr:row>1057</xdr:row>
      <xdr:rowOff>148103</xdr:rowOff>
    </xdr:from>
    <xdr:to>
      <xdr:col>1</xdr:col>
      <xdr:colOff>1276873</xdr:colOff>
      <xdr:row>1057</xdr:row>
      <xdr:rowOff>943016</xdr:rowOff>
    </xdr:to>
    <xdr:pic>
      <xdr:nvPicPr>
        <xdr:cNvPr id="358" name="Рисунок 357" descr="5002(2.jpg"/>
        <xdr:cNvPicPr>
          <a:picLocks noChangeAspect="1"/>
        </xdr:cNvPicPr>
      </xdr:nvPicPr>
      <xdr:blipFill>
        <a:blip xmlns:r="http://schemas.openxmlformats.org/officeDocument/2006/relationships" r:embed="rId127" cstate="email">
          <a:extLst>
            <a:ext uri="{28A0092B-C50C-407E-A947-70E740481C1C}">
              <a14:useLocalDpi xmlns="" xmlns:a14="http://schemas.microsoft.com/office/drawing/2010/main"/>
            </a:ext>
          </a:extLst>
        </a:blip>
        <a:stretch>
          <a:fillRect/>
        </a:stretch>
      </xdr:blipFill>
      <xdr:spPr>
        <a:xfrm>
          <a:off x="2048435" y="1483393009"/>
          <a:ext cx="645282" cy="794913"/>
        </a:xfrm>
        <a:prstGeom prst="rect">
          <a:avLst/>
        </a:prstGeom>
      </xdr:spPr>
    </xdr:pic>
    <xdr:clientData/>
  </xdr:twoCellAnchor>
  <xdr:twoCellAnchor>
    <xdr:from>
      <xdr:col>1</xdr:col>
      <xdr:colOff>603018</xdr:colOff>
      <xdr:row>1058</xdr:row>
      <xdr:rowOff>141958</xdr:rowOff>
    </xdr:from>
    <xdr:to>
      <xdr:col>1</xdr:col>
      <xdr:colOff>1299242</xdr:colOff>
      <xdr:row>1058</xdr:row>
      <xdr:rowOff>961705</xdr:rowOff>
    </xdr:to>
    <xdr:pic>
      <xdr:nvPicPr>
        <xdr:cNvPr id="360" name="Рисунок 359" descr="1326.jpg"/>
        <xdr:cNvPicPr>
          <a:picLocks noChangeAspect="1"/>
        </xdr:cNvPicPr>
      </xdr:nvPicPr>
      <xdr:blipFill>
        <a:blip xmlns:r="http://schemas.openxmlformats.org/officeDocument/2006/relationships" r:embed="rId128" cstate="email">
          <a:extLst>
            <a:ext uri="{28A0092B-C50C-407E-A947-70E740481C1C}">
              <a14:useLocalDpi xmlns="" xmlns:a14="http://schemas.microsoft.com/office/drawing/2010/main"/>
            </a:ext>
          </a:extLst>
        </a:blip>
        <a:stretch>
          <a:fillRect/>
        </a:stretch>
      </xdr:blipFill>
      <xdr:spPr>
        <a:xfrm>
          <a:off x="2019862" y="1484887052"/>
          <a:ext cx="696224" cy="819747"/>
        </a:xfrm>
        <a:prstGeom prst="rect">
          <a:avLst/>
        </a:prstGeom>
      </xdr:spPr>
    </xdr:pic>
    <xdr:clientData/>
  </xdr:twoCellAnchor>
  <xdr:twoCellAnchor>
    <xdr:from>
      <xdr:col>1</xdr:col>
      <xdr:colOff>643021</xdr:colOff>
      <xdr:row>1064</xdr:row>
      <xdr:rowOff>176679</xdr:rowOff>
    </xdr:from>
    <xdr:to>
      <xdr:col>1</xdr:col>
      <xdr:colOff>1267926</xdr:colOff>
      <xdr:row>1064</xdr:row>
      <xdr:rowOff>974791</xdr:rowOff>
    </xdr:to>
    <xdr:pic>
      <xdr:nvPicPr>
        <xdr:cNvPr id="361" name="Рисунок 360" descr="1219.jpg"/>
        <xdr:cNvPicPr>
          <a:picLocks noChangeAspect="1"/>
        </xdr:cNvPicPr>
      </xdr:nvPicPr>
      <xdr:blipFill>
        <a:blip xmlns:r="http://schemas.openxmlformats.org/officeDocument/2006/relationships" r:embed="rId129" cstate="email">
          <a:extLst>
            <a:ext uri="{28A0092B-C50C-407E-A947-70E740481C1C}">
              <a14:useLocalDpi xmlns="" xmlns:a14="http://schemas.microsoft.com/office/drawing/2010/main"/>
            </a:ext>
          </a:extLst>
        </a:blip>
        <a:stretch>
          <a:fillRect/>
        </a:stretch>
      </xdr:blipFill>
      <xdr:spPr>
        <a:xfrm>
          <a:off x="2059865" y="1493922898"/>
          <a:ext cx="624905" cy="798112"/>
        </a:xfrm>
        <a:prstGeom prst="rect">
          <a:avLst/>
        </a:prstGeom>
      </xdr:spPr>
    </xdr:pic>
    <xdr:clientData/>
  </xdr:twoCellAnchor>
  <xdr:twoCellAnchor>
    <xdr:from>
      <xdr:col>1</xdr:col>
      <xdr:colOff>450616</xdr:colOff>
      <xdr:row>1066</xdr:row>
      <xdr:rowOff>129055</xdr:rowOff>
    </xdr:from>
    <xdr:to>
      <xdr:col>1</xdr:col>
      <xdr:colOff>1418539</xdr:colOff>
      <xdr:row>1066</xdr:row>
      <xdr:rowOff>973397</xdr:rowOff>
    </xdr:to>
    <xdr:pic>
      <xdr:nvPicPr>
        <xdr:cNvPr id="362" name="Рисунок 361" descr="1586-1587.jpg"/>
        <xdr:cNvPicPr>
          <a:picLocks noChangeAspect="1"/>
        </xdr:cNvPicPr>
      </xdr:nvPicPr>
      <xdr:blipFill>
        <a:blip xmlns:r="http://schemas.openxmlformats.org/officeDocument/2006/relationships" r:embed="rId130" cstate="email">
          <a:extLst>
            <a:ext uri="{28A0092B-C50C-407E-A947-70E740481C1C}">
              <a14:useLocalDpi xmlns="" xmlns:a14="http://schemas.microsoft.com/office/drawing/2010/main"/>
            </a:ext>
          </a:extLst>
        </a:blip>
        <a:stretch>
          <a:fillRect/>
        </a:stretch>
      </xdr:blipFill>
      <xdr:spPr>
        <a:xfrm>
          <a:off x="1867460" y="1496875649"/>
          <a:ext cx="967923" cy="844342"/>
        </a:xfrm>
        <a:prstGeom prst="rect">
          <a:avLst/>
        </a:prstGeom>
      </xdr:spPr>
    </xdr:pic>
    <xdr:clientData/>
  </xdr:twoCellAnchor>
  <xdr:twoCellAnchor>
    <xdr:from>
      <xdr:col>1</xdr:col>
      <xdr:colOff>464869</xdr:colOff>
      <xdr:row>1070</xdr:row>
      <xdr:rowOff>157629</xdr:rowOff>
    </xdr:from>
    <xdr:to>
      <xdr:col>1</xdr:col>
      <xdr:colOff>1407382</xdr:colOff>
      <xdr:row>1070</xdr:row>
      <xdr:rowOff>972722</xdr:rowOff>
    </xdr:to>
    <xdr:pic>
      <xdr:nvPicPr>
        <xdr:cNvPr id="363" name="Рисунок 362" descr="1584-1585.jpg"/>
        <xdr:cNvPicPr>
          <a:picLocks noChangeAspect="1"/>
        </xdr:cNvPicPr>
      </xdr:nvPicPr>
      <xdr:blipFill>
        <a:blip xmlns:r="http://schemas.openxmlformats.org/officeDocument/2006/relationships" r:embed="rId131" cstate="email">
          <a:extLst>
            <a:ext uri="{28A0092B-C50C-407E-A947-70E740481C1C}">
              <a14:useLocalDpi xmlns="" xmlns:a14="http://schemas.microsoft.com/office/drawing/2010/main"/>
            </a:ext>
          </a:extLst>
        </a:blip>
        <a:stretch>
          <a:fillRect/>
        </a:stretch>
      </xdr:blipFill>
      <xdr:spPr>
        <a:xfrm>
          <a:off x="1881713" y="1502904973"/>
          <a:ext cx="942513" cy="815093"/>
        </a:xfrm>
        <a:prstGeom prst="rect">
          <a:avLst/>
        </a:prstGeom>
      </xdr:spPr>
    </xdr:pic>
    <xdr:clientData/>
  </xdr:twoCellAnchor>
  <xdr:twoCellAnchor>
    <xdr:from>
      <xdr:col>1</xdr:col>
      <xdr:colOff>632609</xdr:colOff>
      <xdr:row>1072</xdr:row>
      <xdr:rowOff>129052</xdr:rowOff>
    </xdr:from>
    <xdr:to>
      <xdr:col>1</xdr:col>
      <xdr:colOff>1276079</xdr:colOff>
      <xdr:row>1072</xdr:row>
      <xdr:rowOff>969617</xdr:rowOff>
    </xdr:to>
    <xdr:pic>
      <xdr:nvPicPr>
        <xdr:cNvPr id="364" name="Рисунок 363" descr="1506-1507.jpg"/>
        <xdr:cNvPicPr>
          <a:picLocks noChangeAspect="1"/>
        </xdr:cNvPicPr>
      </xdr:nvPicPr>
      <xdr:blipFill>
        <a:blip xmlns:r="http://schemas.openxmlformats.org/officeDocument/2006/relationships" r:embed="rId132" cstate="email">
          <a:extLst>
            <a:ext uri="{28A0092B-C50C-407E-A947-70E740481C1C}">
              <a14:useLocalDpi xmlns="" xmlns:a14="http://schemas.microsoft.com/office/drawing/2010/main"/>
            </a:ext>
          </a:extLst>
        </a:blip>
        <a:stretch>
          <a:fillRect/>
        </a:stretch>
      </xdr:blipFill>
      <xdr:spPr>
        <a:xfrm>
          <a:off x="2049453" y="1505876771"/>
          <a:ext cx="643470" cy="840565"/>
        </a:xfrm>
        <a:prstGeom prst="rect">
          <a:avLst/>
        </a:prstGeom>
      </xdr:spPr>
    </xdr:pic>
    <xdr:clientData/>
  </xdr:twoCellAnchor>
  <xdr:twoCellAnchor>
    <xdr:from>
      <xdr:col>1</xdr:col>
      <xdr:colOff>617305</xdr:colOff>
      <xdr:row>1074</xdr:row>
      <xdr:rowOff>167153</xdr:rowOff>
    </xdr:from>
    <xdr:to>
      <xdr:col>1</xdr:col>
      <xdr:colOff>1288059</xdr:colOff>
      <xdr:row>1074</xdr:row>
      <xdr:rowOff>977829</xdr:rowOff>
    </xdr:to>
    <xdr:pic>
      <xdr:nvPicPr>
        <xdr:cNvPr id="365" name="Рисунок 364" descr="1512-1513.jpg"/>
        <xdr:cNvPicPr>
          <a:picLocks noChangeAspect="1"/>
        </xdr:cNvPicPr>
      </xdr:nvPicPr>
      <xdr:blipFill>
        <a:blip xmlns:r="http://schemas.openxmlformats.org/officeDocument/2006/relationships" r:embed="rId133" cstate="email">
          <a:extLst>
            <a:ext uri="{28A0092B-C50C-407E-A947-70E740481C1C}">
              <a14:useLocalDpi xmlns="" xmlns:a14="http://schemas.microsoft.com/office/drawing/2010/main"/>
            </a:ext>
          </a:extLst>
        </a:blip>
        <a:stretch>
          <a:fillRect/>
        </a:stretch>
      </xdr:blipFill>
      <xdr:spPr>
        <a:xfrm>
          <a:off x="2034149" y="1508915247"/>
          <a:ext cx="670754" cy="810676"/>
        </a:xfrm>
        <a:prstGeom prst="rect">
          <a:avLst/>
        </a:prstGeom>
      </xdr:spPr>
    </xdr:pic>
    <xdr:clientData/>
  </xdr:twoCellAnchor>
  <xdr:twoCellAnchor>
    <xdr:from>
      <xdr:col>1</xdr:col>
      <xdr:colOff>659886</xdr:colOff>
      <xdr:row>1075</xdr:row>
      <xdr:rowOff>138579</xdr:rowOff>
    </xdr:from>
    <xdr:to>
      <xdr:col>1</xdr:col>
      <xdr:colOff>1254724</xdr:colOff>
      <xdr:row>1075</xdr:row>
      <xdr:rowOff>973031</xdr:rowOff>
    </xdr:to>
    <xdr:pic>
      <xdr:nvPicPr>
        <xdr:cNvPr id="366" name="Рисунок 365" descr="1217.jpg"/>
        <xdr:cNvPicPr>
          <a:picLocks noChangeAspect="1"/>
        </xdr:cNvPicPr>
      </xdr:nvPicPr>
      <xdr:blipFill>
        <a:blip xmlns:r="http://schemas.openxmlformats.org/officeDocument/2006/relationships" r:embed="rId134" cstate="email">
          <a:extLst>
            <a:ext uri="{28A0092B-C50C-407E-A947-70E740481C1C}">
              <a14:useLocalDpi xmlns="" xmlns:a14="http://schemas.microsoft.com/office/drawing/2010/main"/>
            </a:ext>
          </a:extLst>
        </a:blip>
        <a:stretch>
          <a:fillRect/>
        </a:stretch>
      </xdr:blipFill>
      <xdr:spPr>
        <a:xfrm>
          <a:off x="2076730" y="1510386860"/>
          <a:ext cx="594838" cy="834452"/>
        </a:xfrm>
        <a:prstGeom prst="rect">
          <a:avLst/>
        </a:prstGeom>
      </xdr:spPr>
    </xdr:pic>
    <xdr:clientData/>
  </xdr:twoCellAnchor>
  <xdr:twoCellAnchor>
    <xdr:from>
      <xdr:col>1</xdr:col>
      <xdr:colOff>645880</xdr:colOff>
      <xdr:row>1076</xdr:row>
      <xdr:rowOff>147335</xdr:rowOff>
    </xdr:from>
    <xdr:to>
      <xdr:col>1</xdr:col>
      <xdr:colOff>1265690</xdr:colOff>
      <xdr:row>1076</xdr:row>
      <xdr:rowOff>974067</xdr:rowOff>
    </xdr:to>
    <xdr:pic>
      <xdr:nvPicPr>
        <xdr:cNvPr id="367" name="Рисунок 366" descr="1218.jpg"/>
        <xdr:cNvPicPr>
          <a:picLocks noChangeAspect="1"/>
        </xdr:cNvPicPr>
      </xdr:nvPicPr>
      <xdr:blipFill>
        <a:blip xmlns:r="http://schemas.openxmlformats.org/officeDocument/2006/relationships" r:embed="rId135" cstate="email">
          <a:extLst>
            <a:ext uri="{28A0092B-C50C-407E-A947-70E740481C1C}">
              <a14:useLocalDpi xmlns="" xmlns:a14="http://schemas.microsoft.com/office/drawing/2010/main"/>
            </a:ext>
          </a:extLst>
        </a:blip>
        <a:stretch>
          <a:fillRect/>
        </a:stretch>
      </xdr:blipFill>
      <xdr:spPr>
        <a:xfrm>
          <a:off x="2062724" y="1511895804"/>
          <a:ext cx="619810" cy="826732"/>
        </a:xfrm>
        <a:prstGeom prst="rect">
          <a:avLst/>
        </a:prstGeom>
      </xdr:spPr>
    </xdr:pic>
    <xdr:clientData/>
  </xdr:twoCellAnchor>
  <xdr:twoCellAnchor>
    <xdr:from>
      <xdr:col>1</xdr:col>
      <xdr:colOff>626830</xdr:colOff>
      <xdr:row>1077</xdr:row>
      <xdr:rowOff>138578</xdr:rowOff>
    </xdr:from>
    <xdr:to>
      <xdr:col>1</xdr:col>
      <xdr:colOff>1280602</xdr:colOff>
      <xdr:row>1077</xdr:row>
      <xdr:rowOff>960038</xdr:rowOff>
    </xdr:to>
    <xdr:pic>
      <xdr:nvPicPr>
        <xdr:cNvPr id="368" name="Рисунок 367" descr="3039.jpg"/>
        <xdr:cNvPicPr>
          <a:picLocks noChangeAspect="1"/>
        </xdr:cNvPicPr>
      </xdr:nvPicPr>
      <xdr:blipFill>
        <a:blip xmlns:r="http://schemas.openxmlformats.org/officeDocument/2006/relationships" r:embed="rId136" cstate="email">
          <a:extLst>
            <a:ext uri="{28A0092B-C50C-407E-A947-70E740481C1C}">
              <a14:useLocalDpi xmlns="" xmlns:a14="http://schemas.microsoft.com/office/drawing/2010/main"/>
            </a:ext>
          </a:extLst>
        </a:blip>
        <a:stretch>
          <a:fillRect/>
        </a:stretch>
      </xdr:blipFill>
      <xdr:spPr>
        <a:xfrm>
          <a:off x="2043674" y="1513387234"/>
          <a:ext cx="653772" cy="821460"/>
        </a:xfrm>
        <a:prstGeom prst="rect">
          <a:avLst/>
        </a:prstGeom>
      </xdr:spPr>
    </xdr:pic>
    <xdr:clientData/>
  </xdr:twoCellAnchor>
  <xdr:twoCellAnchor>
    <xdr:from>
      <xdr:col>1</xdr:col>
      <xdr:colOff>424111</xdr:colOff>
      <xdr:row>1082</xdr:row>
      <xdr:rowOff>210017</xdr:rowOff>
    </xdr:from>
    <xdr:to>
      <xdr:col>1</xdr:col>
      <xdr:colOff>1439287</xdr:colOff>
      <xdr:row>1082</xdr:row>
      <xdr:rowOff>1373305</xdr:rowOff>
    </xdr:to>
    <xdr:pic>
      <xdr:nvPicPr>
        <xdr:cNvPr id="369" name="Рисунок 368" descr="1231.jpg"/>
        <xdr:cNvPicPr>
          <a:picLocks noChangeAspect="1"/>
        </xdr:cNvPicPr>
      </xdr:nvPicPr>
      <xdr:blipFill>
        <a:blip xmlns:r="http://schemas.openxmlformats.org/officeDocument/2006/relationships" r:embed="rId137" cstate="email">
          <a:extLst>
            <a:ext uri="{28A0092B-C50C-407E-A947-70E740481C1C}">
              <a14:useLocalDpi xmlns="" xmlns:a14="http://schemas.microsoft.com/office/drawing/2010/main"/>
            </a:ext>
          </a:extLst>
        </a:blip>
        <a:stretch>
          <a:fillRect/>
        </a:stretch>
      </xdr:blipFill>
      <xdr:spPr>
        <a:xfrm>
          <a:off x="1840955" y="1520959611"/>
          <a:ext cx="1015176" cy="1163288"/>
        </a:xfrm>
        <a:prstGeom prst="rect">
          <a:avLst/>
        </a:prstGeom>
      </xdr:spPr>
    </xdr:pic>
    <xdr:clientData/>
  </xdr:twoCellAnchor>
  <xdr:twoCellAnchor>
    <xdr:from>
      <xdr:col>1</xdr:col>
      <xdr:colOff>497815</xdr:colOff>
      <xdr:row>1083</xdr:row>
      <xdr:rowOff>158982</xdr:rowOff>
    </xdr:from>
    <xdr:to>
      <xdr:col>1</xdr:col>
      <xdr:colOff>1381592</xdr:colOff>
      <xdr:row>1083</xdr:row>
      <xdr:rowOff>1259425</xdr:rowOff>
    </xdr:to>
    <xdr:pic>
      <xdr:nvPicPr>
        <xdr:cNvPr id="370" name="Рисунок 369" descr="1232.jpg"/>
        <xdr:cNvPicPr>
          <a:picLocks noChangeAspect="1"/>
        </xdr:cNvPicPr>
      </xdr:nvPicPr>
      <xdr:blipFill>
        <a:blip xmlns:r="http://schemas.openxmlformats.org/officeDocument/2006/relationships" r:embed="rId138" cstate="email">
          <a:extLst>
            <a:ext uri="{28A0092B-C50C-407E-A947-70E740481C1C}">
              <a14:useLocalDpi xmlns="" xmlns:a14="http://schemas.microsoft.com/office/drawing/2010/main"/>
            </a:ext>
          </a:extLst>
        </a:blip>
        <a:stretch>
          <a:fillRect/>
        </a:stretch>
      </xdr:blipFill>
      <xdr:spPr>
        <a:xfrm>
          <a:off x="1914659" y="1522408763"/>
          <a:ext cx="883777" cy="1100443"/>
        </a:xfrm>
        <a:prstGeom prst="rect">
          <a:avLst/>
        </a:prstGeom>
      </xdr:spPr>
    </xdr:pic>
    <xdr:clientData/>
  </xdr:twoCellAnchor>
  <xdr:twoCellAnchor>
    <xdr:from>
      <xdr:col>1</xdr:col>
      <xdr:colOff>459923</xdr:colOff>
      <xdr:row>1084</xdr:row>
      <xdr:rowOff>102178</xdr:rowOff>
    </xdr:from>
    <xdr:to>
      <xdr:col>1</xdr:col>
      <xdr:colOff>1411253</xdr:colOff>
      <xdr:row>1084</xdr:row>
      <xdr:rowOff>1199581</xdr:rowOff>
    </xdr:to>
    <xdr:pic>
      <xdr:nvPicPr>
        <xdr:cNvPr id="371" name="Рисунок 370" descr="1210.jpg"/>
        <xdr:cNvPicPr>
          <a:picLocks noChangeAspect="1"/>
        </xdr:cNvPicPr>
      </xdr:nvPicPr>
      <xdr:blipFill>
        <a:blip xmlns:r="http://schemas.openxmlformats.org/officeDocument/2006/relationships" r:embed="rId139" cstate="email">
          <a:extLst>
            <a:ext uri="{28A0092B-C50C-407E-A947-70E740481C1C}">
              <a14:useLocalDpi xmlns="" xmlns:a14="http://schemas.microsoft.com/office/drawing/2010/main"/>
            </a:ext>
          </a:extLst>
        </a:blip>
        <a:stretch>
          <a:fillRect/>
        </a:stretch>
      </xdr:blipFill>
      <xdr:spPr>
        <a:xfrm>
          <a:off x="1876767" y="1523852147"/>
          <a:ext cx="951330" cy="1097403"/>
        </a:xfrm>
        <a:prstGeom prst="rect">
          <a:avLst/>
        </a:prstGeom>
      </xdr:spPr>
    </xdr:pic>
    <xdr:clientData/>
  </xdr:twoCellAnchor>
  <xdr:twoCellAnchor>
    <xdr:from>
      <xdr:col>1</xdr:col>
      <xdr:colOff>634892</xdr:colOff>
      <xdr:row>1027</xdr:row>
      <xdr:rowOff>186203</xdr:rowOff>
    </xdr:from>
    <xdr:to>
      <xdr:col>1</xdr:col>
      <xdr:colOff>1274292</xdr:colOff>
      <xdr:row>1027</xdr:row>
      <xdr:rowOff>975140</xdr:rowOff>
    </xdr:to>
    <xdr:pic>
      <xdr:nvPicPr>
        <xdr:cNvPr id="378" name="Рисунок 377" descr="1172.jpg"/>
        <xdr:cNvPicPr>
          <a:picLocks noChangeAspect="1"/>
        </xdr:cNvPicPr>
      </xdr:nvPicPr>
      <xdr:blipFill>
        <a:blip xmlns:r="http://schemas.openxmlformats.org/officeDocument/2006/relationships" r:embed="rId140" cstate="email">
          <a:extLst>
            <a:ext uri="{28A0092B-C50C-407E-A947-70E740481C1C}">
              <a14:useLocalDpi xmlns="" xmlns:a14="http://schemas.microsoft.com/office/drawing/2010/main"/>
            </a:ext>
          </a:extLst>
        </a:blip>
        <a:stretch>
          <a:fillRect/>
        </a:stretch>
      </xdr:blipFill>
      <xdr:spPr>
        <a:xfrm>
          <a:off x="2051736" y="1438425484"/>
          <a:ext cx="639400" cy="788937"/>
        </a:xfrm>
        <a:prstGeom prst="rect">
          <a:avLst/>
        </a:prstGeom>
      </xdr:spPr>
    </xdr:pic>
    <xdr:clientData/>
  </xdr:twoCellAnchor>
  <xdr:twoCellAnchor>
    <xdr:from>
      <xdr:col>1</xdr:col>
      <xdr:colOff>972470</xdr:colOff>
      <xdr:row>1088</xdr:row>
      <xdr:rowOff>157626</xdr:rowOff>
    </xdr:from>
    <xdr:to>
      <xdr:col>1</xdr:col>
      <xdr:colOff>1018189</xdr:colOff>
      <xdr:row>1089</xdr:row>
      <xdr:rowOff>128850</xdr:rowOff>
    </xdr:to>
    <xdr:pic>
      <xdr:nvPicPr>
        <xdr:cNvPr id="379" name="Рисунок 378" descr="1284.jpg"/>
        <xdr:cNvPicPr>
          <a:picLocks noChangeAspect="1"/>
        </xdr:cNvPicPr>
      </xdr:nvPicPr>
      <xdr:blipFill>
        <a:blip xmlns:r="http://schemas.openxmlformats.org/officeDocument/2006/relationships" r:embed="rId141" cstate="print"/>
        <a:stretch>
          <a:fillRect/>
        </a:stretch>
      </xdr:blipFill>
      <xdr:spPr>
        <a:xfrm>
          <a:off x="2389314" y="1529908345"/>
          <a:ext cx="45719" cy="1471411"/>
        </a:xfrm>
        <a:prstGeom prst="rect">
          <a:avLst/>
        </a:prstGeom>
      </xdr:spPr>
    </xdr:pic>
    <xdr:clientData/>
  </xdr:twoCellAnchor>
  <xdr:twoCellAnchor>
    <xdr:from>
      <xdr:col>1</xdr:col>
      <xdr:colOff>967157</xdr:colOff>
      <xdr:row>1089</xdr:row>
      <xdr:rowOff>138579</xdr:rowOff>
    </xdr:from>
    <xdr:to>
      <xdr:col>1</xdr:col>
      <xdr:colOff>1014197</xdr:colOff>
      <xdr:row>1089</xdr:row>
      <xdr:rowOff>1355699</xdr:rowOff>
    </xdr:to>
    <xdr:pic>
      <xdr:nvPicPr>
        <xdr:cNvPr id="380" name="Рисунок 379" descr="1285.jpg"/>
        <xdr:cNvPicPr>
          <a:picLocks noChangeAspect="1"/>
        </xdr:cNvPicPr>
      </xdr:nvPicPr>
      <xdr:blipFill>
        <a:blip xmlns:r="http://schemas.openxmlformats.org/officeDocument/2006/relationships" r:embed="rId142" cstate="print"/>
        <a:stretch>
          <a:fillRect/>
        </a:stretch>
      </xdr:blipFill>
      <xdr:spPr>
        <a:xfrm>
          <a:off x="2384001" y="1531389485"/>
          <a:ext cx="47040" cy="1217120"/>
        </a:xfrm>
        <a:prstGeom prst="rect">
          <a:avLst/>
        </a:prstGeom>
      </xdr:spPr>
    </xdr:pic>
    <xdr:clientData/>
  </xdr:twoCellAnchor>
  <xdr:twoCellAnchor>
    <xdr:from>
      <xdr:col>1</xdr:col>
      <xdr:colOff>304384</xdr:colOff>
      <xdr:row>1090</xdr:row>
      <xdr:rowOff>90952</xdr:rowOff>
    </xdr:from>
    <xdr:to>
      <xdr:col>1</xdr:col>
      <xdr:colOff>1533009</xdr:colOff>
      <xdr:row>1090</xdr:row>
      <xdr:rowOff>1264945</xdr:rowOff>
    </xdr:to>
    <xdr:pic>
      <xdr:nvPicPr>
        <xdr:cNvPr id="381" name="Рисунок 380" descr="1286.jpg"/>
        <xdr:cNvPicPr>
          <a:picLocks noChangeAspect="1"/>
        </xdr:cNvPicPr>
      </xdr:nvPicPr>
      <xdr:blipFill>
        <a:blip xmlns:r="http://schemas.openxmlformats.org/officeDocument/2006/relationships" r:embed="rId143" cstate="print"/>
        <a:stretch>
          <a:fillRect/>
        </a:stretch>
      </xdr:blipFill>
      <xdr:spPr>
        <a:xfrm>
          <a:off x="1721228" y="1532842046"/>
          <a:ext cx="1228625" cy="1173993"/>
        </a:xfrm>
        <a:prstGeom prst="rect">
          <a:avLst/>
        </a:prstGeom>
      </xdr:spPr>
    </xdr:pic>
    <xdr:clientData/>
  </xdr:twoCellAnchor>
  <xdr:twoCellAnchor>
    <xdr:from>
      <xdr:col>1</xdr:col>
      <xdr:colOff>325359</xdr:colOff>
      <xdr:row>1091</xdr:row>
      <xdr:rowOff>130415</xdr:rowOff>
    </xdr:from>
    <xdr:to>
      <xdr:col>1</xdr:col>
      <xdr:colOff>1516589</xdr:colOff>
      <xdr:row>1091</xdr:row>
      <xdr:rowOff>1331330</xdr:rowOff>
    </xdr:to>
    <xdr:pic>
      <xdr:nvPicPr>
        <xdr:cNvPr id="382" name="Рисунок 381" descr="1287.jpg"/>
        <xdr:cNvPicPr>
          <a:picLocks noChangeAspect="1"/>
        </xdr:cNvPicPr>
      </xdr:nvPicPr>
      <xdr:blipFill>
        <a:blip xmlns:r="http://schemas.openxmlformats.org/officeDocument/2006/relationships" r:embed="rId144" cstate="print"/>
        <a:stretch>
          <a:fillRect/>
        </a:stretch>
      </xdr:blipFill>
      <xdr:spPr>
        <a:xfrm>
          <a:off x="1742203" y="1534381696"/>
          <a:ext cx="1191230" cy="1200915"/>
        </a:xfrm>
        <a:prstGeom prst="rect">
          <a:avLst/>
        </a:prstGeom>
      </xdr:spPr>
    </xdr:pic>
    <xdr:clientData/>
  </xdr:twoCellAnchor>
  <xdr:twoCellAnchor>
    <xdr:from>
      <xdr:col>1</xdr:col>
      <xdr:colOff>339576</xdr:colOff>
      <xdr:row>1092</xdr:row>
      <xdr:rowOff>148103</xdr:rowOff>
    </xdr:from>
    <xdr:to>
      <xdr:col>1</xdr:col>
      <xdr:colOff>1505461</xdr:colOff>
      <xdr:row>1092</xdr:row>
      <xdr:rowOff>1364824</xdr:rowOff>
    </xdr:to>
    <xdr:pic>
      <xdr:nvPicPr>
        <xdr:cNvPr id="383" name="Рисунок 382" descr="1288.jpg"/>
        <xdr:cNvPicPr>
          <a:picLocks noChangeAspect="1"/>
        </xdr:cNvPicPr>
      </xdr:nvPicPr>
      <xdr:blipFill>
        <a:blip xmlns:r="http://schemas.openxmlformats.org/officeDocument/2006/relationships" r:embed="rId145" cstate="print"/>
        <a:stretch>
          <a:fillRect/>
        </a:stretch>
      </xdr:blipFill>
      <xdr:spPr>
        <a:xfrm>
          <a:off x="1756420" y="1535899572"/>
          <a:ext cx="1165885" cy="1216721"/>
        </a:xfrm>
        <a:prstGeom prst="rect">
          <a:avLst/>
        </a:prstGeom>
      </xdr:spPr>
    </xdr:pic>
    <xdr:clientData/>
  </xdr:twoCellAnchor>
  <xdr:twoCellAnchor>
    <xdr:from>
      <xdr:col>1</xdr:col>
      <xdr:colOff>454447</xdr:colOff>
      <xdr:row>1094</xdr:row>
      <xdr:rowOff>326977</xdr:rowOff>
    </xdr:from>
    <xdr:to>
      <xdr:col>1</xdr:col>
      <xdr:colOff>1415543</xdr:colOff>
      <xdr:row>1094</xdr:row>
      <xdr:rowOff>1386100</xdr:rowOff>
    </xdr:to>
    <xdr:pic>
      <xdr:nvPicPr>
        <xdr:cNvPr id="384" name="Рисунок 383" descr="1267.jpg"/>
        <xdr:cNvPicPr>
          <a:picLocks noChangeAspect="1"/>
        </xdr:cNvPicPr>
      </xdr:nvPicPr>
      <xdr:blipFill>
        <a:blip xmlns:r="http://schemas.openxmlformats.org/officeDocument/2006/relationships" r:embed="rId146" cstate="email">
          <a:extLst>
            <a:ext uri="{28A0092B-C50C-407E-A947-70E740481C1C}">
              <a14:useLocalDpi xmlns="" xmlns:a14="http://schemas.microsoft.com/office/drawing/2010/main"/>
            </a:ext>
          </a:extLst>
        </a:blip>
        <a:stretch>
          <a:fillRect/>
        </a:stretch>
      </xdr:blipFill>
      <xdr:spPr>
        <a:xfrm>
          <a:off x="1871291" y="1539078821"/>
          <a:ext cx="961096" cy="1059123"/>
        </a:xfrm>
        <a:prstGeom prst="rect">
          <a:avLst/>
        </a:prstGeom>
      </xdr:spPr>
    </xdr:pic>
    <xdr:clientData/>
  </xdr:twoCellAnchor>
  <xdr:twoCellAnchor>
    <xdr:from>
      <xdr:col>1</xdr:col>
      <xdr:colOff>445239</xdr:colOff>
      <xdr:row>1095</xdr:row>
      <xdr:rowOff>326977</xdr:rowOff>
    </xdr:from>
    <xdr:to>
      <xdr:col>1</xdr:col>
      <xdr:colOff>1422751</xdr:colOff>
      <xdr:row>1095</xdr:row>
      <xdr:rowOff>1385815</xdr:rowOff>
    </xdr:to>
    <xdr:pic>
      <xdr:nvPicPr>
        <xdr:cNvPr id="385" name="Рисунок 384" descr="1268.jpg"/>
        <xdr:cNvPicPr>
          <a:picLocks noChangeAspect="1"/>
        </xdr:cNvPicPr>
      </xdr:nvPicPr>
      <xdr:blipFill>
        <a:blip xmlns:r="http://schemas.openxmlformats.org/officeDocument/2006/relationships" r:embed="rId147" cstate="email">
          <a:extLst>
            <a:ext uri="{28A0092B-C50C-407E-A947-70E740481C1C}">
              <a14:useLocalDpi xmlns="" xmlns:a14="http://schemas.microsoft.com/office/drawing/2010/main"/>
            </a:ext>
          </a:extLst>
        </a:blip>
        <a:stretch>
          <a:fillRect/>
        </a:stretch>
      </xdr:blipFill>
      <xdr:spPr>
        <a:xfrm>
          <a:off x="1862083" y="1540579008"/>
          <a:ext cx="977512" cy="1058838"/>
        </a:xfrm>
        <a:prstGeom prst="rect">
          <a:avLst/>
        </a:prstGeom>
      </xdr:spPr>
    </xdr:pic>
    <xdr:clientData/>
  </xdr:twoCellAnchor>
  <xdr:twoCellAnchor>
    <xdr:from>
      <xdr:col>1</xdr:col>
      <xdr:colOff>433137</xdr:colOff>
      <xdr:row>1096</xdr:row>
      <xdr:rowOff>355550</xdr:rowOff>
    </xdr:from>
    <xdr:to>
      <xdr:col>1</xdr:col>
      <xdr:colOff>1432221</xdr:colOff>
      <xdr:row>1096</xdr:row>
      <xdr:rowOff>1379928</xdr:rowOff>
    </xdr:to>
    <xdr:pic>
      <xdr:nvPicPr>
        <xdr:cNvPr id="386" name="Рисунок 385" descr="1269.jpg"/>
        <xdr:cNvPicPr>
          <a:picLocks noChangeAspect="1"/>
        </xdr:cNvPicPr>
      </xdr:nvPicPr>
      <xdr:blipFill>
        <a:blip xmlns:r="http://schemas.openxmlformats.org/officeDocument/2006/relationships" r:embed="rId148" cstate="email">
          <a:extLst>
            <a:ext uri="{28A0092B-C50C-407E-A947-70E740481C1C}">
              <a14:useLocalDpi xmlns="" xmlns:a14="http://schemas.microsoft.com/office/drawing/2010/main"/>
            </a:ext>
          </a:extLst>
        </a:blip>
        <a:stretch>
          <a:fillRect/>
        </a:stretch>
      </xdr:blipFill>
      <xdr:spPr>
        <a:xfrm>
          <a:off x="1849981" y="1542107769"/>
          <a:ext cx="999084" cy="1024378"/>
        </a:xfrm>
        <a:prstGeom prst="rect">
          <a:avLst/>
        </a:prstGeom>
      </xdr:spPr>
    </xdr:pic>
    <xdr:clientData/>
  </xdr:twoCellAnchor>
  <xdr:twoCellAnchor>
    <xdr:from>
      <xdr:col>1</xdr:col>
      <xdr:colOff>965018</xdr:colOff>
      <xdr:row>1093</xdr:row>
      <xdr:rowOff>148103</xdr:rowOff>
    </xdr:from>
    <xdr:to>
      <xdr:col>1</xdr:col>
      <xdr:colOff>1015869</xdr:colOff>
      <xdr:row>1093</xdr:row>
      <xdr:rowOff>1364837</xdr:rowOff>
    </xdr:to>
    <xdr:pic>
      <xdr:nvPicPr>
        <xdr:cNvPr id="387" name="Рисунок 386" descr="1266.jpg"/>
        <xdr:cNvPicPr>
          <a:picLocks noChangeAspect="1"/>
        </xdr:cNvPicPr>
      </xdr:nvPicPr>
      <xdr:blipFill>
        <a:blip xmlns:r="http://schemas.openxmlformats.org/officeDocument/2006/relationships" r:embed="rId149" cstate="print"/>
        <a:stretch>
          <a:fillRect/>
        </a:stretch>
      </xdr:blipFill>
      <xdr:spPr>
        <a:xfrm>
          <a:off x="2381862" y="1537399759"/>
          <a:ext cx="50851" cy="1216734"/>
        </a:xfrm>
        <a:prstGeom prst="rect">
          <a:avLst/>
        </a:prstGeom>
      </xdr:spPr>
    </xdr:pic>
    <xdr:clientData/>
  </xdr:twoCellAnchor>
  <xdr:twoCellAnchor>
    <xdr:from>
      <xdr:col>1</xdr:col>
      <xdr:colOff>623514</xdr:colOff>
      <xdr:row>1101</xdr:row>
      <xdr:rowOff>129054</xdr:rowOff>
    </xdr:from>
    <xdr:to>
      <xdr:col>1</xdr:col>
      <xdr:colOff>1283198</xdr:colOff>
      <xdr:row>1101</xdr:row>
      <xdr:rowOff>969618</xdr:rowOff>
    </xdr:to>
    <xdr:pic>
      <xdr:nvPicPr>
        <xdr:cNvPr id="388" name="Рисунок 387" descr="1270.jpg"/>
        <xdr:cNvPicPr>
          <a:picLocks noChangeAspect="1"/>
        </xdr:cNvPicPr>
      </xdr:nvPicPr>
      <xdr:blipFill>
        <a:blip xmlns:r="http://schemas.openxmlformats.org/officeDocument/2006/relationships" r:embed="rId150" cstate="email">
          <a:extLst>
            <a:ext uri="{28A0092B-C50C-407E-A947-70E740481C1C}">
              <a14:useLocalDpi xmlns="" xmlns:a14="http://schemas.microsoft.com/office/drawing/2010/main"/>
            </a:ext>
          </a:extLst>
        </a:blip>
        <a:stretch>
          <a:fillRect/>
        </a:stretch>
      </xdr:blipFill>
      <xdr:spPr>
        <a:xfrm>
          <a:off x="2040358" y="1549382210"/>
          <a:ext cx="659684" cy="840564"/>
        </a:xfrm>
        <a:prstGeom prst="rect">
          <a:avLst/>
        </a:prstGeom>
      </xdr:spPr>
    </xdr:pic>
    <xdr:clientData/>
  </xdr:twoCellAnchor>
  <xdr:twoCellAnchor>
    <xdr:from>
      <xdr:col>1</xdr:col>
      <xdr:colOff>598511</xdr:colOff>
      <xdr:row>1102</xdr:row>
      <xdr:rowOff>129053</xdr:rowOff>
    </xdr:from>
    <xdr:to>
      <xdr:col>1</xdr:col>
      <xdr:colOff>1302768</xdr:colOff>
      <xdr:row>1102</xdr:row>
      <xdr:rowOff>969618</xdr:rowOff>
    </xdr:to>
    <xdr:pic>
      <xdr:nvPicPr>
        <xdr:cNvPr id="389" name="Рисунок 388" descr="1271.jpg"/>
        <xdr:cNvPicPr>
          <a:picLocks noChangeAspect="1"/>
        </xdr:cNvPicPr>
      </xdr:nvPicPr>
      <xdr:blipFill>
        <a:blip xmlns:r="http://schemas.openxmlformats.org/officeDocument/2006/relationships" r:embed="rId151" cstate="email">
          <a:extLst>
            <a:ext uri="{28A0092B-C50C-407E-A947-70E740481C1C}">
              <a14:useLocalDpi xmlns="" xmlns:a14="http://schemas.microsoft.com/office/drawing/2010/main"/>
            </a:ext>
          </a:extLst>
        </a:blip>
        <a:stretch>
          <a:fillRect/>
        </a:stretch>
      </xdr:blipFill>
      <xdr:spPr>
        <a:xfrm>
          <a:off x="2015355" y="1550882397"/>
          <a:ext cx="704257" cy="840565"/>
        </a:xfrm>
        <a:prstGeom prst="rect">
          <a:avLst/>
        </a:prstGeom>
      </xdr:spPr>
    </xdr:pic>
    <xdr:clientData/>
  </xdr:twoCellAnchor>
  <xdr:twoCellAnchor>
    <xdr:from>
      <xdr:col>1</xdr:col>
      <xdr:colOff>278048</xdr:colOff>
      <xdr:row>1097</xdr:row>
      <xdr:rowOff>168075</xdr:rowOff>
    </xdr:from>
    <xdr:to>
      <xdr:col>1</xdr:col>
      <xdr:colOff>1553624</xdr:colOff>
      <xdr:row>1097</xdr:row>
      <xdr:rowOff>1296937</xdr:rowOff>
    </xdr:to>
    <xdr:pic>
      <xdr:nvPicPr>
        <xdr:cNvPr id="390" name="Рисунок 389" descr="1263.jpg"/>
        <xdr:cNvPicPr>
          <a:picLocks noChangeAspect="1"/>
        </xdr:cNvPicPr>
      </xdr:nvPicPr>
      <xdr:blipFill>
        <a:blip xmlns:r="http://schemas.openxmlformats.org/officeDocument/2006/relationships" r:embed="rId152" cstate="print"/>
        <a:stretch>
          <a:fillRect/>
        </a:stretch>
      </xdr:blipFill>
      <xdr:spPr>
        <a:xfrm>
          <a:off x="1694892" y="1543420481"/>
          <a:ext cx="1275576" cy="1128862"/>
        </a:xfrm>
        <a:prstGeom prst="rect">
          <a:avLst/>
        </a:prstGeom>
      </xdr:spPr>
    </xdr:pic>
    <xdr:clientData/>
  </xdr:twoCellAnchor>
  <xdr:twoCellAnchor>
    <xdr:from>
      <xdr:col>1</xdr:col>
      <xdr:colOff>453346</xdr:colOff>
      <xdr:row>1098</xdr:row>
      <xdr:rowOff>148103</xdr:rowOff>
    </xdr:from>
    <xdr:to>
      <xdr:col>1</xdr:col>
      <xdr:colOff>1416404</xdr:colOff>
      <xdr:row>1098</xdr:row>
      <xdr:rowOff>1228607</xdr:rowOff>
    </xdr:to>
    <xdr:pic>
      <xdr:nvPicPr>
        <xdr:cNvPr id="391" name="Рисунок 390" descr="1264.jpg"/>
        <xdr:cNvPicPr>
          <a:picLocks noChangeAspect="1"/>
        </xdr:cNvPicPr>
      </xdr:nvPicPr>
      <xdr:blipFill>
        <a:blip xmlns:r="http://schemas.openxmlformats.org/officeDocument/2006/relationships" r:embed="rId153" cstate="email">
          <a:extLst>
            <a:ext uri="{28A0092B-C50C-407E-A947-70E740481C1C}">
              <a14:useLocalDpi xmlns="" xmlns:a14="http://schemas.microsoft.com/office/drawing/2010/main"/>
            </a:ext>
          </a:extLst>
        </a:blip>
        <a:stretch>
          <a:fillRect/>
        </a:stretch>
      </xdr:blipFill>
      <xdr:spPr>
        <a:xfrm>
          <a:off x="1870190" y="1544900697"/>
          <a:ext cx="963058" cy="1080504"/>
        </a:xfrm>
        <a:prstGeom prst="rect">
          <a:avLst/>
        </a:prstGeom>
      </xdr:spPr>
    </xdr:pic>
    <xdr:clientData/>
  </xdr:twoCellAnchor>
  <xdr:twoCellAnchor>
    <xdr:from>
      <xdr:col>1</xdr:col>
      <xdr:colOff>452097</xdr:colOff>
      <xdr:row>1099</xdr:row>
      <xdr:rowOff>86252</xdr:rowOff>
    </xdr:from>
    <xdr:to>
      <xdr:col>1</xdr:col>
      <xdr:colOff>1417380</xdr:colOff>
      <xdr:row>1099</xdr:row>
      <xdr:rowOff>1242977</xdr:rowOff>
    </xdr:to>
    <xdr:pic>
      <xdr:nvPicPr>
        <xdr:cNvPr id="392" name="Рисунок 391" descr="1265.jpg"/>
        <xdr:cNvPicPr>
          <a:picLocks noChangeAspect="1"/>
        </xdr:cNvPicPr>
      </xdr:nvPicPr>
      <xdr:blipFill>
        <a:blip xmlns:r="http://schemas.openxmlformats.org/officeDocument/2006/relationships" r:embed="rId154" cstate="email">
          <a:extLst>
            <a:ext uri="{28A0092B-C50C-407E-A947-70E740481C1C}">
              <a14:useLocalDpi xmlns="" xmlns:a14="http://schemas.microsoft.com/office/drawing/2010/main"/>
            </a:ext>
          </a:extLst>
        </a:blip>
        <a:stretch>
          <a:fillRect/>
        </a:stretch>
      </xdr:blipFill>
      <xdr:spPr>
        <a:xfrm>
          <a:off x="1868941" y="1546339033"/>
          <a:ext cx="965283" cy="1156725"/>
        </a:xfrm>
        <a:prstGeom prst="rect">
          <a:avLst/>
        </a:prstGeom>
      </xdr:spPr>
    </xdr:pic>
    <xdr:clientData/>
  </xdr:twoCellAnchor>
  <xdr:twoCellAnchor>
    <xdr:from>
      <xdr:col>1</xdr:col>
      <xdr:colOff>298563</xdr:colOff>
      <xdr:row>1059</xdr:row>
      <xdr:rowOff>43328</xdr:rowOff>
    </xdr:from>
    <xdr:to>
      <xdr:col>1</xdr:col>
      <xdr:colOff>1537565</xdr:colOff>
      <xdr:row>1059</xdr:row>
      <xdr:rowOff>1132451</xdr:rowOff>
    </xdr:to>
    <xdr:pic>
      <xdr:nvPicPr>
        <xdr:cNvPr id="393" name="Рисунок 392" descr="1320.jpg"/>
        <xdr:cNvPicPr>
          <a:picLocks noChangeAspect="1"/>
        </xdr:cNvPicPr>
      </xdr:nvPicPr>
      <xdr:blipFill>
        <a:blip xmlns:r="http://schemas.openxmlformats.org/officeDocument/2006/relationships" r:embed="rId155" cstate="print"/>
        <a:stretch>
          <a:fillRect/>
        </a:stretch>
      </xdr:blipFill>
      <xdr:spPr>
        <a:xfrm>
          <a:off x="1715407" y="1486288609"/>
          <a:ext cx="1239002" cy="1089123"/>
        </a:xfrm>
        <a:prstGeom prst="rect">
          <a:avLst/>
        </a:prstGeom>
      </xdr:spPr>
    </xdr:pic>
    <xdr:clientData/>
  </xdr:twoCellAnchor>
  <xdr:twoCellAnchor>
    <xdr:from>
      <xdr:col>1</xdr:col>
      <xdr:colOff>266882</xdr:colOff>
      <xdr:row>1060</xdr:row>
      <xdr:rowOff>88814</xdr:rowOff>
    </xdr:from>
    <xdr:to>
      <xdr:col>1</xdr:col>
      <xdr:colOff>1562365</xdr:colOff>
      <xdr:row>1060</xdr:row>
      <xdr:rowOff>1217137</xdr:rowOff>
    </xdr:to>
    <xdr:pic>
      <xdr:nvPicPr>
        <xdr:cNvPr id="394" name="Рисунок 393" descr="1321.jpg"/>
        <xdr:cNvPicPr>
          <a:picLocks noChangeAspect="1"/>
        </xdr:cNvPicPr>
      </xdr:nvPicPr>
      <xdr:blipFill>
        <a:blip xmlns:r="http://schemas.openxmlformats.org/officeDocument/2006/relationships" r:embed="rId156" cstate="print"/>
        <a:stretch>
          <a:fillRect/>
        </a:stretch>
      </xdr:blipFill>
      <xdr:spPr>
        <a:xfrm>
          <a:off x="1683726" y="1487834283"/>
          <a:ext cx="1295483" cy="1128323"/>
        </a:xfrm>
        <a:prstGeom prst="rect">
          <a:avLst/>
        </a:prstGeom>
      </xdr:spPr>
    </xdr:pic>
    <xdr:clientData/>
  </xdr:twoCellAnchor>
  <xdr:twoCellAnchor>
    <xdr:from>
      <xdr:col>1</xdr:col>
      <xdr:colOff>284132</xdr:colOff>
      <xdr:row>1061</xdr:row>
      <xdr:rowOff>41483</xdr:rowOff>
    </xdr:from>
    <xdr:to>
      <xdr:col>1</xdr:col>
      <xdr:colOff>1548864</xdr:colOff>
      <xdr:row>1061</xdr:row>
      <xdr:rowOff>1106761</xdr:rowOff>
    </xdr:to>
    <xdr:pic>
      <xdr:nvPicPr>
        <xdr:cNvPr id="395" name="Рисунок 394" descr="1322.jpg"/>
        <xdr:cNvPicPr>
          <a:picLocks noChangeAspect="1"/>
        </xdr:cNvPicPr>
      </xdr:nvPicPr>
      <xdr:blipFill>
        <a:blip xmlns:r="http://schemas.openxmlformats.org/officeDocument/2006/relationships" r:embed="rId157" cstate="print"/>
        <a:stretch>
          <a:fillRect/>
        </a:stretch>
      </xdr:blipFill>
      <xdr:spPr>
        <a:xfrm>
          <a:off x="1700976" y="1489287139"/>
          <a:ext cx="1264732" cy="1065278"/>
        </a:xfrm>
        <a:prstGeom prst="rect">
          <a:avLst/>
        </a:prstGeom>
      </xdr:spPr>
    </xdr:pic>
    <xdr:clientData/>
  </xdr:twoCellAnchor>
  <xdr:twoCellAnchor>
    <xdr:from>
      <xdr:col>1</xdr:col>
      <xdr:colOff>292605</xdr:colOff>
      <xdr:row>1062</xdr:row>
      <xdr:rowOff>33802</xdr:rowOff>
    </xdr:from>
    <xdr:to>
      <xdr:col>1</xdr:col>
      <xdr:colOff>1542230</xdr:colOff>
      <xdr:row>1062</xdr:row>
      <xdr:rowOff>1172387</xdr:rowOff>
    </xdr:to>
    <xdr:pic>
      <xdr:nvPicPr>
        <xdr:cNvPr id="396" name="Рисунок 395" descr="1323.jpg"/>
        <xdr:cNvPicPr>
          <a:picLocks noChangeAspect="1"/>
        </xdr:cNvPicPr>
      </xdr:nvPicPr>
      <xdr:blipFill>
        <a:blip xmlns:r="http://schemas.openxmlformats.org/officeDocument/2006/relationships" r:embed="rId158" cstate="print"/>
        <a:stretch>
          <a:fillRect/>
        </a:stretch>
      </xdr:blipFill>
      <xdr:spPr>
        <a:xfrm>
          <a:off x="1709449" y="1490779646"/>
          <a:ext cx="1249625" cy="1138585"/>
        </a:xfrm>
        <a:prstGeom prst="rect">
          <a:avLst/>
        </a:prstGeom>
      </xdr:spPr>
    </xdr:pic>
    <xdr:clientData/>
  </xdr:twoCellAnchor>
  <xdr:twoCellAnchor>
    <xdr:from>
      <xdr:col>1</xdr:col>
      <xdr:colOff>311896</xdr:colOff>
      <xdr:row>1063</xdr:row>
      <xdr:rowOff>33804</xdr:rowOff>
    </xdr:from>
    <xdr:to>
      <xdr:col>1</xdr:col>
      <xdr:colOff>1527128</xdr:colOff>
      <xdr:row>1063</xdr:row>
      <xdr:rowOff>935027</xdr:rowOff>
    </xdr:to>
    <xdr:pic>
      <xdr:nvPicPr>
        <xdr:cNvPr id="397" name="Рисунок 396" descr="1324.jpg"/>
        <xdr:cNvPicPr>
          <a:picLocks noChangeAspect="1"/>
        </xdr:cNvPicPr>
      </xdr:nvPicPr>
      <xdr:blipFill>
        <a:blip xmlns:r="http://schemas.openxmlformats.org/officeDocument/2006/relationships" r:embed="rId159" cstate="print"/>
        <a:stretch>
          <a:fillRect/>
        </a:stretch>
      </xdr:blipFill>
      <xdr:spPr>
        <a:xfrm>
          <a:off x="1728740" y="1492279835"/>
          <a:ext cx="1215232" cy="901223"/>
        </a:xfrm>
        <a:prstGeom prst="rect">
          <a:avLst/>
        </a:prstGeom>
      </xdr:spPr>
    </xdr:pic>
    <xdr:clientData/>
  </xdr:twoCellAnchor>
  <xdr:twoCellAnchor>
    <xdr:from>
      <xdr:col>1</xdr:col>
      <xdr:colOff>404193</xdr:colOff>
      <xdr:row>1103</xdr:row>
      <xdr:rowOff>151261</xdr:rowOff>
    </xdr:from>
    <xdr:to>
      <xdr:col>1</xdr:col>
      <xdr:colOff>1454878</xdr:colOff>
      <xdr:row>1103</xdr:row>
      <xdr:rowOff>1135976</xdr:rowOff>
    </xdr:to>
    <xdr:pic>
      <xdr:nvPicPr>
        <xdr:cNvPr id="398" name="Рисунок 397" descr="1280.jpg"/>
        <xdr:cNvPicPr>
          <a:picLocks noChangeAspect="1"/>
        </xdr:cNvPicPr>
      </xdr:nvPicPr>
      <xdr:blipFill>
        <a:blip xmlns:r="http://schemas.openxmlformats.org/officeDocument/2006/relationships" r:embed="rId160" cstate="email">
          <a:extLst>
            <a:ext uri="{28A0092B-C50C-407E-A947-70E740481C1C}">
              <a14:useLocalDpi xmlns="" xmlns:a14="http://schemas.microsoft.com/office/drawing/2010/main"/>
            </a:ext>
          </a:extLst>
        </a:blip>
        <a:stretch>
          <a:fillRect/>
        </a:stretch>
      </xdr:blipFill>
      <xdr:spPr>
        <a:xfrm>
          <a:off x="1821037" y="1552404792"/>
          <a:ext cx="1050685" cy="984715"/>
        </a:xfrm>
        <a:prstGeom prst="rect">
          <a:avLst/>
        </a:prstGeom>
      </xdr:spPr>
    </xdr:pic>
    <xdr:clientData/>
  </xdr:twoCellAnchor>
  <xdr:twoCellAnchor>
    <xdr:from>
      <xdr:col>1</xdr:col>
      <xdr:colOff>386644</xdr:colOff>
      <xdr:row>1104</xdr:row>
      <xdr:rowOff>101839</xdr:rowOff>
    </xdr:from>
    <xdr:to>
      <xdr:col>1</xdr:col>
      <xdr:colOff>1468617</xdr:colOff>
      <xdr:row>1104</xdr:row>
      <xdr:rowOff>1143782</xdr:rowOff>
    </xdr:to>
    <xdr:pic>
      <xdr:nvPicPr>
        <xdr:cNvPr id="399" name="Рисунок 398" descr="1281.jpg"/>
        <xdr:cNvPicPr>
          <a:picLocks noChangeAspect="1"/>
        </xdr:cNvPicPr>
      </xdr:nvPicPr>
      <xdr:blipFill>
        <a:blip xmlns:r="http://schemas.openxmlformats.org/officeDocument/2006/relationships" r:embed="rId161" cstate="email">
          <a:extLst>
            <a:ext uri="{28A0092B-C50C-407E-A947-70E740481C1C}">
              <a14:useLocalDpi xmlns="" xmlns:a14="http://schemas.microsoft.com/office/drawing/2010/main"/>
            </a:ext>
          </a:extLst>
        </a:blip>
        <a:stretch>
          <a:fillRect/>
        </a:stretch>
      </xdr:blipFill>
      <xdr:spPr>
        <a:xfrm>
          <a:off x="1803488" y="1553855558"/>
          <a:ext cx="1081973" cy="1041943"/>
        </a:xfrm>
        <a:prstGeom prst="rect">
          <a:avLst/>
        </a:prstGeom>
      </xdr:spPr>
    </xdr:pic>
    <xdr:clientData/>
  </xdr:twoCellAnchor>
  <xdr:twoCellAnchor>
    <xdr:from>
      <xdr:col>1</xdr:col>
      <xdr:colOff>391388</xdr:colOff>
      <xdr:row>1105</xdr:row>
      <xdr:rowOff>109523</xdr:rowOff>
    </xdr:from>
    <xdr:to>
      <xdr:col>1</xdr:col>
      <xdr:colOff>1464903</xdr:colOff>
      <xdr:row>1105</xdr:row>
      <xdr:rowOff>1145352</xdr:rowOff>
    </xdr:to>
    <xdr:pic>
      <xdr:nvPicPr>
        <xdr:cNvPr id="400" name="Рисунок 399" descr="1282.jpg"/>
        <xdr:cNvPicPr>
          <a:picLocks noChangeAspect="1"/>
        </xdr:cNvPicPr>
      </xdr:nvPicPr>
      <xdr:blipFill>
        <a:blip xmlns:r="http://schemas.openxmlformats.org/officeDocument/2006/relationships" r:embed="rId162" cstate="email">
          <a:extLst>
            <a:ext uri="{28A0092B-C50C-407E-A947-70E740481C1C}">
              <a14:useLocalDpi xmlns="" xmlns:a14="http://schemas.microsoft.com/office/drawing/2010/main"/>
            </a:ext>
          </a:extLst>
        </a:blip>
        <a:stretch>
          <a:fillRect/>
        </a:stretch>
      </xdr:blipFill>
      <xdr:spPr>
        <a:xfrm>
          <a:off x="1808232" y="1555363429"/>
          <a:ext cx="1073515" cy="1035829"/>
        </a:xfrm>
        <a:prstGeom prst="rect">
          <a:avLst/>
        </a:prstGeom>
      </xdr:spPr>
    </xdr:pic>
    <xdr:clientData/>
  </xdr:twoCellAnchor>
  <xdr:twoCellAnchor>
    <xdr:from>
      <xdr:col>1</xdr:col>
      <xdr:colOff>385484</xdr:colOff>
      <xdr:row>1106</xdr:row>
      <xdr:rowOff>120890</xdr:rowOff>
    </xdr:from>
    <xdr:to>
      <xdr:col>1</xdr:col>
      <xdr:colOff>1469525</xdr:colOff>
      <xdr:row>1106</xdr:row>
      <xdr:rowOff>1143736</xdr:rowOff>
    </xdr:to>
    <xdr:pic>
      <xdr:nvPicPr>
        <xdr:cNvPr id="401" name="Рисунок 400" descr="1283.jpg"/>
        <xdr:cNvPicPr>
          <a:picLocks noChangeAspect="1"/>
        </xdr:cNvPicPr>
      </xdr:nvPicPr>
      <xdr:blipFill>
        <a:blip xmlns:r="http://schemas.openxmlformats.org/officeDocument/2006/relationships" r:embed="rId163" cstate="email">
          <a:extLst>
            <a:ext uri="{28A0092B-C50C-407E-A947-70E740481C1C}">
              <a14:useLocalDpi xmlns="" xmlns:a14="http://schemas.microsoft.com/office/drawing/2010/main"/>
            </a:ext>
          </a:extLst>
        </a:blip>
        <a:stretch>
          <a:fillRect/>
        </a:stretch>
      </xdr:blipFill>
      <xdr:spPr>
        <a:xfrm>
          <a:off x="1802328" y="1556874984"/>
          <a:ext cx="1084041" cy="1022846"/>
        </a:xfrm>
        <a:prstGeom prst="rect">
          <a:avLst/>
        </a:prstGeom>
      </xdr:spPr>
    </xdr:pic>
    <xdr:clientData/>
  </xdr:twoCellAnchor>
  <xdr:twoCellAnchor>
    <xdr:from>
      <xdr:col>1</xdr:col>
      <xdr:colOff>402991</xdr:colOff>
      <xdr:row>1107</xdr:row>
      <xdr:rowOff>129054</xdr:rowOff>
    </xdr:from>
    <xdr:to>
      <xdr:col>1</xdr:col>
      <xdr:colOff>1455819</xdr:colOff>
      <xdr:row>1107</xdr:row>
      <xdr:rowOff>969618</xdr:rowOff>
    </xdr:to>
    <xdr:pic>
      <xdr:nvPicPr>
        <xdr:cNvPr id="402" name="Рисунок 401" descr="1240.jpg"/>
        <xdr:cNvPicPr>
          <a:picLocks noChangeAspect="1"/>
        </xdr:cNvPicPr>
      </xdr:nvPicPr>
      <xdr:blipFill>
        <a:blip xmlns:r="http://schemas.openxmlformats.org/officeDocument/2006/relationships" r:embed="rId164" cstate="email">
          <a:extLst>
            <a:ext uri="{28A0092B-C50C-407E-A947-70E740481C1C}">
              <a14:useLocalDpi xmlns="" xmlns:a14="http://schemas.microsoft.com/office/drawing/2010/main"/>
            </a:ext>
          </a:extLst>
        </a:blip>
        <a:stretch>
          <a:fillRect/>
        </a:stretch>
      </xdr:blipFill>
      <xdr:spPr>
        <a:xfrm>
          <a:off x="1819835" y="1558383335"/>
          <a:ext cx="1052828" cy="840564"/>
        </a:xfrm>
        <a:prstGeom prst="rect">
          <a:avLst/>
        </a:prstGeom>
      </xdr:spPr>
    </xdr:pic>
    <xdr:clientData/>
  </xdr:twoCellAnchor>
  <xdr:twoCellAnchor>
    <xdr:from>
      <xdr:col>1</xdr:col>
      <xdr:colOff>402991</xdr:colOff>
      <xdr:row>1108</xdr:row>
      <xdr:rowOff>157628</xdr:rowOff>
    </xdr:from>
    <xdr:to>
      <xdr:col>1</xdr:col>
      <xdr:colOff>1455819</xdr:colOff>
      <xdr:row>1108</xdr:row>
      <xdr:rowOff>972721</xdr:rowOff>
    </xdr:to>
    <xdr:pic>
      <xdr:nvPicPr>
        <xdr:cNvPr id="403" name="Рисунок 402" descr="1241.jpg"/>
        <xdr:cNvPicPr>
          <a:picLocks noChangeAspect="1"/>
        </xdr:cNvPicPr>
      </xdr:nvPicPr>
      <xdr:blipFill>
        <a:blip xmlns:r="http://schemas.openxmlformats.org/officeDocument/2006/relationships" r:embed="rId165" cstate="email">
          <a:extLst>
            <a:ext uri="{28A0092B-C50C-407E-A947-70E740481C1C}">
              <a14:useLocalDpi xmlns="" xmlns:a14="http://schemas.microsoft.com/office/drawing/2010/main"/>
            </a:ext>
          </a:extLst>
        </a:blip>
        <a:stretch>
          <a:fillRect/>
        </a:stretch>
      </xdr:blipFill>
      <xdr:spPr>
        <a:xfrm>
          <a:off x="1819835" y="1559912097"/>
          <a:ext cx="1052828" cy="815093"/>
        </a:xfrm>
        <a:prstGeom prst="rect">
          <a:avLst/>
        </a:prstGeom>
      </xdr:spPr>
    </xdr:pic>
    <xdr:clientData/>
  </xdr:twoCellAnchor>
  <xdr:twoCellAnchor>
    <xdr:from>
      <xdr:col>1</xdr:col>
      <xdr:colOff>343340</xdr:colOff>
      <xdr:row>1109</xdr:row>
      <xdr:rowOff>129054</xdr:rowOff>
    </xdr:from>
    <xdr:to>
      <xdr:col>1</xdr:col>
      <xdr:colOff>1502515</xdr:colOff>
      <xdr:row>1109</xdr:row>
      <xdr:rowOff>1054524</xdr:rowOff>
    </xdr:to>
    <xdr:pic>
      <xdr:nvPicPr>
        <xdr:cNvPr id="404" name="Рисунок 403" descr="1242.jpg"/>
        <xdr:cNvPicPr>
          <a:picLocks noChangeAspect="1"/>
        </xdr:cNvPicPr>
      </xdr:nvPicPr>
      <xdr:blipFill>
        <a:blip xmlns:r="http://schemas.openxmlformats.org/officeDocument/2006/relationships" r:embed="rId166" cstate="print"/>
        <a:stretch>
          <a:fillRect/>
        </a:stretch>
      </xdr:blipFill>
      <xdr:spPr>
        <a:xfrm>
          <a:off x="1760184" y="1561383710"/>
          <a:ext cx="1159175" cy="925470"/>
        </a:xfrm>
        <a:prstGeom prst="rect">
          <a:avLst/>
        </a:prstGeom>
      </xdr:spPr>
    </xdr:pic>
    <xdr:clientData/>
  </xdr:twoCellAnchor>
  <xdr:twoCellAnchor>
    <xdr:from>
      <xdr:col>1</xdr:col>
      <xdr:colOff>402991</xdr:colOff>
      <xdr:row>1110</xdr:row>
      <xdr:rowOff>157628</xdr:rowOff>
    </xdr:from>
    <xdr:to>
      <xdr:col>1</xdr:col>
      <xdr:colOff>1455819</xdr:colOff>
      <xdr:row>1110</xdr:row>
      <xdr:rowOff>972721</xdr:rowOff>
    </xdr:to>
    <xdr:pic>
      <xdr:nvPicPr>
        <xdr:cNvPr id="405" name="Рисунок 404" descr="1243.jpg"/>
        <xdr:cNvPicPr>
          <a:picLocks noChangeAspect="1"/>
        </xdr:cNvPicPr>
      </xdr:nvPicPr>
      <xdr:blipFill>
        <a:blip xmlns:r="http://schemas.openxmlformats.org/officeDocument/2006/relationships" r:embed="rId167" cstate="email">
          <a:extLst>
            <a:ext uri="{28A0092B-C50C-407E-A947-70E740481C1C}">
              <a14:useLocalDpi xmlns="" xmlns:a14="http://schemas.microsoft.com/office/drawing/2010/main"/>
            </a:ext>
          </a:extLst>
        </a:blip>
        <a:stretch>
          <a:fillRect/>
        </a:stretch>
      </xdr:blipFill>
      <xdr:spPr>
        <a:xfrm>
          <a:off x="1819835" y="1562912472"/>
          <a:ext cx="1052828" cy="815093"/>
        </a:xfrm>
        <a:prstGeom prst="rect">
          <a:avLst/>
        </a:prstGeom>
      </xdr:spPr>
    </xdr:pic>
    <xdr:clientData/>
  </xdr:twoCellAnchor>
  <xdr:twoCellAnchor>
    <xdr:from>
      <xdr:col>1</xdr:col>
      <xdr:colOff>402991</xdr:colOff>
      <xdr:row>1111</xdr:row>
      <xdr:rowOff>148103</xdr:rowOff>
    </xdr:from>
    <xdr:to>
      <xdr:col>1</xdr:col>
      <xdr:colOff>1455819</xdr:colOff>
      <xdr:row>1111</xdr:row>
      <xdr:rowOff>971686</xdr:rowOff>
    </xdr:to>
    <xdr:pic>
      <xdr:nvPicPr>
        <xdr:cNvPr id="406" name="Рисунок 405" descr="1244.jpg"/>
        <xdr:cNvPicPr>
          <a:picLocks noChangeAspect="1"/>
        </xdr:cNvPicPr>
      </xdr:nvPicPr>
      <xdr:blipFill>
        <a:blip xmlns:r="http://schemas.openxmlformats.org/officeDocument/2006/relationships" r:embed="rId168" cstate="email">
          <a:extLst>
            <a:ext uri="{28A0092B-C50C-407E-A947-70E740481C1C}">
              <a14:useLocalDpi xmlns="" xmlns:a14="http://schemas.microsoft.com/office/drawing/2010/main"/>
            </a:ext>
          </a:extLst>
        </a:blip>
        <a:stretch>
          <a:fillRect/>
        </a:stretch>
      </xdr:blipFill>
      <xdr:spPr>
        <a:xfrm>
          <a:off x="1819835" y="1564403134"/>
          <a:ext cx="1052828" cy="823583"/>
        </a:xfrm>
        <a:prstGeom prst="rect">
          <a:avLst/>
        </a:prstGeom>
      </xdr:spPr>
    </xdr:pic>
    <xdr:clientData/>
  </xdr:twoCellAnchor>
  <xdr:twoCellAnchor>
    <xdr:from>
      <xdr:col>1</xdr:col>
      <xdr:colOff>402991</xdr:colOff>
      <xdr:row>1112</xdr:row>
      <xdr:rowOff>157628</xdr:rowOff>
    </xdr:from>
    <xdr:to>
      <xdr:col>1</xdr:col>
      <xdr:colOff>1455819</xdr:colOff>
      <xdr:row>1112</xdr:row>
      <xdr:rowOff>972721</xdr:rowOff>
    </xdr:to>
    <xdr:pic>
      <xdr:nvPicPr>
        <xdr:cNvPr id="407" name="Рисунок 406" descr="1245.jpg"/>
        <xdr:cNvPicPr>
          <a:picLocks noChangeAspect="1"/>
        </xdr:cNvPicPr>
      </xdr:nvPicPr>
      <xdr:blipFill>
        <a:blip xmlns:r="http://schemas.openxmlformats.org/officeDocument/2006/relationships" r:embed="rId169" cstate="email">
          <a:extLst>
            <a:ext uri="{28A0092B-C50C-407E-A947-70E740481C1C}">
              <a14:useLocalDpi xmlns="" xmlns:a14="http://schemas.microsoft.com/office/drawing/2010/main"/>
            </a:ext>
          </a:extLst>
        </a:blip>
        <a:stretch>
          <a:fillRect/>
        </a:stretch>
      </xdr:blipFill>
      <xdr:spPr>
        <a:xfrm>
          <a:off x="1819835" y="1565912847"/>
          <a:ext cx="1052828" cy="815093"/>
        </a:xfrm>
        <a:prstGeom prst="rect">
          <a:avLst/>
        </a:prstGeom>
      </xdr:spPr>
    </xdr:pic>
    <xdr:clientData/>
  </xdr:twoCellAnchor>
  <xdr:twoCellAnchor>
    <xdr:from>
      <xdr:col>1</xdr:col>
      <xdr:colOff>402991</xdr:colOff>
      <xdr:row>1113</xdr:row>
      <xdr:rowOff>157628</xdr:rowOff>
    </xdr:from>
    <xdr:to>
      <xdr:col>1</xdr:col>
      <xdr:colOff>1455819</xdr:colOff>
      <xdr:row>1113</xdr:row>
      <xdr:rowOff>972721</xdr:rowOff>
    </xdr:to>
    <xdr:pic>
      <xdr:nvPicPr>
        <xdr:cNvPr id="408" name="Рисунок 407" descr="1246.jpg"/>
        <xdr:cNvPicPr>
          <a:picLocks noChangeAspect="1"/>
        </xdr:cNvPicPr>
      </xdr:nvPicPr>
      <xdr:blipFill>
        <a:blip xmlns:r="http://schemas.openxmlformats.org/officeDocument/2006/relationships" r:embed="rId170" cstate="email">
          <a:extLst>
            <a:ext uri="{28A0092B-C50C-407E-A947-70E740481C1C}">
              <a14:useLocalDpi xmlns="" xmlns:a14="http://schemas.microsoft.com/office/drawing/2010/main"/>
            </a:ext>
          </a:extLst>
        </a:blip>
        <a:stretch>
          <a:fillRect/>
        </a:stretch>
      </xdr:blipFill>
      <xdr:spPr>
        <a:xfrm>
          <a:off x="1819835" y="1567413034"/>
          <a:ext cx="1052828" cy="815093"/>
        </a:xfrm>
        <a:prstGeom prst="rect">
          <a:avLst/>
        </a:prstGeom>
      </xdr:spPr>
    </xdr:pic>
    <xdr:clientData/>
  </xdr:twoCellAnchor>
  <xdr:twoCellAnchor>
    <xdr:from>
      <xdr:col>1</xdr:col>
      <xdr:colOff>402991</xdr:colOff>
      <xdr:row>1114</xdr:row>
      <xdr:rowOff>148103</xdr:rowOff>
    </xdr:from>
    <xdr:to>
      <xdr:col>1</xdr:col>
      <xdr:colOff>1455819</xdr:colOff>
      <xdr:row>1114</xdr:row>
      <xdr:rowOff>971686</xdr:rowOff>
    </xdr:to>
    <xdr:pic>
      <xdr:nvPicPr>
        <xdr:cNvPr id="409" name="Рисунок 408" descr="1247.jpg"/>
        <xdr:cNvPicPr>
          <a:picLocks noChangeAspect="1"/>
        </xdr:cNvPicPr>
      </xdr:nvPicPr>
      <xdr:blipFill>
        <a:blip xmlns:r="http://schemas.openxmlformats.org/officeDocument/2006/relationships" r:embed="rId171" cstate="email">
          <a:extLst>
            <a:ext uri="{28A0092B-C50C-407E-A947-70E740481C1C}">
              <a14:useLocalDpi xmlns="" xmlns:a14="http://schemas.microsoft.com/office/drawing/2010/main"/>
            </a:ext>
          </a:extLst>
        </a:blip>
        <a:stretch>
          <a:fillRect/>
        </a:stretch>
      </xdr:blipFill>
      <xdr:spPr>
        <a:xfrm>
          <a:off x="1819835" y="1568903697"/>
          <a:ext cx="1052828" cy="823583"/>
        </a:xfrm>
        <a:prstGeom prst="rect">
          <a:avLst/>
        </a:prstGeom>
      </xdr:spPr>
    </xdr:pic>
    <xdr:clientData/>
  </xdr:twoCellAnchor>
  <xdr:twoCellAnchor>
    <xdr:from>
      <xdr:col>1</xdr:col>
      <xdr:colOff>402991</xdr:colOff>
      <xdr:row>1115</xdr:row>
      <xdr:rowOff>129054</xdr:rowOff>
    </xdr:from>
    <xdr:to>
      <xdr:col>1</xdr:col>
      <xdr:colOff>1455819</xdr:colOff>
      <xdr:row>1115</xdr:row>
      <xdr:rowOff>969618</xdr:rowOff>
    </xdr:to>
    <xdr:pic>
      <xdr:nvPicPr>
        <xdr:cNvPr id="410" name="Рисунок 409" descr="1248.jpg"/>
        <xdr:cNvPicPr>
          <a:picLocks noChangeAspect="1"/>
        </xdr:cNvPicPr>
      </xdr:nvPicPr>
      <xdr:blipFill>
        <a:blip xmlns:r="http://schemas.openxmlformats.org/officeDocument/2006/relationships" r:embed="rId172" cstate="email">
          <a:extLst>
            <a:ext uri="{28A0092B-C50C-407E-A947-70E740481C1C}">
              <a14:useLocalDpi xmlns="" xmlns:a14="http://schemas.microsoft.com/office/drawing/2010/main"/>
            </a:ext>
          </a:extLst>
        </a:blip>
        <a:stretch>
          <a:fillRect/>
        </a:stretch>
      </xdr:blipFill>
      <xdr:spPr>
        <a:xfrm>
          <a:off x="1819835" y="1570384835"/>
          <a:ext cx="1052828" cy="840564"/>
        </a:xfrm>
        <a:prstGeom prst="rect">
          <a:avLst/>
        </a:prstGeom>
      </xdr:spPr>
    </xdr:pic>
    <xdr:clientData/>
  </xdr:twoCellAnchor>
  <xdr:twoCellAnchor>
    <xdr:from>
      <xdr:col>1</xdr:col>
      <xdr:colOff>412516</xdr:colOff>
      <xdr:row>1116</xdr:row>
      <xdr:rowOff>138578</xdr:rowOff>
    </xdr:from>
    <xdr:to>
      <xdr:col>1</xdr:col>
      <xdr:colOff>1448363</xdr:colOff>
      <xdr:row>1116</xdr:row>
      <xdr:rowOff>970652</xdr:rowOff>
    </xdr:to>
    <xdr:pic>
      <xdr:nvPicPr>
        <xdr:cNvPr id="411" name="Рисунок 410" descr="1278.jpg"/>
        <xdr:cNvPicPr>
          <a:picLocks noChangeAspect="1"/>
        </xdr:cNvPicPr>
      </xdr:nvPicPr>
      <xdr:blipFill>
        <a:blip xmlns:r="http://schemas.openxmlformats.org/officeDocument/2006/relationships" r:embed="rId173" cstate="email">
          <a:extLst>
            <a:ext uri="{28A0092B-C50C-407E-A947-70E740481C1C}">
              <a14:useLocalDpi xmlns="" xmlns:a14="http://schemas.microsoft.com/office/drawing/2010/main"/>
            </a:ext>
          </a:extLst>
        </a:blip>
        <a:stretch>
          <a:fillRect/>
        </a:stretch>
      </xdr:blipFill>
      <xdr:spPr>
        <a:xfrm>
          <a:off x="1829360" y="1571894547"/>
          <a:ext cx="1035847" cy="832074"/>
        </a:xfrm>
        <a:prstGeom prst="rect">
          <a:avLst/>
        </a:prstGeom>
      </xdr:spPr>
    </xdr:pic>
    <xdr:clientData/>
  </xdr:twoCellAnchor>
  <xdr:twoCellAnchor>
    <xdr:from>
      <xdr:col>1</xdr:col>
      <xdr:colOff>402991</xdr:colOff>
      <xdr:row>1117</xdr:row>
      <xdr:rowOff>148103</xdr:rowOff>
    </xdr:from>
    <xdr:to>
      <xdr:col>1</xdr:col>
      <xdr:colOff>1455819</xdr:colOff>
      <xdr:row>1117</xdr:row>
      <xdr:rowOff>971686</xdr:rowOff>
    </xdr:to>
    <xdr:pic>
      <xdr:nvPicPr>
        <xdr:cNvPr id="412" name="Рисунок 411" descr="1279.jpg"/>
        <xdr:cNvPicPr>
          <a:picLocks noChangeAspect="1"/>
        </xdr:cNvPicPr>
      </xdr:nvPicPr>
      <xdr:blipFill>
        <a:blip xmlns:r="http://schemas.openxmlformats.org/officeDocument/2006/relationships" r:embed="rId174" cstate="email">
          <a:extLst>
            <a:ext uri="{28A0092B-C50C-407E-A947-70E740481C1C}">
              <a14:useLocalDpi xmlns="" xmlns:a14="http://schemas.microsoft.com/office/drawing/2010/main"/>
            </a:ext>
          </a:extLst>
        </a:blip>
        <a:stretch>
          <a:fillRect/>
        </a:stretch>
      </xdr:blipFill>
      <xdr:spPr>
        <a:xfrm>
          <a:off x="1819835" y="1573404259"/>
          <a:ext cx="1052828" cy="823583"/>
        </a:xfrm>
        <a:prstGeom prst="rect">
          <a:avLst/>
        </a:prstGeom>
      </xdr:spPr>
    </xdr:pic>
    <xdr:clientData/>
  </xdr:twoCellAnchor>
  <xdr:twoCellAnchor>
    <xdr:from>
      <xdr:col>1</xdr:col>
      <xdr:colOff>255354</xdr:colOff>
      <xdr:row>1118</xdr:row>
      <xdr:rowOff>252879</xdr:rowOff>
    </xdr:from>
    <xdr:to>
      <xdr:col>1</xdr:col>
      <xdr:colOff>1571388</xdr:colOff>
      <xdr:row>1118</xdr:row>
      <xdr:rowOff>961839</xdr:rowOff>
    </xdr:to>
    <xdr:pic>
      <xdr:nvPicPr>
        <xdr:cNvPr id="413" name="Рисунок 412" descr="1313.jpg"/>
        <xdr:cNvPicPr>
          <a:picLocks noChangeAspect="1"/>
        </xdr:cNvPicPr>
      </xdr:nvPicPr>
      <xdr:blipFill>
        <a:blip xmlns:r="http://schemas.openxmlformats.org/officeDocument/2006/relationships" r:embed="rId175" cstate="email">
          <a:extLst>
            <a:ext uri="{28A0092B-C50C-407E-A947-70E740481C1C}">
              <a14:useLocalDpi xmlns="" xmlns:a14="http://schemas.microsoft.com/office/drawing/2010/main"/>
            </a:ext>
          </a:extLst>
        </a:blip>
        <a:stretch>
          <a:fillRect/>
        </a:stretch>
      </xdr:blipFill>
      <xdr:spPr>
        <a:xfrm>
          <a:off x="1672198" y="1575009223"/>
          <a:ext cx="1316034" cy="708960"/>
        </a:xfrm>
        <a:prstGeom prst="rect">
          <a:avLst/>
        </a:prstGeom>
      </xdr:spPr>
    </xdr:pic>
    <xdr:clientData/>
  </xdr:twoCellAnchor>
  <xdr:twoCellAnchor>
    <xdr:from>
      <xdr:col>1</xdr:col>
      <xdr:colOff>250072</xdr:colOff>
      <xdr:row>1119</xdr:row>
      <xdr:rowOff>310029</xdr:rowOff>
    </xdr:from>
    <xdr:to>
      <xdr:col>1</xdr:col>
      <xdr:colOff>1575526</xdr:colOff>
      <xdr:row>1119</xdr:row>
      <xdr:rowOff>989273</xdr:rowOff>
    </xdr:to>
    <xdr:pic>
      <xdr:nvPicPr>
        <xdr:cNvPr id="414" name="Рисунок 413" descr="1307.jpg"/>
        <xdr:cNvPicPr>
          <a:picLocks noChangeAspect="1"/>
        </xdr:cNvPicPr>
      </xdr:nvPicPr>
      <xdr:blipFill>
        <a:blip xmlns:r="http://schemas.openxmlformats.org/officeDocument/2006/relationships" r:embed="rId176" cstate="email">
          <a:extLst>
            <a:ext uri="{28A0092B-C50C-407E-A947-70E740481C1C}">
              <a14:useLocalDpi xmlns="" xmlns:a14="http://schemas.microsoft.com/office/drawing/2010/main"/>
            </a:ext>
          </a:extLst>
        </a:blip>
        <a:stretch>
          <a:fillRect/>
        </a:stretch>
      </xdr:blipFill>
      <xdr:spPr>
        <a:xfrm>
          <a:off x="1666916" y="1576566560"/>
          <a:ext cx="1325454" cy="679244"/>
        </a:xfrm>
        <a:prstGeom prst="rect">
          <a:avLst/>
        </a:prstGeom>
      </xdr:spPr>
    </xdr:pic>
    <xdr:clientData/>
  </xdr:twoCellAnchor>
  <xdr:twoCellAnchor>
    <xdr:from>
      <xdr:col>1</xdr:col>
      <xdr:colOff>397016</xdr:colOff>
      <xdr:row>1120</xdr:row>
      <xdr:rowOff>186203</xdr:rowOff>
    </xdr:from>
    <xdr:to>
      <xdr:col>1</xdr:col>
      <xdr:colOff>1460496</xdr:colOff>
      <xdr:row>1120</xdr:row>
      <xdr:rowOff>975824</xdr:rowOff>
    </xdr:to>
    <xdr:pic>
      <xdr:nvPicPr>
        <xdr:cNvPr id="415" name="Рисунок 414" descr="1301.jpg"/>
        <xdr:cNvPicPr>
          <a:picLocks noChangeAspect="1"/>
        </xdr:cNvPicPr>
      </xdr:nvPicPr>
      <xdr:blipFill>
        <a:blip xmlns:r="http://schemas.openxmlformats.org/officeDocument/2006/relationships" r:embed="rId177" cstate="email">
          <a:extLst>
            <a:ext uri="{28A0092B-C50C-407E-A947-70E740481C1C}">
              <a14:useLocalDpi xmlns="" xmlns:a14="http://schemas.microsoft.com/office/drawing/2010/main"/>
            </a:ext>
          </a:extLst>
        </a:blip>
        <a:stretch>
          <a:fillRect/>
        </a:stretch>
      </xdr:blipFill>
      <xdr:spPr>
        <a:xfrm>
          <a:off x="1813860" y="1577942922"/>
          <a:ext cx="1063480" cy="789621"/>
        </a:xfrm>
        <a:prstGeom prst="rect">
          <a:avLst/>
        </a:prstGeom>
      </xdr:spPr>
    </xdr:pic>
    <xdr:clientData/>
  </xdr:twoCellAnchor>
  <xdr:twoCellAnchor>
    <xdr:from>
      <xdr:col>1</xdr:col>
      <xdr:colOff>622003</xdr:colOff>
      <xdr:row>1150</xdr:row>
      <xdr:rowOff>157628</xdr:rowOff>
    </xdr:from>
    <xdr:to>
      <xdr:col>1</xdr:col>
      <xdr:colOff>1284378</xdr:colOff>
      <xdr:row>1150</xdr:row>
      <xdr:rowOff>972721</xdr:rowOff>
    </xdr:to>
    <xdr:pic>
      <xdr:nvPicPr>
        <xdr:cNvPr id="422" name="Рисунок 421" descr="1360.jpg"/>
        <xdr:cNvPicPr>
          <a:picLocks noChangeAspect="1"/>
        </xdr:cNvPicPr>
      </xdr:nvPicPr>
      <xdr:blipFill>
        <a:blip xmlns:r="http://schemas.openxmlformats.org/officeDocument/2006/relationships" r:embed="rId178" cstate="email">
          <a:extLst>
            <a:ext uri="{28A0092B-C50C-407E-A947-70E740481C1C}">
              <a14:useLocalDpi xmlns="" xmlns:a14="http://schemas.microsoft.com/office/drawing/2010/main"/>
            </a:ext>
          </a:extLst>
        </a:blip>
        <a:stretch>
          <a:fillRect/>
        </a:stretch>
      </xdr:blipFill>
      <xdr:spPr>
        <a:xfrm>
          <a:off x="2038847" y="1622919972"/>
          <a:ext cx="662375" cy="815093"/>
        </a:xfrm>
        <a:prstGeom prst="rect">
          <a:avLst/>
        </a:prstGeom>
      </xdr:spPr>
    </xdr:pic>
    <xdr:clientData/>
  </xdr:twoCellAnchor>
  <xdr:twoCellAnchor>
    <xdr:from>
      <xdr:col>1</xdr:col>
      <xdr:colOff>815265</xdr:colOff>
      <xdr:row>1151</xdr:row>
      <xdr:rowOff>156269</xdr:rowOff>
    </xdr:from>
    <xdr:to>
      <xdr:col>1</xdr:col>
      <xdr:colOff>1133094</xdr:colOff>
      <xdr:row>1151</xdr:row>
      <xdr:rowOff>996833</xdr:rowOff>
    </xdr:to>
    <xdr:pic>
      <xdr:nvPicPr>
        <xdr:cNvPr id="423" name="Рисунок 422" descr="1359.jpg"/>
        <xdr:cNvPicPr>
          <a:picLocks noChangeAspect="1"/>
        </xdr:cNvPicPr>
      </xdr:nvPicPr>
      <xdr:blipFill rotWithShape="1">
        <a:blip xmlns:r="http://schemas.openxmlformats.org/officeDocument/2006/relationships" r:embed="rId179" cstate="email">
          <a:extLst>
            <a:ext uri="{28A0092B-C50C-407E-A947-70E740481C1C}">
              <a14:useLocalDpi xmlns="" xmlns:a14="http://schemas.microsoft.com/office/drawing/2010/main"/>
            </a:ext>
          </a:extLst>
        </a:blip>
        <a:srcRect/>
        <a:stretch/>
      </xdr:blipFill>
      <xdr:spPr>
        <a:xfrm>
          <a:off x="2232109" y="1624418800"/>
          <a:ext cx="317829" cy="840564"/>
        </a:xfrm>
        <a:prstGeom prst="rect">
          <a:avLst/>
        </a:prstGeom>
      </xdr:spPr>
    </xdr:pic>
    <xdr:clientData/>
  </xdr:twoCellAnchor>
  <xdr:twoCellAnchor>
    <xdr:from>
      <xdr:col>1</xdr:col>
      <xdr:colOff>806751</xdr:colOff>
      <xdr:row>1152</xdr:row>
      <xdr:rowOff>197089</xdr:rowOff>
    </xdr:from>
    <xdr:to>
      <xdr:col>1</xdr:col>
      <xdr:colOff>1139760</xdr:colOff>
      <xdr:row>1152</xdr:row>
      <xdr:rowOff>1037654</xdr:rowOff>
    </xdr:to>
    <xdr:pic>
      <xdr:nvPicPr>
        <xdr:cNvPr id="424" name="Рисунок 423" descr="1358.jpg"/>
        <xdr:cNvPicPr>
          <a:picLocks noChangeAspect="1"/>
        </xdr:cNvPicPr>
      </xdr:nvPicPr>
      <xdr:blipFill rotWithShape="1">
        <a:blip xmlns:r="http://schemas.openxmlformats.org/officeDocument/2006/relationships" r:embed="rId180" cstate="email">
          <a:extLst>
            <a:ext uri="{28A0092B-C50C-407E-A947-70E740481C1C}">
              <a14:useLocalDpi xmlns="" xmlns:a14="http://schemas.microsoft.com/office/drawing/2010/main"/>
            </a:ext>
          </a:extLst>
        </a:blip>
        <a:srcRect/>
        <a:stretch/>
      </xdr:blipFill>
      <xdr:spPr>
        <a:xfrm>
          <a:off x="2223595" y="1625959808"/>
          <a:ext cx="333009" cy="840565"/>
        </a:xfrm>
        <a:prstGeom prst="rect">
          <a:avLst/>
        </a:prstGeom>
      </xdr:spPr>
    </xdr:pic>
    <xdr:clientData/>
  </xdr:twoCellAnchor>
  <xdr:twoCellAnchor>
    <xdr:from>
      <xdr:col>1</xdr:col>
      <xdr:colOff>401301</xdr:colOff>
      <xdr:row>1153</xdr:row>
      <xdr:rowOff>156268</xdr:rowOff>
    </xdr:from>
    <xdr:to>
      <xdr:col>1</xdr:col>
      <xdr:colOff>1457142</xdr:colOff>
      <xdr:row>1153</xdr:row>
      <xdr:rowOff>1179873</xdr:rowOff>
    </xdr:to>
    <xdr:pic>
      <xdr:nvPicPr>
        <xdr:cNvPr id="425" name="Рисунок 424" descr="1340.jpg"/>
        <xdr:cNvPicPr>
          <a:picLocks noChangeAspect="1"/>
        </xdr:cNvPicPr>
      </xdr:nvPicPr>
      <xdr:blipFill>
        <a:blip xmlns:r="http://schemas.openxmlformats.org/officeDocument/2006/relationships" r:embed="rId181" cstate="email">
          <a:extLst>
            <a:ext uri="{28A0092B-C50C-407E-A947-70E740481C1C}">
              <a14:useLocalDpi xmlns="" xmlns:a14="http://schemas.microsoft.com/office/drawing/2010/main"/>
            </a:ext>
          </a:extLst>
        </a:blip>
        <a:stretch>
          <a:fillRect/>
        </a:stretch>
      </xdr:blipFill>
      <xdr:spPr>
        <a:xfrm>
          <a:off x="1818145" y="1627419174"/>
          <a:ext cx="1055841" cy="1023605"/>
        </a:xfrm>
        <a:prstGeom prst="rect">
          <a:avLst/>
        </a:prstGeom>
      </xdr:spPr>
    </xdr:pic>
    <xdr:clientData/>
  </xdr:twoCellAnchor>
  <xdr:twoCellAnchor>
    <xdr:from>
      <xdr:col>1</xdr:col>
      <xdr:colOff>523174</xdr:colOff>
      <xdr:row>1145</xdr:row>
      <xdr:rowOff>156268</xdr:rowOff>
    </xdr:from>
    <xdr:to>
      <xdr:col>1</xdr:col>
      <xdr:colOff>1361741</xdr:colOff>
      <xdr:row>1145</xdr:row>
      <xdr:rowOff>1197714</xdr:rowOff>
    </xdr:to>
    <xdr:pic>
      <xdr:nvPicPr>
        <xdr:cNvPr id="426" name="Рисунок 425" descr="1330.jpg"/>
        <xdr:cNvPicPr>
          <a:picLocks noChangeAspect="1"/>
        </xdr:cNvPicPr>
      </xdr:nvPicPr>
      <xdr:blipFill>
        <a:blip xmlns:r="http://schemas.openxmlformats.org/officeDocument/2006/relationships" r:embed="rId182" cstate="email">
          <a:extLst>
            <a:ext uri="{28A0092B-C50C-407E-A947-70E740481C1C}">
              <a14:useLocalDpi xmlns="" xmlns:a14="http://schemas.microsoft.com/office/drawing/2010/main"/>
            </a:ext>
          </a:extLst>
        </a:blip>
        <a:stretch>
          <a:fillRect/>
        </a:stretch>
      </xdr:blipFill>
      <xdr:spPr>
        <a:xfrm>
          <a:off x="1940018" y="1615417674"/>
          <a:ext cx="838567" cy="1041446"/>
        </a:xfrm>
        <a:prstGeom prst="rect">
          <a:avLst/>
        </a:prstGeom>
      </xdr:spPr>
    </xdr:pic>
    <xdr:clientData/>
  </xdr:twoCellAnchor>
  <xdr:twoCellAnchor>
    <xdr:from>
      <xdr:col>1</xdr:col>
      <xdr:colOff>547748</xdr:colOff>
      <xdr:row>1146</xdr:row>
      <xdr:rowOff>184842</xdr:rowOff>
    </xdr:from>
    <xdr:to>
      <xdr:col>1</xdr:col>
      <xdr:colOff>1342505</xdr:colOff>
      <xdr:row>1146</xdr:row>
      <xdr:rowOff>1195180</xdr:rowOff>
    </xdr:to>
    <xdr:pic>
      <xdr:nvPicPr>
        <xdr:cNvPr id="427" name="Рисунок 426" descr="1331.jpg"/>
        <xdr:cNvPicPr>
          <a:picLocks noChangeAspect="1"/>
        </xdr:cNvPicPr>
      </xdr:nvPicPr>
      <xdr:blipFill>
        <a:blip xmlns:r="http://schemas.openxmlformats.org/officeDocument/2006/relationships" r:embed="rId183" cstate="email">
          <a:extLst>
            <a:ext uri="{28A0092B-C50C-407E-A947-70E740481C1C}">
              <a14:useLocalDpi xmlns="" xmlns:a14="http://schemas.microsoft.com/office/drawing/2010/main"/>
            </a:ext>
          </a:extLst>
        </a:blip>
        <a:stretch>
          <a:fillRect/>
        </a:stretch>
      </xdr:blipFill>
      <xdr:spPr>
        <a:xfrm>
          <a:off x="1964592" y="1616946436"/>
          <a:ext cx="794757" cy="1010338"/>
        </a:xfrm>
        <a:prstGeom prst="rect">
          <a:avLst/>
        </a:prstGeom>
      </xdr:spPr>
    </xdr:pic>
    <xdr:clientData/>
  </xdr:twoCellAnchor>
  <xdr:twoCellAnchor>
    <xdr:from>
      <xdr:col>1</xdr:col>
      <xdr:colOff>547741</xdr:colOff>
      <xdr:row>1147</xdr:row>
      <xdr:rowOff>165793</xdr:rowOff>
    </xdr:from>
    <xdr:to>
      <xdr:col>1</xdr:col>
      <xdr:colOff>1342510</xdr:colOff>
      <xdr:row>1147</xdr:row>
      <xdr:rowOff>1193037</xdr:rowOff>
    </xdr:to>
    <xdr:pic>
      <xdr:nvPicPr>
        <xdr:cNvPr id="428" name="Рисунок 427" descr="1332.jpg"/>
        <xdr:cNvPicPr>
          <a:picLocks noChangeAspect="1"/>
        </xdr:cNvPicPr>
      </xdr:nvPicPr>
      <xdr:blipFill>
        <a:blip xmlns:r="http://schemas.openxmlformats.org/officeDocument/2006/relationships" r:embed="rId184" cstate="email">
          <a:extLst>
            <a:ext uri="{28A0092B-C50C-407E-A947-70E740481C1C}">
              <a14:useLocalDpi xmlns="" xmlns:a14="http://schemas.microsoft.com/office/drawing/2010/main"/>
            </a:ext>
          </a:extLst>
        </a:blip>
        <a:stretch>
          <a:fillRect/>
        </a:stretch>
      </xdr:blipFill>
      <xdr:spPr>
        <a:xfrm>
          <a:off x="1964585" y="1618427574"/>
          <a:ext cx="794769" cy="1027244"/>
        </a:xfrm>
        <a:prstGeom prst="rect">
          <a:avLst/>
        </a:prstGeom>
      </xdr:spPr>
    </xdr:pic>
    <xdr:clientData/>
  </xdr:twoCellAnchor>
  <xdr:twoCellAnchor>
    <xdr:from>
      <xdr:col>1</xdr:col>
      <xdr:colOff>642790</xdr:colOff>
      <xdr:row>1148</xdr:row>
      <xdr:rowOff>138579</xdr:rowOff>
    </xdr:from>
    <xdr:to>
      <xdr:col>1</xdr:col>
      <xdr:colOff>1268106</xdr:colOff>
      <xdr:row>1148</xdr:row>
      <xdr:rowOff>970652</xdr:rowOff>
    </xdr:to>
    <xdr:pic>
      <xdr:nvPicPr>
        <xdr:cNvPr id="429" name="Рисунок 428" descr="1336.jpg"/>
        <xdr:cNvPicPr>
          <a:picLocks noChangeAspect="1"/>
        </xdr:cNvPicPr>
      </xdr:nvPicPr>
      <xdr:blipFill>
        <a:blip xmlns:r="http://schemas.openxmlformats.org/officeDocument/2006/relationships" r:embed="rId185" cstate="email">
          <a:extLst>
            <a:ext uri="{28A0092B-C50C-407E-A947-70E740481C1C}">
              <a14:useLocalDpi xmlns="" xmlns:a14="http://schemas.microsoft.com/office/drawing/2010/main"/>
            </a:ext>
          </a:extLst>
        </a:blip>
        <a:stretch>
          <a:fillRect/>
        </a:stretch>
      </xdr:blipFill>
      <xdr:spPr>
        <a:xfrm>
          <a:off x="2059634" y="1619900548"/>
          <a:ext cx="625316" cy="832073"/>
        </a:xfrm>
        <a:prstGeom prst="rect">
          <a:avLst/>
        </a:prstGeom>
      </xdr:spPr>
    </xdr:pic>
    <xdr:clientData/>
  </xdr:twoCellAnchor>
  <xdr:twoCellAnchor>
    <xdr:from>
      <xdr:col>1</xdr:col>
      <xdr:colOff>649436</xdr:colOff>
      <xdr:row>1149</xdr:row>
      <xdr:rowOff>138577</xdr:rowOff>
    </xdr:from>
    <xdr:to>
      <xdr:col>1</xdr:col>
      <xdr:colOff>1262904</xdr:colOff>
      <xdr:row>1149</xdr:row>
      <xdr:rowOff>938812</xdr:rowOff>
    </xdr:to>
    <xdr:pic>
      <xdr:nvPicPr>
        <xdr:cNvPr id="430" name="Рисунок 429" descr="1337.jpg"/>
        <xdr:cNvPicPr>
          <a:picLocks noChangeAspect="1"/>
        </xdr:cNvPicPr>
      </xdr:nvPicPr>
      <xdr:blipFill>
        <a:blip xmlns:r="http://schemas.openxmlformats.org/officeDocument/2006/relationships" r:embed="rId186" cstate="email">
          <a:extLst>
            <a:ext uri="{28A0092B-C50C-407E-A947-70E740481C1C}">
              <a14:useLocalDpi xmlns="" xmlns:a14="http://schemas.microsoft.com/office/drawing/2010/main"/>
            </a:ext>
          </a:extLst>
        </a:blip>
        <a:stretch>
          <a:fillRect/>
        </a:stretch>
      </xdr:blipFill>
      <xdr:spPr>
        <a:xfrm>
          <a:off x="2066280" y="1621400733"/>
          <a:ext cx="613468" cy="800235"/>
        </a:xfrm>
        <a:prstGeom prst="rect">
          <a:avLst/>
        </a:prstGeom>
      </xdr:spPr>
    </xdr:pic>
    <xdr:clientData/>
  </xdr:twoCellAnchor>
  <xdr:twoCellAnchor>
    <xdr:from>
      <xdr:col>1</xdr:col>
      <xdr:colOff>550504</xdr:colOff>
      <xdr:row>1154</xdr:row>
      <xdr:rowOff>129053</xdr:rowOff>
    </xdr:from>
    <xdr:to>
      <xdr:col>1</xdr:col>
      <xdr:colOff>1340347</xdr:colOff>
      <xdr:row>1154</xdr:row>
      <xdr:rowOff>1092012</xdr:rowOff>
    </xdr:to>
    <xdr:pic>
      <xdr:nvPicPr>
        <xdr:cNvPr id="431" name="Рисунок 430" descr="1355.jpg"/>
        <xdr:cNvPicPr>
          <a:picLocks noChangeAspect="1"/>
        </xdr:cNvPicPr>
      </xdr:nvPicPr>
      <xdr:blipFill>
        <a:blip xmlns:r="http://schemas.openxmlformats.org/officeDocument/2006/relationships" r:embed="rId187" cstate="email">
          <a:extLst>
            <a:ext uri="{28A0092B-C50C-407E-A947-70E740481C1C}">
              <a14:useLocalDpi xmlns="" xmlns:a14="http://schemas.microsoft.com/office/drawing/2010/main"/>
            </a:ext>
          </a:extLst>
        </a:blip>
        <a:stretch>
          <a:fillRect/>
        </a:stretch>
      </xdr:blipFill>
      <xdr:spPr>
        <a:xfrm>
          <a:off x="1967348" y="1628892147"/>
          <a:ext cx="789843" cy="962959"/>
        </a:xfrm>
        <a:prstGeom prst="rect">
          <a:avLst/>
        </a:prstGeom>
      </xdr:spPr>
    </xdr:pic>
    <xdr:clientData/>
  </xdr:twoCellAnchor>
  <xdr:twoCellAnchor>
    <xdr:from>
      <xdr:col>1</xdr:col>
      <xdr:colOff>593491</xdr:colOff>
      <xdr:row>1160</xdr:row>
      <xdr:rowOff>129054</xdr:rowOff>
    </xdr:from>
    <xdr:to>
      <xdr:col>1</xdr:col>
      <xdr:colOff>1306697</xdr:colOff>
      <xdr:row>1160</xdr:row>
      <xdr:rowOff>972706</xdr:rowOff>
    </xdr:to>
    <xdr:pic>
      <xdr:nvPicPr>
        <xdr:cNvPr id="434" name="Рисунок 433" descr="3043-3052.jpg"/>
        <xdr:cNvPicPr>
          <a:picLocks noChangeAspect="1"/>
        </xdr:cNvPicPr>
      </xdr:nvPicPr>
      <xdr:blipFill>
        <a:blip xmlns:r="http://schemas.openxmlformats.org/officeDocument/2006/relationships" r:embed="rId188" cstate="email">
          <a:extLst>
            <a:ext uri="{28A0092B-C50C-407E-A947-70E740481C1C}">
              <a14:useLocalDpi xmlns="" xmlns:a14="http://schemas.microsoft.com/office/drawing/2010/main"/>
            </a:ext>
          </a:extLst>
        </a:blip>
        <a:stretch>
          <a:fillRect/>
        </a:stretch>
      </xdr:blipFill>
      <xdr:spPr>
        <a:xfrm>
          <a:off x="2010335" y="1637893273"/>
          <a:ext cx="713206" cy="843652"/>
        </a:xfrm>
        <a:prstGeom prst="rect">
          <a:avLst/>
        </a:prstGeom>
      </xdr:spPr>
    </xdr:pic>
    <xdr:clientData/>
  </xdr:twoCellAnchor>
  <xdr:twoCellAnchor>
    <xdr:from>
      <xdr:col>5</xdr:col>
      <xdr:colOff>581091</xdr:colOff>
      <xdr:row>1160</xdr:row>
      <xdr:rowOff>162332</xdr:rowOff>
    </xdr:from>
    <xdr:to>
      <xdr:col>6</xdr:col>
      <xdr:colOff>1291870</xdr:colOff>
      <xdr:row>1160</xdr:row>
      <xdr:rowOff>1184256</xdr:rowOff>
    </xdr:to>
    <xdr:pic>
      <xdr:nvPicPr>
        <xdr:cNvPr id="435" name="Рисунок 434" descr="3043-3052ии.jpg"/>
        <xdr:cNvPicPr>
          <a:picLocks noChangeAspect="1"/>
        </xdr:cNvPicPr>
      </xdr:nvPicPr>
      <xdr:blipFill>
        <a:blip xmlns:r="http://schemas.openxmlformats.org/officeDocument/2006/relationships" r:embed="rId189" cstate="print"/>
        <a:stretch>
          <a:fillRect/>
        </a:stretch>
      </xdr:blipFill>
      <xdr:spPr>
        <a:xfrm>
          <a:off x="7915341" y="1637926551"/>
          <a:ext cx="3770685" cy="1021924"/>
        </a:xfrm>
        <a:prstGeom prst="rect">
          <a:avLst/>
        </a:prstGeom>
      </xdr:spPr>
    </xdr:pic>
    <xdr:clientData/>
  </xdr:twoCellAnchor>
  <xdr:twoCellAnchor>
    <xdr:from>
      <xdr:col>1</xdr:col>
      <xdr:colOff>636354</xdr:colOff>
      <xdr:row>1161</xdr:row>
      <xdr:rowOff>129053</xdr:rowOff>
    </xdr:from>
    <xdr:to>
      <xdr:col>1</xdr:col>
      <xdr:colOff>1273145</xdr:colOff>
      <xdr:row>1161</xdr:row>
      <xdr:rowOff>971055</xdr:rowOff>
    </xdr:to>
    <xdr:pic>
      <xdr:nvPicPr>
        <xdr:cNvPr id="436" name="Рисунок 435" descr="1841-1872.jpg"/>
        <xdr:cNvPicPr>
          <a:picLocks noChangeAspect="1"/>
        </xdr:cNvPicPr>
      </xdr:nvPicPr>
      <xdr:blipFill>
        <a:blip xmlns:r="http://schemas.openxmlformats.org/officeDocument/2006/relationships" r:embed="rId190" cstate="email">
          <a:extLst>
            <a:ext uri="{28A0092B-C50C-407E-A947-70E740481C1C}">
              <a14:useLocalDpi xmlns="" xmlns:a14="http://schemas.microsoft.com/office/drawing/2010/main"/>
            </a:ext>
          </a:extLst>
        </a:blip>
        <a:stretch>
          <a:fillRect/>
        </a:stretch>
      </xdr:blipFill>
      <xdr:spPr>
        <a:xfrm>
          <a:off x="2053198" y="1639393459"/>
          <a:ext cx="636791" cy="842002"/>
        </a:xfrm>
        <a:prstGeom prst="rect">
          <a:avLst/>
        </a:prstGeom>
      </xdr:spPr>
    </xdr:pic>
    <xdr:clientData/>
  </xdr:twoCellAnchor>
  <xdr:twoCellAnchor>
    <xdr:from>
      <xdr:col>5</xdr:col>
      <xdr:colOff>585879</xdr:colOff>
      <xdr:row>1161</xdr:row>
      <xdr:rowOff>219725</xdr:rowOff>
    </xdr:from>
    <xdr:to>
      <xdr:col>6</xdr:col>
      <xdr:colOff>1224443</xdr:colOff>
      <xdr:row>1161</xdr:row>
      <xdr:rowOff>1266158</xdr:rowOff>
    </xdr:to>
    <xdr:pic>
      <xdr:nvPicPr>
        <xdr:cNvPr id="437" name="Рисунок 436" descr="1841-1872-2.jpg"/>
        <xdr:cNvPicPr>
          <a:picLocks noChangeAspect="1"/>
        </xdr:cNvPicPr>
      </xdr:nvPicPr>
      <xdr:blipFill>
        <a:blip xmlns:r="http://schemas.openxmlformats.org/officeDocument/2006/relationships" r:embed="rId191" cstate="email">
          <a:extLst>
            <a:ext uri="{28A0092B-C50C-407E-A947-70E740481C1C}">
              <a14:useLocalDpi xmlns="" xmlns:a14="http://schemas.microsoft.com/office/drawing/2010/main"/>
            </a:ext>
          </a:extLst>
        </a:blip>
        <a:stretch>
          <a:fillRect/>
        </a:stretch>
      </xdr:blipFill>
      <xdr:spPr>
        <a:xfrm>
          <a:off x="7920129" y="1639484131"/>
          <a:ext cx="3698470" cy="1046433"/>
        </a:xfrm>
        <a:prstGeom prst="rect">
          <a:avLst/>
        </a:prstGeom>
      </xdr:spPr>
    </xdr:pic>
    <xdr:clientData/>
  </xdr:twoCellAnchor>
  <xdr:twoCellAnchor>
    <xdr:from>
      <xdr:col>1</xdr:col>
      <xdr:colOff>313367</xdr:colOff>
      <xdr:row>1164</xdr:row>
      <xdr:rowOff>184841</xdr:rowOff>
    </xdr:from>
    <xdr:to>
      <xdr:col>1</xdr:col>
      <xdr:colOff>1525979</xdr:colOff>
      <xdr:row>1164</xdr:row>
      <xdr:rowOff>1202724</xdr:rowOff>
    </xdr:to>
    <xdr:pic>
      <xdr:nvPicPr>
        <xdr:cNvPr id="438" name="Рисунок 437" descr="4005-4004-4006.jpg"/>
        <xdr:cNvPicPr>
          <a:picLocks noChangeAspect="1"/>
        </xdr:cNvPicPr>
      </xdr:nvPicPr>
      <xdr:blipFill>
        <a:blip xmlns:r="http://schemas.openxmlformats.org/officeDocument/2006/relationships" r:embed="rId192" cstate="email">
          <a:extLst>
            <a:ext uri="{28A0092B-C50C-407E-A947-70E740481C1C}">
              <a14:useLocalDpi xmlns="" xmlns:a14="http://schemas.microsoft.com/office/drawing/2010/main"/>
            </a:ext>
          </a:extLst>
        </a:blip>
        <a:stretch>
          <a:fillRect/>
        </a:stretch>
      </xdr:blipFill>
      <xdr:spPr>
        <a:xfrm>
          <a:off x="1730211" y="1643949810"/>
          <a:ext cx="1212612" cy="1017883"/>
        </a:xfrm>
        <a:prstGeom prst="rect">
          <a:avLst/>
        </a:prstGeom>
      </xdr:spPr>
    </xdr:pic>
    <xdr:clientData/>
  </xdr:twoCellAnchor>
  <xdr:twoCellAnchor>
    <xdr:from>
      <xdr:col>1</xdr:col>
      <xdr:colOff>331554</xdr:colOff>
      <xdr:row>1165</xdr:row>
      <xdr:rowOff>148103</xdr:rowOff>
    </xdr:from>
    <xdr:to>
      <xdr:col>1</xdr:col>
      <xdr:colOff>1511741</xdr:colOff>
      <xdr:row>1165</xdr:row>
      <xdr:rowOff>823102</xdr:rowOff>
    </xdr:to>
    <xdr:pic>
      <xdr:nvPicPr>
        <xdr:cNvPr id="439" name="Рисунок 438" descr="1787-1793.jpg"/>
        <xdr:cNvPicPr>
          <a:picLocks noChangeAspect="1"/>
        </xdr:cNvPicPr>
      </xdr:nvPicPr>
      <xdr:blipFill>
        <a:blip xmlns:r="http://schemas.openxmlformats.org/officeDocument/2006/relationships" r:embed="rId193" cstate="email">
          <a:extLst>
            <a:ext uri="{28A0092B-C50C-407E-A947-70E740481C1C}">
              <a14:useLocalDpi xmlns="" xmlns:a14="http://schemas.microsoft.com/office/drawing/2010/main"/>
            </a:ext>
          </a:extLst>
        </a:blip>
        <a:stretch>
          <a:fillRect/>
        </a:stretch>
      </xdr:blipFill>
      <xdr:spPr>
        <a:xfrm>
          <a:off x="1748398" y="1645413259"/>
          <a:ext cx="1180187" cy="674999"/>
        </a:xfrm>
        <a:prstGeom prst="rect">
          <a:avLst/>
        </a:prstGeom>
      </xdr:spPr>
    </xdr:pic>
    <xdr:clientData/>
  </xdr:twoCellAnchor>
  <xdr:twoCellAnchor>
    <xdr:from>
      <xdr:col>5</xdr:col>
      <xdr:colOff>127563</xdr:colOff>
      <xdr:row>1165</xdr:row>
      <xdr:rowOff>161623</xdr:rowOff>
    </xdr:from>
    <xdr:to>
      <xdr:col>6</xdr:col>
      <xdr:colOff>1596243</xdr:colOff>
      <xdr:row>1165</xdr:row>
      <xdr:rowOff>1162261</xdr:rowOff>
    </xdr:to>
    <xdr:pic>
      <xdr:nvPicPr>
        <xdr:cNvPr id="440" name="Рисунок 439" descr="1787.jpg"/>
        <xdr:cNvPicPr>
          <a:picLocks noChangeAspect="1"/>
        </xdr:cNvPicPr>
      </xdr:nvPicPr>
      <xdr:blipFill>
        <a:blip xmlns:r="http://schemas.openxmlformats.org/officeDocument/2006/relationships" r:embed="rId194" cstate="print"/>
        <a:stretch>
          <a:fillRect/>
        </a:stretch>
      </xdr:blipFill>
      <xdr:spPr>
        <a:xfrm>
          <a:off x="5207563" y="1635683498"/>
          <a:ext cx="3564180" cy="1000638"/>
        </a:xfrm>
        <a:prstGeom prst="rect">
          <a:avLst/>
        </a:prstGeom>
      </xdr:spPr>
    </xdr:pic>
    <xdr:clientData/>
  </xdr:twoCellAnchor>
  <xdr:twoCellAnchor>
    <xdr:from>
      <xdr:col>1</xdr:col>
      <xdr:colOff>579205</xdr:colOff>
      <xdr:row>1166</xdr:row>
      <xdr:rowOff>54831</xdr:rowOff>
    </xdr:from>
    <xdr:to>
      <xdr:col>1</xdr:col>
      <xdr:colOff>1317883</xdr:colOff>
      <xdr:row>1166</xdr:row>
      <xdr:rowOff>899034</xdr:rowOff>
    </xdr:to>
    <xdr:pic>
      <xdr:nvPicPr>
        <xdr:cNvPr id="441" name="Рисунок 440" descr="1707-1743.jpg"/>
        <xdr:cNvPicPr>
          <a:picLocks noChangeAspect="1"/>
        </xdr:cNvPicPr>
      </xdr:nvPicPr>
      <xdr:blipFill>
        <a:blip xmlns:r="http://schemas.openxmlformats.org/officeDocument/2006/relationships" r:embed="rId195" cstate="email">
          <a:extLst>
            <a:ext uri="{28A0092B-C50C-407E-A947-70E740481C1C}">
              <a14:useLocalDpi xmlns="" xmlns:a14="http://schemas.microsoft.com/office/drawing/2010/main"/>
            </a:ext>
          </a:extLst>
        </a:blip>
        <a:stretch>
          <a:fillRect/>
        </a:stretch>
      </xdr:blipFill>
      <xdr:spPr>
        <a:xfrm>
          <a:off x="1996049" y="1646820175"/>
          <a:ext cx="738678" cy="844203"/>
        </a:xfrm>
        <a:prstGeom prst="rect">
          <a:avLst/>
        </a:prstGeom>
      </xdr:spPr>
    </xdr:pic>
    <xdr:clientData/>
  </xdr:twoCellAnchor>
  <xdr:twoCellAnchor>
    <xdr:from>
      <xdr:col>5</xdr:col>
      <xdr:colOff>99220</xdr:colOff>
      <xdr:row>1166</xdr:row>
      <xdr:rowOff>234570</xdr:rowOff>
    </xdr:from>
    <xdr:to>
      <xdr:col>6</xdr:col>
      <xdr:colOff>1664964</xdr:colOff>
      <xdr:row>1166</xdr:row>
      <xdr:rowOff>1151990</xdr:rowOff>
    </xdr:to>
    <xdr:pic>
      <xdr:nvPicPr>
        <xdr:cNvPr id="442" name="Рисунок 441" descr="1707-1743-2.jpg"/>
        <xdr:cNvPicPr>
          <a:picLocks noChangeAspect="1"/>
        </xdr:cNvPicPr>
      </xdr:nvPicPr>
      <xdr:blipFill>
        <a:blip xmlns:r="http://schemas.openxmlformats.org/officeDocument/2006/relationships" r:embed="rId196" cstate="email">
          <a:extLst>
            <a:ext uri="{28A0092B-C50C-407E-A947-70E740481C1C}">
              <a14:useLocalDpi xmlns="" xmlns:a14="http://schemas.microsoft.com/office/drawing/2010/main"/>
            </a:ext>
          </a:extLst>
        </a:blip>
        <a:stretch>
          <a:fillRect/>
        </a:stretch>
      </xdr:blipFill>
      <xdr:spPr>
        <a:xfrm>
          <a:off x="5179220" y="1637248695"/>
          <a:ext cx="3661244" cy="917420"/>
        </a:xfrm>
        <a:prstGeom prst="rect">
          <a:avLst/>
        </a:prstGeom>
      </xdr:spPr>
    </xdr:pic>
    <xdr:clientData/>
  </xdr:twoCellAnchor>
  <xdr:twoCellAnchor>
    <xdr:from>
      <xdr:col>1</xdr:col>
      <xdr:colOff>336316</xdr:colOff>
      <xdr:row>1158</xdr:row>
      <xdr:rowOff>129053</xdr:rowOff>
    </xdr:from>
    <xdr:to>
      <xdr:col>1</xdr:col>
      <xdr:colOff>1508012</xdr:colOff>
      <xdr:row>1158</xdr:row>
      <xdr:rowOff>972968</xdr:rowOff>
    </xdr:to>
    <xdr:pic>
      <xdr:nvPicPr>
        <xdr:cNvPr id="443" name="Рисунок 442" descr="1250.jpg"/>
        <xdr:cNvPicPr>
          <a:picLocks noChangeAspect="1"/>
        </xdr:cNvPicPr>
      </xdr:nvPicPr>
      <xdr:blipFill>
        <a:blip xmlns:r="http://schemas.openxmlformats.org/officeDocument/2006/relationships" r:embed="rId197" cstate="email">
          <a:extLst>
            <a:ext uri="{28A0092B-C50C-407E-A947-70E740481C1C}">
              <a14:useLocalDpi xmlns="" xmlns:a14="http://schemas.microsoft.com/office/drawing/2010/main"/>
            </a:ext>
          </a:extLst>
        </a:blip>
        <a:stretch>
          <a:fillRect/>
        </a:stretch>
      </xdr:blipFill>
      <xdr:spPr>
        <a:xfrm>
          <a:off x="1753160" y="1634892897"/>
          <a:ext cx="1171696" cy="843915"/>
        </a:xfrm>
        <a:prstGeom prst="rect">
          <a:avLst/>
        </a:prstGeom>
      </xdr:spPr>
    </xdr:pic>
    <xdr:clientData/>
  </xdr:twoCellAnchor>
  <xdr:twoCellAnchor>
    <xdr:from>
      <xdr:col>1</xdr:col>
      <xdr:colOff>302980</xdr:colOff>
      <xdr:row>1159</xdr:row>
      <xdr:rowOff>186203</xdr:rowOff>
    </xdr:from>
    <xdr:to>
      <xdr:col>1</xdr:col>
      <xdr:colOff>1534110</xdr:colOff>
      <xdr:row>1159</xdr:row>
      <xdr:rowOff>977089</xdr:rowOff>
    </xdr:to>
    <xdr:pic>
      <xdr:nvPicPr>
        <xdr:cNvPr id="444" name="Рисунок 443" descr="1289.jpg"/>
        <xdr:cNvPicPr>
          <a:picLocks noChangeAspect="1"/>
        </xdr:cNvPicPr>
      </xdr:nvPicPr>
      <xdr:blipFill>
        <a:blip xmlns:r="http://schemas.openxmlformats.org/officeDocument/2006/relationships" r:embed="rId198" cstate="email">
          <a:extLst>
            <a:ext uri="{28A0092B-C50C-407E-A947-70E740481C1C}">
              <a14:useLocalDpi xmlns="" xmlns:a14="http://schemas.microsoft.com/office/drawing/2010/main"/>
            </a:ext>
          </a:extLst>
        </a:blip>
        <a:stretch>
          <a:fillRect/>
        </a:stretch>
      </xdr:blipFill>
      <xdr:spPr>
        <a:xfrm>
          <a:off x="1719824" y="1636450234"/>
          <a:ext cx="1231130" cy="790886"/>
        </a:xfrm>
        <a:prstGeom prst="rect">
          <a:avLst/>
        </a:prstGeom>
      </xdr:spPr>
    </xdr:pic>
    <xdr:clientData/>
  </xdr:twoCellAnchor>
  <xdr:twoCellAnchor>
    <xdr:from>
      <xdr:col>1</xdr:col>
      <xdr:colOff>285120</xdr:colOff>
      <xdr:row>1169</xdr:row>
      <xdr:rowOff>206231</xdr:rowOff>
    </xdr:from>
    <xdr:to>
      <xdr:col>1</xdr:col>
      <xdr:colOff>1548089</xdr:colOff>
      <xdr:row>1169</xdr:row>
      <xdr:rowOff>873563</xdr:rowOff>
    </xdr:to>
    <xdr:pic>
      <xdr:nvPicPr>
        <xdr:cNvPr id="445" name="Рисунок 444" descr="1600-1601-1603.jpg"/>
        <xdr:cNvPicPr>
          <a:picLocks noChangeAspect="1"/>
        </xdr:cNvPicPr>
      </xdr:nvPicPr>
      <xdr:blipFill>
        <a:blip xmlns:r="http://schemas.openxmlformats.org/officeDocument/2006/relationships" r:embed="rId199" cstate="email">
          <a:extLst>
            <a:ext uri="{28A0092B-C50C-407E-A947-70E740481C1C}">
              <a14:useLocalDpi xmlns="" xmlns:a14="http://schemas.microsoft.com/office/drawing/2010/main"/>
            </a:ext>
          </a:extLst>
        </a:blip>
        <a:stretch>
          <a:fillRect/>
        </a:stretch>
      </xdr:blipFill>
      <xdr:spPr>
        <a:xfrm>
          <a:off x="1701964" y="1651472137"/>
          <a:ext cx="1262969" cy="667332"/>
        </a:xfrm>
        <a:prstGeom prst="rect">
          <a:avLst/>
        </a:prstGeom>
      </xdr:spPr>
    </xdr:pic>
    <xdr:clientData/>
  </xdr:twoCellAnchor>
  <xdr:twoCellAnchor>
    <xdr:from>
      <xdr:col>1</xdr:col>
      <xdr:colOff>262913</xdr:colOff>
      <xdr:row>1176</xdr:row>
      <xdr:rowOff>167154</xdr:rowOff>
    </xdr:from>
    <xdr:to>
      <xdr:col>1</xdr:col>
      <xdr:colOff>1565471</xdr:colOff>
      <xdr:row>1176</xdr:row>
      <xdr:rowOff>973756</xdr:rowOff>
    </xdr:to>
    <xdr:pic>
      <xdr:nvPicPr>
        <xdr:cNvPr id="446" name="Рисунок 445" descr="1618-1619-1620.jpg"/>
        <xdr:cNvPicPr>
          <a:picLocks noChangeAspect="1"/>
        </xdr:cNvPicPr>
      </xdr:nvPicPr>
      <xdr:blipFill>
        <a:blip xmlns:r="http://schemas.openxmlformats.org/officeDocument/2006/relationships" r:embed="rId200" cstate="email">
          <a:extLst>
            <a:ext uri="{28A0092B-C50C-407E-A947-70E740481C1C}">
              <a14:useLocalDpi xmlns="" xmlns:a14="http://schemas.microsoft.com/office/drawing/2010/main"/>
            </a:ext>
          </a:extLst>
        </a:blip>
        <a:stretch>
          <a:fillRect/>
        </a:stretch>
      </xdr:blipFill>
      <xdr:spPr>
        <a:xfrm>
          <a:off x="1679757" y="1661934373"/>
          <a:ext cx="1302558" cy="806602"/>
        </a:xfrm>
        <a:prstGeom prst="rect">
          <a:avLst/>
        </a:prstGeom>
      </xdr:spPr>
    </xdr:pic>
    <xdr:clientData/>
  </xdr:twoCellAnchor>
  <xdr:twoCellAnchor>
    <xdr:from>
      <xdr:col>1</xdr:col>
      <xdr:colOff>362720</xdr:colOff>
      <xdr:row>1177</xdr:row>
      <xdr:rowOff>157628</xdr:rowOff>
    </xdr:from>
    <xdr:to>
      <xdr:col>1</xdr:col>
      <xdr:colOff>1487343</xdr:colOff>
      <xdr:row>1177</xdr:row>
      <xdr:rowOff>1253897</xdr:rowOff>
    </xdr:to>
    <xdr:pic>
      <xdr:nvPicPr>
        <xdr:cNvPr id="447" name="Рисунок 446" descr="1639-1640.jpg"/>
        <xdr:cNvPicPr>
          <a:picLocks noChangeAspect="1"/>
        </xdr:cNvPicPr>
      </xdr:nvPicPr>
      <xdr:blipFill>
        <a:blip xmlns:r="http://schemas.openxmlformats.org/officeDocument/2006/relationships" r:embed="rId201" cstate="email">
          <a:extLst>
            <a:ext uri="{28A0092B-C50C-407E-A947-70E740481C1C}">
              <a14:useLocalDpi xmlns="" xmlns:a14="http://schemas.microsoft.com/office/drawing/2010/main"/>
            </a:ext>
          </a:extLst>
        </a:blip>
        <a:stretch>
          <a:fillRect/>
        </a:stretch>
      </xdr:blipFill>
      <xdr:spPr>
        <a:xfrm>
          <a:off x="1779564" y="1663425034"/>
          <a:ext cx="1124623" cy="1096269"/>
        </a:xfrm>
        <a:prstGeom prst="rect">
          <a:avLst/>
        </a:prstGeom>
      </xdr:spPr>
    </xdr:pic>
    <xdr:clientData/>
  </xdr:twoCellAnchor>
  <xdr:twoCellAnchor>
    <xdr:from>
      <xdr:col>1</xdr:col>
      <xdr:colOff>260116</xdr:colOff>
      <xdr:row>1178</xdr:row>
      <xdr:rowOff>138578</xdr:rowOff>
    </xdr:from>
    <xdr:to>
      <xdr:col>1</xdr:col>
      <xdr:colOff>1567661</xdr:colOff>
      <xdr:row>1178</xdr:row>
      <xdr:rowOff>970739</xdr:rowOff>
    </xdr:to>
    <xdr:pic>
      <xdr:nvPicPr>
        <xdr:cNvPr id="448" name="Рисунок 447" descr="1643-1644-1645.jpg"/>
        <xdr:cNvPicPr>
          <a:picLocks noChangeAspect="1"/>
        </xdr:cNvPicPr>
      </xdr:nvPicPr>
      <xdr:blipFill>
        <a:blip xmlns:r="http://schemas.openxmlformats.org/officeDocument/2006/relationships" r:embed="rId202" cstate="email">
          <a:extLst>
            <a:ext uri="{28A0092B-C50C-407E-A947-70E740481C1C}">
              <a14:useLocalDpi xmlns="" xmlns:a14="http://schemas.microsoft.com/office/drawing/2010/main"/>
            </a:ext>
          </a:extLst>
        </a:blip>
        <a:stretch>
          <a:fillRect/>
        </a:stretch>
      </xdr:blipFill>
      <xdr:spPr>
        <a:xfrm>
          <a:off x="1676960" y="1664906172"/>
          <a:ext cx="1307545" cy="832161"/>
        </a:xfrm>
        <a:prstGeom prst="rect">
          <a:avLst/>
        </a:prstGeom>
      </xdr:spPr>
    </xdr:pic>
    <xdr:clientData/>
  </xdr:twoCellAnchor>
  <xdr:twoCellAnchor>
    <xdr:from>
      <xdr:col>1</xdr:col>
      <xdr:colOff>262236</xdr:colOff>
      <xdr:row>1179</xdr:row>
      <xdr:rowOff>195728</xdr:rowOff>
    </xdr:from>
    <xdr:to>
      <xdr:col>1</xdr:col>
      <xdr:colOff>1566004</xdr:colOff>
      <xdr:row>1179</xdr:row>
      <xdr:rowOff>976859</xdr:rowOff>
    </xdr:to>
    <xdr:pic>
      <xdr:nvPicPr>
        <xdr:cNvPr id="449" name="Рисунок 448" descr="3036.jpg"/>
        <xdr:cNvPicPr>
          <a:picLocks noChangeAspect="1"/>
        </xdr:cNvPicPr>
      </xdr:nvPicPr>
      <xdr:blipFill>
        <a:blip xmlns:r="http://schemas.openxmlformats.org/officeDocument/2006/relationships" r:embed="rId203" cstate="email">
          <a:extLst>
            <a:ext uri="{28A0092B-C50C-407E-A947-70E740481C1C}">
              <a14:useLocalDpi xmlns="" xmlns:a14="http://schemas.microsoft.com/office/drawing/2010/main"/>
            </a:ext>
          </a:extLst>
        </a:blip>
        <a:stretch>
          <a:fillRect/>
        </a:stretch>
      </xdr:blipFill>
      <xdr:spPr>
        <a:xfrm>
          <a:off x="1679080" y="1666463509"/>
          <a:ext cx="1303768" cy="781131"/>
        </a:xfrm>
        <a:prstGeom prst="rect">
          <a:avLst/>
        </a:prstGeom>
      </xdr:spPr>
    </xdr:pic>
    <xdr:clientData/>
  </xdr:twoCellAnchor>
  <xdr:twoCellAnchor>
    <xdr:from>
      <xdr:col>1</xdr:col>
      <xdr:colOff>136813</xdr:colOff>
      <xdr:row>1180</xdr:row>
      <xdr:rowOff>219356</xdr:rowOff>
    </xdr:from>
    <xdr:to>
      <xdr:col>1</xdr:col>
      <xdr:colOff>1664182</xdr:colOff>
      <xdr:row>1180</xdr:row>
      <xdr:rowOff>997693</xdr:rowOff>
    </xdr:to>
    <xdr:pic>
      <xdr:nvPicPr>
        <xdr:cNvPr id="450" name="Рисунок 449" descr="1830-1834.jpg"/>
        <xdr:cNvPicPr>
          <a:picLocks noChangeAspect="1"/>
        </xdr:cNvPicPr>
      </xdr:nvPicPr>
      <xdr:blipFill>
        <a:blip xmlns:r="http://schemas.openxmlformats.org/officeDocument/2006/relationships" r:embed="rId204" cstate="email">
          <a:extLst>
            <a:ext uri="{28A0092B-C50C-407E-A947-70E740481C1C}">
              <a14:useLocalDpi xmlns="" xmlns:a14="http://schemas.microsoft.com/office/drawing/2010/main"/>
            </a:ext>
          </a:extLst>
        </a:blip>
        <a:stretch>
          <a:fillRect/>
        </a:stretch>
      </xdr:blipFill>
      <xdr:spPr>
        <a:xfrm>
          <a:off x="1553657" y="1667987325"/>
          <a:ext cx="1527369" cy="778337"/>
        </a:xfrm>
        <a:prstGeom prst="rect">
          <a:avLst/>
        </a:prstGeom>
      </xdr:spPr>
    </xdr:pic>
    <xdr:clientData/>
  </xdr:twoCellAnchor>
  <xdr:twoCellAnchor>
    <xdr:from>
      <xdr:col>1</xdr:col>
      <xdr:colOff>345841</xdr:colOff>
      <xdr:row>1181</xdr:row>
      <xdr:rowOff>129054</xdr:rowOff>
    </xdr:from>
    <xdr:to>
      <xdr:col>1</xdr:col>
      <xdr:colOff>1500556</xdr:colOff>
      <xdr:row>1181</xdr:row>
      <xdr:rowOff>972826</xdr:rowOff>
    </xdr:to>
    <xdr:pic>
      <xdr:nvPicPr>
        <xdr:cNvPr id="451" name="Рисунок 450" descr="1794.jpg"/>
        <xdr:cNvPicPr>
          <a:picLocks noChangeAspect="1"/>
        </xdr:cNvPicPr>
      </xdr:nvPicPr>
      <xdr:blipFill>
        <a:blip xmlns:r="http://schemas.openxmlformats.org/officeDocument/2006/relationships" r:embed="rId205" cstate="email">
          <a:extLst>
            <a:ext uri="{28A0092B-C50C-407E-A947-70E740481C1C}">
              <a14:useLocalDpi xmlns="" xmlns:a14="http://schemas.microsoft.com/office/drawing/2010/main"/>
            </a:ext>
          </a:extLst>
        </a:blip>
        <a:stretch>
          <a:fillRect/>
        </a:stretch>
      </xdr:blipFill>
      <xdr:spPr>
        <a:xfrm>
          <a:off x="1762685" y="1669444835"/>
          <a:ext cx="1154715" cy="843772"/>
        </a:xfrm>
        <a:prstGeom prst="rect">
          <a:avLst/>
        </a:prstGeom>
      </xdr:spPr>
    </xdr:pic>
    <xdr:clientData/>
  </xdr:twoCellAnchor>
  <xdr:twoCellAnchor>
    <xdr:from>
      <xdr:col>2</xdr:col>
      <xdr:colOff>47398</xdr:colOff>
      <xdr:row>1181</xdr:row>
      <xdr:rowOff>365074</xdr:rowOff>
    </xdr:from>
    <xdr:to>
      <xdr:col>3</xdr:col>
      <xdr:colOff>832751</xdr:colOff>
      <xdr:row>1181</xdr:row>
      <xdr:rowOff>1260845</xdr:rowOff>
    </xdr:to>
    <xdr:pic>
      <xdr:nvPicPr>
        <xdr:cNvPr id="452" name="Рисунок 451" descr="1795.jpg"/>
        <xdr:cNvPicPr>
          <a:picLocks noChangeAspect="1"/>
        </xdr:cNvPicPr>
      </xdr:nvPicPr>
      <xdr:blipFill>
        <a:blip xmlns:r="http://schemas.openxmlformats.org/officeDocument/2006/relationships" r:embed="rId206" cstate="print"/>
        <a:stretch>
          <a:fillRect/>
        </a:stretch>
      </xdr:blipFill>
      <xdr:spPr>
        <a:xfrm>
          <a:off x="2873148" y="1659826449"/>
          <a:ext cx="1658478" cy="895771"/>
        </a:xfrm>
        <a:prstGeom prst="rect">
          <a:avLst/>
        </a:prstGeom>
      </xdr:spPr>
    </xdr:pic>
    <xdr:clientData/>
  </xdr:twoCellAnchor>
  <xdr:twoCellAnchor>
    <xdr:from>
      <xdr:col>1</xdr:col>
      <xdr:colOff>341079</xdr:colOff>
      <xdr:row>1182</xdr:row>
      <xdr:rowOff>138702</xdr:rowOff>
    </xdr:from>
    <xdr:to>
      <xdr:col>1</xdr:col>
      <xdr:colOff>1504284</xdr:colOff>
      <xdr:row>1182</xdr:row>
      <xdr:rowOff>754265</xdr:rowOff>
    </xdr:to>
    <xdr:pic>
      <xdr:nvPicPr>
        <xdr:cNvPr id="453" name="Рисунок 452" descr="1835-1836-1837-1838.jpg"/>
        <xdr:cNvPicPr>
          <a:picLocks noChangeAspect="1"/>
        </xdr:cNvPicPr>
      </xdr:nvPicPr>
      <xdr:blipFill>
        <a:blip xmlns:r="http://schemas.openxmlformats.org/officeDocument/2006/relationships" r:embed="rId207" cstate="email">
          <a:extLst>
            <a:ext uri="{28A0092B-C50C-407E-A947-70E740481C1C}">
              <a14:useLocalDpi xmlns="" xmlns:a14="http://schemas.microsoft.com/office/drawing/2010/main"/>
            </a:ext>
          </a:extLst>
        </a:blip>
        <a:stretch>
          <a:fillRect/>
        </a:stretch>
      </xdr:blipFill>
      <xdr:spPr>
        <a:xfrm>
          <a:off x="1757923" y="1670954671"/>
          <a:ext cx="1163205" cy="615563"/>
        </a:xfrm>
        <a:prstGeom prst="rect">
          <a:avLst/>
        </a:prstGeom>
      </xdr:spPr>
    </xdr:pic>
    <xdr:clientData/>
  </xdr:twoCellAnchor>
  <xdr:twoCellAnchor>
    <xdr:from>
      <xdr:col>2</xdr:col>
      <xdr:colOff>116009</xdr:colOff>
      <xdr:row>1182</xdr:row>
      <xdr:rowOff>809987</xdr:rowOff>
    </xdr:from>
    <xdr:to>
      <xdr:col>3</xdr:col>
      <xdr:colOff>751811</xdr:colOff>
      <xdr:row>1182</xdr:row>
      <xdr:rowOff>1397000</xdr:rowOff>
    </xdr:to>
    <xdr:pic>
      <xdr:nvPicPr>
        <xdr:cNvPr id="454" name="Рисунок 453" descr="1836.jpg"/>
        <xdr:cNvPicPr>
          <a:picLocks noChangeAspect="1"/>
        </xdr:cNvPicPr>
      </xdr:nvPicPr>
      <xdr:blipFill>
        <a:blip xmlns:r="http://schemas.openxmlformats.org/officeDocument/2006/relationships" r:embed="rId208" cstate="email">
          <a:extLst>
            <a:ext uri="{28A0092B-C50C-407E-A947-70E740481C1C}">
              <a14:useLocalDpi xmlns="" xmlns:a14="http://schemas.microsoft.com/office/drawing/2010/main"/>
            </a:ext>
          </a:extLst>
        </a:blip>
        <a:stretch>
          <a:fillRect/>
        </a:stretch>
      </xdr:blipFill>
      <xdr:spPr>
        <a:xfrm>
          <a:off x="2941759" y="1661763612"/>
          <a:ext cx="1508927" cy="587013"/>
        </a:xfrm>
        <a:prstGeom prst="rect">
          <a:avLst/>
        </a:prstGeom>
      </xdr:spPr>
    </xdr:pic>
    <xdr:clientData/>
  </xdr:twoCellAnchor>
  <xdr:twoCellAnchor>
    <xdr:from>
      <xdr:col>1</xdr:col>
      <xdr:colOff>365010</xdr:colOff>
      <xdr:row>1184</xdr:row>
      <xdr:rowOff>171916</xdr:rowOff>
    </xdr:from>
    <xdr:to>
      <xdr:col>1</xdr:col>
      <xdr:colOff>1485551</xdr:colOff>
      <xdr:row>1184</xdr:row>
      <xdr:rowOff>910594</xdr:rowOff>
    </xdr:to>
    <xdr:pic>
      <xdr:nvPicPr>
        <xdr:cNvPr id="455" name="Рисунок 454" descr="1521.jpg"/>
        <xdr:cNvPicPr>
          <a:picLocks noChangeAspect="1"/>
        </xdr:cNvPicPr>
      </xdr:nvPicPr>
      <xdr:blipFill>
        <a:blip xmlns:r="http://schemas.openxmlformats.org/officeDocument/2006/relationships" r:embed="rId209" cstate="email">
          <a:extLst>
            <a:ext uri="{28A0092B-C50C-407E-A947-70E740481C1C}">
              <a14:useLocalDpi xmlns="" xmlns:a14="http://schemas.microsoft.com/office/drawing/2010/main"/>
            </a:ext>
          </a:extLst>
        </a:blip>
        <a:stretch>
          <a:fillRect/>
        </a:stretch>
      </xdr:blipFill>
      <xdr:spPr>
        <a:xfrm>
          <a:off x="1781854" y="1673988260"/>
          <a:ext cx="1120541" cy="738678"/>
        </a:xfrm>
        <a:prstGeom prst="rect">
          <a:avLst/>
        </a:prstGeom>
      </xdr:spPr>
    </xdr:pic>
    <xdr:clientData/>
  </xdr:twoCellAnchor>
  <xdr:twoCellAnchor>
    <xdr:from>
      <xdr:col>1</xdr:col>
      <xdr:colOff>632870</xdr:colOff>
      <xdr:row>1183</xdr:row>
      <xdr:rowOff>167153</xdr:rowOff>
    </xdr:from>
    <xdr:to>
      <xdr:col>1</xdr:col>
      <xdr:colOff>1275873</xdr:colOff>
      <xdr:row>1183</xdr:row>
      <xdr:rowOff>973756</xdr:rowOff>
    </xdr:to>
    <xdr:pic>
      <xdr:nvPicPr>
        <xdr:cNvPr id="456" name="Рисунок 455" descr="1520.jpg"/>
        <xdr:cNvPicPr>
          <a:picLocks noChangeAspect="1"/>
        </xdr:cNvPicPr>
      </xdr:nvPicPr>
      <xdr:blipFill>
        <a:blip xmlns:r="http://schemas.openxmlformats.org/officeDocument/2006/relationships" r:embed="rId210" cstate="email">
          <a:extLst>
            <a:ext uri="{28A0092B-C50C-407E-A947-70E740481C1C}">
              <a14:useLocalDpi xmlns="" xmlns:a14="http://schemas.microsoft.com/office/drawing/2010/main"/>
            </a:ext>
          </a:extLst>
        </a:blip>
        <a:stretch>
          <a:fillRect/>
        </a:stretch>
      </xdr:blipFill>
      <xdr:spPr>
        <a:xfrm>
          <a:off x="2049714" y="1672483309"/>
          <a:ext cx="643003" cy="806603"/>
        </a:xfrm>
        <a:prstGeom prst="rect">
          <a:avLst/>
        </a:prstGeom>
      </xdr:spPr>
    </xdr:pic>
    <xdr:clientData/>
  </xdr:twoCellAnchor>
  <xdr:twoCellAnchor>
    <xdr:from>
      <xdr:col>1</xdr:col>
      <xdr:colOff>598255</xdr:colOff>
      <xdr:row>1185</xdr:row>
      <xdr:rowOff>129054</xdr:rowOff>
    </xdr:from>
    <xdr:to>
      <xdr:col>1</xdr:col>
      <xdr:colOff>1302971</xdr:colOff>
      <xdr:row>1185</xdr:row>
      <xdr:rowOff>972837</xdr:rowOff>
    </xdr:to>
    <xdr:pic>
      <xdr:nvPicPr>
        <xdr:cNvPr id="457" name="Рисунок 456" descr="1522.jpg"/>
        <xdr:cNvPicPr>
          <a:picLocks noChangeAspect="1"/>
        </xdr:cNvPicPr>
      </xdr:nvPicPr>
      <xdr:blipFill>
        <a:blip xmlns:r="http://schemas.openxmlformats.org/officeDocument/2006/relationships" r:embed="rId211" cstate="email">
          <a:extLst>
            <a:ext uri="{28A0092B-C50C-407E-A947-70E740481C1C}">
              <a14:useLocalDpi xmlns="" xmlns:a14="http://schemas.microsoft.com/office/drawing/2010/main"/>
            </a:ext>
          </a:extLst>
        </a:blip>
        <a:stretch>
          <a:fillRect/>
        </a:stretch>
      </xdr:blipFill>
      <xdr:spPr>
        <a:xfrm>
          <a:off x="2015099" y="1675445585"/>
          <a:ext cx="704716" cy="843783"/>
        </a:xfrm>
        <a:prstGeom prst="rect">
          <a:avLst/>
        </a:prstGeom>
      </xdr:spPr>
    </xdr:pic>
    <xdr:clientData/>
  </xdr:twoCellAnchor>
  <xdr:twoCellAnchor>
    <xdr:from>
      <xdr:col>1</xdr:col>
      <xdr:colOff>626569</xdr:colOff>
      <xdr:row>1187</xdr:row>
      <xdr:rowOff>157628</xdr:rowOff>
    </xdr:from>
    <xdr:to>
      <xdr:col>1</xdr:col>
      <xdr:colOff>1280807</xdr:colOff>
      <xdr:row>1187</xdr:row>
      <xdr:rowOff>972721</xdr:rowOff>
    </xdr:to>
    <xdr:pic>
      <xdr:nvPicPr>
        <xdr:cNvPr id="459" name="Рисунок 458" descr="1524.jpg"/>
        <xdr:cNvPicPr>
          <a:picLocks noChangeAspect="1"/>
        </xdr:cNvPicPr>
      </xdr:nvPicPr>
      <xdr:blipFill>
        <a:blip xmlns:r="http://schemas.openxmlformats.org/officeDocument/2006/relationships" r:embed="rId212" cstate="email">
          <a:extLst>
            <a:ext uri="{28A0092B-C50C-407E-A947-70E740481C1C}">
              <a14:useLocalDpi xmlns="" xmlns:a14="http://schemas.microsoft.com/office/drawing/2010/main"/>
            </a:ext>
          </a:extLst>
        </a:blip>
        <a:stretch>
          <a:fillRect/>
        </a:stretch>
      </xdr:blipFill>
      <xdr:spPr>
        <a:xfrm>
          <a:off x="2043413" y="1678474534"/>
          <a:ext cx="654238" cy="815093"/>
        </a:xfrm>
        <a:prstGeom prst="rect">
          <a:avLst/>
        </a:prstGeom>
      </xdr:spPr>
    </xdr:pic>
    <xdr:clientData/>
  </xdr:twoCellAnchor>
  <xdr:twoCellAnchor>
    <xdr:from>
      <xdr:col>1</xdr:col>
      <xdr:colOff>615280</xdr:colOff>
      <xdr:row>1188</xdr:row>
      <xdr:rowOff>138579</xdr:rowOff>
    </xdr:from>
    <xdr:to>
      <xdr:col>1</xdr:col>
      <xdr:colOff>1289641</xdr:colOff>
      <xdr:row>1188</xdr:row>
      <xdr:rowOff>970653</xdr:rowOff>
    </xdr:to>
    <xdr:pic>
      <xdr:nvPicPr>
        <xdr:cNvPr id="460" name="Рисунок 459" descr="1525.jpg"/>
        <xdr:cNvPicPr>
          <a:picLocks noChangeAspect="1"/>
        </xdr:cNvPicPr>
      </xdr:nvPicPr>
      <xdr:blipFill>
        <a:blip xmlns:r="http://schemas.openxmlformats.org/officeDocument/2006/relationships" r:embed="rId213" cstate="email">
          <a:extLst>
            <a:ext uri="{28A0092B-C50C-407E-A947-70E740481C1C}">
              <a14:useLocalDpi xmlns="" xmlns:a14="http://schemas.microsoft.com/office/drawing/2010/main"/>
            </a:ext>
          </a:extLst>
        </a:blip>
        <a:stretch>
          <a:fillRect/>
        </a:stretch>
      </xdr:blipFill>
      <xdr:spPr>
        <a:xfrm>
          <a:off x="2032124" y="1679955673"/>
          <a:ext cx="674361" cy="832074"/>
        </a:xfrm>
        <a:prstGeom prst="rect">
          <a:avLst/>
        </a:prstGeom>
      </xdr:spPr>
    </xdr:pic>
    <xdr:clientData/>
  </xdr:twoCellAnchor>
  <xdr:twoCellAnchor>
    <xdr:from>
      <xdr:col>1</xdr:col>
      <xdr:colOff>364891</xdr:colOff>
      <xdr:row>1189</xdr:row>
      <xdr:rowOff>129053</xdr:rowOff>
    </xdr:from>
    <xdr:to>
      <xdr:col>1</xdr:col>
      <xdr:colOff>1485644</xdr:colOff>
      <xdr:row>1189</xdr:row>
      <xdr:rowOff>916552</xdr:rowOff>
    </xdr:to>
    <xdr:pic>
      <xdr:nvPicPr>
        <xdr:cNvPr id="461" name="Рисунок 460" descr="1526.jpg"/>
        <xdr:cNvPicPr>
          <a:picLocks noChangeAspect="1"/>
        </xdr:cNvPicPr>
      </xdr:nvPicPr>
      <xdr:blipFill>
        <a:blip xmlns:r="http://schemas.openxmlformats.org/officeDocument/2006/relationships" r:embed="rId214" cstate="email">
          <a:extLst>
            <a:ext uri="{28A0092B-C50C-407E-A947-70E740481C1C}">
              <a14:useLocalDpi xmlns="" xmlns:a14="http://schemas.microsoft.com/office/drawing/2010/main"/>
            </a:ext>
          </a:extLst>
        </a:blip>
        <a:stretch>
          <a:fillRect/>
        </a:stretch>
      </xdr:blipFill>
      <xdr:spPr>
        <a:xfrm>
          <a:off x="1781735" y="1681446334"/>
          <a:ext cx="1120753" cy="787499"/>
        </a:xfrm>
        <a:prstGeom prst="rect">
          <a:avLst/>
        </a:prstGeom>
      </xdr:spPr>
    </xdr:pic>
    <xdr:clientData/>
  </xdr:twoCellAnchor>
  <xdr:twoCellAnchor>
    <xdr:from>
      <xdr:col>1</xdr:col>
      <xdr:colOff>339123</xdr:colOff>
      <xdr:row>1190</xdr:row>
      <xdr:rowOff>157628</xdr:rowOff>
    </xdr:from>
    <xdr:to>
      <xdr:col>1</xdr:col>
      <xdr:colOff>1505816</xdr:colOff>
      <xdr:row>1190</xdr:row>
      <xdr:rowOff>972721</xdr:rowOff>
    </xdr:to>
    <xdr:pic>
      <xdr:nvPicPr>
        <xdr:cNvPr id="463" name="Рисунок 462" descr="1532-1535-1533-1536-1534.jpg"/>
        <xdr:cNvPicPr>
          <a:picLocks noChangeAspect="1"/>
        </xdr:cNvPicPr>
      </xdr:nvPicPr>
      <xdr:blipFill>
        <a:blip xmlns:r="http://schemas.openxmlformats.org/officeDocument/2006/relationships" r:embed="rId215" cstate="email">
          <a:extLst>
            <a:ext uri="{28A0092B-C50C-407E-A947-70E740481C1C}">
              <a14:useLocalDpi xmlns="" xmlns:a14="http://schemas.microsoft.com/office/drawing/2010/main"/>
            </a:ext>
          </a:extLst>
        </a:blip>
        <a:stretch>
          <a:fillRect/>
        </a:stretch>
      </xdr:blipFill>
      <xdr:spPr>
        <a:xfrm>
          <a:off x="1755967" y="1682975097"/>
          <a:ext cx="1166693" cy="815093"/>
        </a:xfrm>
        <a:prstGeom prst="rect">
          <a:avLst/>
        </a:prstGeom>
      </xdr:spPr>
    </xdr:pic>
    <xdr:clientData/>
  </xdr:twoCellAnchor>
  <xdr:twoCellAnchor>
    <xdr:from>
      <xdr:col>1</xdr:col>
      <xdr:colOff>541105</xdr:colOff>
      <xdr:row>1191</xdr:row>
      <xdr:rowOff>167154</xdr:rowOff>
    </xdr:from>
    <xdr:to>
      <xdr:col>1</xdr:col>
      <xdr:colOff>1347707</xdr:colOff>
      <xdr:row>1191</xdr:row>
      <xdr:rowOff>888849</xdr:rowOff>
    </xdr:to>
    <xdr:pic>
      <xdr:nvPicPr>
        <xdr:cNvPr id="464" name="Рисунок 463" descr="1537-1538.jpg"/>
        <xdr:cNvPicPr>
          <a:picLocks noChangeAspect="1"/>
        </xdr:cNvPicPr>
      </xdr:nvPicPr>
      <xdr:blipFill>
        <a:blip xmlns:r="http://schemas.openxmlformats.org/officeDocument/2006/relationships" r:embed="rId216" cstate="email">
          <a:extLst>
            <a:ext uri="{28A0092B-C50C-407E-A947-70E740481C1C}">
              <a14:useLocalDpi xmlns="" xmlns:a14="http://schemas.microsoft.com/office/drawing/2010/main"/>
            </a:ext>
          </a:extLst>
        </a:blip>
        <a:stretch>
          <a:fillRect/>
        </a:stretch>
      </xdr:blipFill>
      <xdr:spPr>
        <a:xfrm>
          <a:off x="1957949" y="1684484810"/>
          <a:ext cx="806602" cy="721695"/>
        </a:xfrm>
        <a:prstGeom prst="rect">
          <a:avLst/>
        </a:prstGeom>
      </xdr:spPr>
    </xdr:pic>
    <xdr:clientData/>
  </xdr:twoCellAnchor>
  <xdr:twoCellAnchor>
    <xdr:from>
      <xdr:col>1</xdr:col>
      <xdr:colOff>260116</xdr:colOff>
      <xdr:row>1192</xdr:row>
      <xdr:rowOff>124352</xdr:rowOff>
    </xdr:from>
    <xdr:to>
      <xdr:col>1</xdr:col>
      <xdr:colOff>1567661</xdr:colOff>
      <xdr:row>1192</xdr:row>
      <xdr:rowOff>914222</xdr:rowOff>
    </xdr:to>
    <xdr:pic>
      <xdr:nvPicPr>
        <xdr:cNvPr id="465" name="Рисунок 464" descr="1539-1542-1540-1543-1541.jpg"/>
        <xdr:cNvPicPr>
          <a:picLocks noChangeAspect="1"/>
        </xdr:cNvPicPr>
      </xdr:nvPicPr>
      <xdr:blipFill>
        <a:blip xmlns:r="http://schemas.openxmlformats.org/officeDocument/2006/relationships" r:embed="rId217" cstate="email">
          <a:extLst>
            <a:ext uri="{28A0092B-C50C-407E-A947-70E740481C1C}">
              <a14:useLocalDpi xmlns="" xmlns:a14="http://schemas.microsoft.com/office/drawing/2010/main"/>
            </a:ext>
          </a:extLst>
        </a:blip>
        <a:stretch>
          <a:fillRect/>
        </a:stretch>
      </xdr:blipFill>
      <xdr:spPr>
        <a:xfrm>
          <a:off x="1676960" y="1685942196"/>
          <a:ext cx="1307545" cy="789870"/>
        </a:xfrm>
        <a:prstGeom prst="rect">
          <a:avLst/>
        </a:prstGeom>
      </xdr:spPr>
    </xdr:pic>
    <xdr:clientData/>
  </xdr:twoCellAnchor>
  <xdr:twoCellAnchor>
    <xdr:from>
      <xdr:col>1</xdr:col>
      <xdr:colOff>255354</xdr:colOff>
      <xdr:row>870</xdr:row>
      <xdr:rowOff>234709</xdr:rowOff>
    </xdr:from>
    <xdr:to>
      <xdr:col>1</xdr:col>
      <xdr:colOff>1571388</xdr:colOff>
      <xdr:row>870</xdr:row>
      <xdr:rowOff>956994</xdr:rowOff>
    </xdr:to>
    <xdr:pic>
      <xdr:nvPicPr>
        <xdr:cNvPr id="466" name="Рисунок 465" descr="комбо.jpg"/>
        <xdr:cNvPicPr>
          <a:picLocks noChangeAspect="1"/>
        </xdr:cNvPicPr>
      </xdr:nvPicPr>
      <xdr:blipFill>
        <a:blip xmlns:r="http://schemas.openxmlformats.org/officeDocument/2006/relationships" r:embed="rId218" cstate="email">
          <a:extLst>
            <a:ext uri="{28A0092B-C50C-407E-A947-70E740481C1C}">
              <a14:useLocalDpi xmlns="" xmlns:a14="http://schemas.microsoft.com/office/drawing/2010/main"/>
            </a:ext>
          </a:extLst>
        </a:blip>
        <a:stretch>
          <a:fillRect/>
        </a:stretch>
      </xdr:blipFill>
      <xdr:spPr>
        <a:xfrm>
          <a:off x="1672198" y="1204444740"/>
          <a:ext cx="1316034" cy="722285"/>
        </a:xfrm>
        <a:prstGeom prst="rect">
          <a:avLst/>
        </a:prstGeom>
      </xdr:spPr>
    </xdr:pic>
    <xdr:clientData/>
  </xdr:twoCellAnchor>
  <xdr:twoCellAnchor>
    <xdr:from>
      <xdr:col>1</xdr:col>
      <xdr:colOff>260118</xdr:colOff>
      <xdr:row>869</xdr:row>
      <xdr:rowOff>246956</xdr:rowOff>
    </xdr:from>
    <xdr:to>
      <xdr:col>1</xdr:col>
      <xdr:colOff>1567662</xdr:colOff>
      <xdr:row>869</xdr:row>
      <xdr:rowOff>969241</xdr:rowOff>
    </xdr:to>
    <xdr:pic>
      <xdr:nvPicPr>
        <xdr:cNvPr id="467" name="Рисунок 466" descr="комбо.jpg"/>
        <xdr:cNvPicPr>
          <a:picLocks noChangeAspect="1"/>
        </xdr:cNvPicPr>
      </xdr:nvPicPr>
      <xdr:blipFill>
        <a:blip xmlns:r="http://schemas.openxmlformats.org/officeDocument/2006/relationships" r:embed="rId219" cstate="email">
          <a:extLst>
            <a:ext uri="{28A0092B-C50C-407E-A947-70E740481C1C}">
              <a14:useLocalDpi xmlns="" xmlns:a14="http://schemas.microsoft.com/office/drawing/2010/main"/>
            </a:ext>
          </a:extLst>
        </a:blip>
        <a:stretch>
          <a:fillRect/>
        </a:stretch>
      </xdr:blipFill>
      <xdr:spPr>
        <a:xfrm>
          <a:off x="1676962" y="1202956800"/>
          <a:ext cx="1307544" cy="722285"/>
        </a:xfrm>
        <a:prstGeom prst="rect">
          <a:avLst/>
        </a:prstGeom>
      </xdr:spPr>
    </xdr:pic>
    <xdr:clientData/>
  </xdr:twoCellAnchor>
  <xdr:twoCellAnchor>
    <xdr:from>
      <xdr:col>1</xdr:col>
      <xdr:colOff>222589</xdr:colOff>
      <xdr:row>873</xdr:row>
      <xdr:rowOff>284536</xdr:rowOff>
    </xdr:from>
    <xdr:to>
      <xdr:col>1</xdr:col>
      <xdr:colOff>1537105</xdr:colOff>
      <xdr:row>873</xdr:row>
      <xdr:rowOff>955288</xdr:rowOff>
    </xdr:to>
    <xdr:pic>
      <xdr:nvPicPr>
        <xdr:cNvPr id="468" name="Рисунок 467" descr="1588-1589.jpg"/>
        <xdr:cNvPicPr>
          <a:picLocks noChangeAspect="1"/>
        </xdr:cNvPicPr>
      </xdr:nvPicPr>
      <xdr:blipFill>
        <a:blip xmlns:r="http://schemas.openxmlformats.org/officeDocument/2006/relationships" r:embed="rId220" cstate="email">
          <a:extLst>
            <a:ext uri="{28A0092B-C50C-407E-A947-70E740481C1C}">
              <a14:useLocalDpi xmlns="" xmlns:a14="http://schemas.microsoft.com/office/drawing/2010/main"/>
            </a:ext>
          </a:extLst>
        </a:blip>
        <a:stretch>
          <a:fillRect/>
        </a:stretch>
      </xdr:blipFill>
      <xdr:spPr>
        <a:xfrm>
          <a:off x="1466442" y="1193565330"/>
          <a:ext cx="1314516" cy="670752"/>
        </a:xfrm>
        <a:prstGeom prst="rect">
          <a:avLst/>
        </a:prstGeom>
      </xdr:spPr>
    </xdr:pic>
    <xdr:clientData/>
  </xdr:twoCellAnchor>
  <xdr:twoCellAnchor>
    <xdr:from>
      <xdr:col>1</xdr:col>
      <xdr:colOff>493480</xdr:colOff>
      <xdr:row>875</xdr:row>
      <xdr:rowOff>129054</xdr:rowOff>
    </xdr:from>
    <xdr:to>
      <xdr:col>1</xdr:col>
      <xdr:colOff>1384988</xdr:colOff>
      <xdr:row>875</xdr:row>
      <xdr:rowOff>947086</xdr:rowOff>
    </xdr:to>
    <xdr:pic>
      <xdr:nvPicPr>
        <xdr:cNvPr id="469" name="Рисунок 468" descr="1503жжж.jpg"/>
        <xdr:cNvPicPr>
          <a:picLocks noChangeAspect="1"/>
        </xdr:cNvPicPr>
      </xdr:nvPicPr>
      <xdr:blipFill>
        <a:blip xmlns:r="http://schemas.openxmlformats.org/officeDocument/2006/relationships" r:embed="rId221" cstate="email">
          <a:extLst>
            <a:ext uri="{28A0092B-C50C-407E-A947-70E740481C1C}">
              <a14:useLocalDpi xmlns="" xmlns:a14="http://schemas.microsoft.com/office/drawing/2010/main"/>
            </a:ext>
          </a:extLst>
        </a:blip>
        <a:stretch>
          <a:fillRect/>
        </a:stretch>
      </xdr:blipFill>
      <xdr:spPr>
        <a:xfrm>
          <a:off x="1910324" y="1211840023"/>
          <a:ext cx="891508" cy="818032"/>
        </a:xfrm>
        <a:prstGeom prst="rect">
          <a:avLst/>
        </a:prstGeom>
      </xdr:spPr>
    </xdr:pic>
    <xdr:clientData/>
  </xdr:twoCellAnchor>
  <xdr:twoCellAnchor>
    <xdr:from>
      <xdr:col>1</xdr:col>
      <xdr:colOff>493480</xdr:colOff>
      <xdr:row>874</xdr:row>
      <xdr:rowOff>129054</xdr:rowOff>
    </xdr:from>
    <xdr:to>
      <xdr:col>1</xdr:col>
      <xdr:colOff>1384988</xdr:colOff>
      <xdr:row>874</xdr:row>
      <xdr:rowOff>947086</xdr:rowOff>
    </xdr:to>
    <xdr:pic>
      <xdr:nvPicPr>
        <xdr:cNvPr id="470" name="Рисунок 469" descr="1503жжж.jpg"/>
        <xdr:cNvPicPr>
          <a:picLocks noChangeAspect="1"/>
        </xdr:cNvPicPr>
      </xdr:nvPicPr>
      <xdr:blipFill>
        <a:blip xmlns:r="http://schemas.openxmlformats.org/officeDocument/2006/relationships" r:embed="rId221" cstate="email">
          <a:extLst>
            <a:ext uri="{28A0092B-C50C-407E-A947-70E740481C1C}">
              <a14:useLocalDpi xmlns="" xmlns:a14="http://schemas.microsoft.com/office/drawing/2010/main"/>
            </a:ext>
          </a:extLst>
        </a:blip>
        <a:stretch>
          <a:fillRect/>
        </a:stretch>
      </xdr:blipFill>
      <xdr:spPr>
        <a:xfrm>
          <a:off x="1910324" y="1210339835"/>
          <a:ext cx="891508" cy="818032"/>
        </a:xfrm>
        <a:prstGeom prst="rect">
          <a:avLst/>
        </a:prstGeom>
      </xdr:spPr>
    </xdr:pic>
    <xdr:clientData/>
  </xdr:twoCellAnchor>
  <xdr:twoCellAnchor>
    <xdr:from>
      <xdr:col>1</xdr:col>
      <xdr:colOff>413332</xdr:colOff>
      <xdr:row>905</xdr:row>
      <xdr:rowOff>138578</xdr:rowOff>
    </xdr:from>
    <xdr:to>
      <xdr:col>1</xdr:col>
      <xdr:colOff>1447725</xdr:colOff>
      <xdr:row>905</xdr:row>
      <xdr:rowOff>938685</xdr:rowOff>
    </xdr:to>
    <xdr:pic>
      <xdr:nvPicPr>
        <xdr:cNvPr id="471" name="Рисунок 470" descr="1067-1068.jpg"/>
        <xdr:cNvPicPr>
          <a:picLocks noChangeAspect="1"/>
        </xdr:cNvPicPr>
      </xdr:nvPicPr>
      <xdr:blipFill>
        <a:blip xmlns:r="http://schemas.openxmlformats.org/officeDocument/2006/relationships" r:embed="rId24" cstate="email">
          <a:extLst>
            <a:ext uri="{28A0092B-C50C-407E-A947-70E740481C1C}">
              <a14:useLocalDpi xmlns="" xmlns:a14="http://schemas.microsoft.com/office/drawing/2010/main"/>
            </a:ext>
          </a:extLst>
        </a:blip>
        <a:stretch>
          <a:fillRect/>
        </a:stretch>
      </xdr:blipFill>
      <xdr:spPr>
        <a:xfrm>
          <a:off x="1830176" y="1256855172"/>
          <a:ext cx="1034393" cy="800107"/>
        </a:xfrm>
        <a:prstGeom prst="rect">
          <a:avLst/>
        </a:prstGeom>
      </xdr:spPr>
    </xdr:pic>
    <xdr:clientData/>
  </xdr:twoCellAnchor>
  <xdr:twoCellAnchor>
    <xdr:from>
      <xdr:col>1</xdr:col>
      <xdr:colOff>396641</xdr:colOff>
      <xdr:row>880</xdr:row>
      <xdr:rowOff>138577</xdr:rowOff>
    </xdr:from>
    <xdr:to>
      <xdr:col>1</xdr:col>
      <xdr:colOff>1460790</xdr:colOff>
      <xdr:row>880</xdr:row>
      <xdr:rowOff>972774</xdr:rowOff>
    </xdr:to>
    <xdr:pic>
      <xdr:nvPicPr>
        <xdr:cNvPr id="472" name="Рисунок 471"/>
        <xdr:cNvPicPr>
          <a:picLocks noChangeAspect="1"/>
        </xdr:cNvPicPr>
      </xdr:nvPicPr>
      <xdr:blipFill>
        <a:blip xmlns:r="http://schemas.openxmlformats.org/officeDocument/2006/relationships" r:embed="rId222" cstate="email">
          <a:extLst>
            <a:ext uri="{28A0092B-C50C-407E-A947-70E740481C1C}">
              <a14:useLocalDpi xmlns="" xmlns:a14="http://schemas.microsoft.com/office/drawing/2010/main"/>
            </a:ext>
          </a:extLst>
        </a:blip>
        <a:stretch>
          <a:fillRect/>
        </a:stretch>
      </xdr:blipFill>
      <xdr:spPr>
        <a:xfrm>
          <a:off x="1813485" y="1219350483"/>
          <a:ext cx="1064149" cy="834197"/>
        </a:xfrm>
        <a:prstGeom prst="rect">
          <a:avLst/>
        </a:prstGeom>
      </xdr:spPr>
    </xdr:pic>
    <xdr:clientData/>
  </xdr:twoCellAnchor>
  <xdr:twoCellAnchor>
    <xdr:from>
      <xdr:col>1</xdr:col>
      <xdr:colOff>398229</xdr:colOff>
      <xdr:row>881</xdr:row>
      <xdr:rowOff>148104</xdr:rowOff>
    </xdr:from>
    <xdr:to>
      <xdr:col>1</xdr:col>
      <xdr:colOff>1459548</xdr:colOff>
      <xdr:row>881</xdr:row>
      <xdr:rowOff>950462</xdr:rowOff>
    </xdr:to>
    <xdr:pic>
      <xdr:nvPicPr>
        <xdr:cNvPr id="473" name="Рисунок 472"/>
        <xdr:cNvPicPr>
          <a:picLocks noChangeAspect="1"/>
        </xdr:cNvPicPr>
      </xdr:nvPicPr>
      <xdr:blipFill>
        <a:blip xmlns:r="http://schemas.openxmlformats.org/officeDocument/2006/relationships" r:embed="rId223" cstate="email">
          <a:extLst>
            <a:ext uri="{28A0092B-C50C-407E-A947-70E740481C1C}">
              <a14:useLocalDpi xmlns="" xmlns:a14="http://schemas.microsoft.com/office/drawing/2010/main"/>
            </a:ext>
          </a:extLst>
        </a:blip>
        <a:stretch>
          <a:fillRect/>
        </a:stretch>
      </xdr:blipFill>
      <xdr:spPr>
        <a:xfrm>
          <a:off x="1815073" y="1220860198"/>
          <a:ext cx="1061319" cy="802358"/>
        </a:xfrm>
        <a:prstGeom prst="rect">
          <a:avLst/>
        </a:prstGeom>
      </xdr:spPr>
    </xdr:pic>
    <xdr:clientData/>
  </xdr:twoCellAnchor>
  <xdr:twoCellAnchor>
    <xdr:from>
      <xdr:col>1</xdr:col>
      <xdr:colOff>393466</xdr:colOff>
      <xdr:row>882</xdr:row>
      <xdr:rowOff>138579</xdr:rowOff>
    </xdr:from>
    <xdr:to>
      <xdr:col>1</xdr:col>
      <xdr:colOff>1463275</xdr:colOff>
      <xdr:row>882</xdr:row>
      <xdr:rowOff>970653</xdr:rowOff>
    </xdr:to>
    <xdr:pic>
      <xdr:nvPicPr>
        <xdr:cNvPr id="474" name="Рисунок 473"/>
        <xdr:cNvPicPr>
          <a:picLocks noChangeAspect="1"/>
        </xdr:cNvPicPr>
      </xdr:nvPicPr>
      <xdr:blipFill>
        <a:blip xmlns:r="http://schemas.openxmlformats.org/officeDocument/2006/relationships" r:embed="rId224" cstate="email">
          <a:extLst>
            <a:ext uri="{28A0092B-C50C-407E-A947-70E740481C1C}">
              <a14:useLocalDpi xmlns="" xmlns:a14="http://schemas.microsoft.com/office/drawing/2010/main"/>
            </a:ext>
          </a:extLst>
        </a:blip>
        <a:stretch>
          <a:fillRect/>
        </a:stretch>
      </xdr:blipFill>
      <xdr:spPr>
        <a:xfrm>
          <a:off x="1810310" y="1222350860"/>
          <a:ext cx="1069809" cy="832074"/>
        </a:xfrm>
        <a:prstGeom prst="rect">
          <a:avLst/>
        </a:prstGeom>
      </xdr:spPr>
    </xdr:pic>
    <xdr:clientData/>
  </xdr:twoCellAnchor>
  <xdr:twoCellAnchor>
    <xdr:from>
      <xdr:col>1</xdr:col>
      <xdr:colOff>398229</xdr:colOff>
      <xdr:row>883</xdr:row>
      <xdr:rowOff>138578</xdr:rowOff>
    </xdr:from>
    <xdr:to>
      <xdr:col>1</xdr:col>
      <xdr:colOff>1459548</xdr:colOff>
      <xdr:row>883</xdr:row>
      <xdr:rowOff>970652</xdr:rowOff>
    </xdr:to>
    <xdr:pic>
      <xdr:nvPicPr>
        <xdr:cNvPr id="475" name="Рисунок 474"/>
        <xdr:cNvPicPr>
          <a:picLocks noChangeAspect="1"/>
        </xdr:cNvPicPr>
      </xdr:nvPicPr>
      <xdr:blipFill>
        <a:blip xmlns:r="http://schemas.openxmlformats.org/officeDocument/2006/relationships" r:embed="rId225" cstate="email">
          <a:extLst>
            <a:ext uri="{28A0092B-C50C-407E-A947-70E740481C1C}">
              <a14:useLocalDpi xmlns="" xmlns:a14="http://schemas.microsoft.com/office/drawing/2010/main"/>
            </a:ext>
          </a:extLst>
        </a:blip>
        <a:stretch>
          <a:fillRect/>
        </a:stretch>
      </xdr:blipFill>
      <xdr:spPr>
        <a:xfrm>
          <a:off x="1815073" y="1223851047"/>
          <a:ext cx="1061319" cy="832074"/>
        </a:xfrm>
        <a:prstGeom prst="rect">
          <a:avLst/>
        </a:prstGeom>
      </xdr:spPr>
    </xdr:pic>
    <xdr:clientData/>
  </xdr:twoCellAnchor>
  <xdr:twoCellAnchor>
    <xdr:from>
      <xdr:col>1</xdr:col>
      <xdr:colOff>393466</xdr:colOff>
      <xdr:row>884</xdr:row>
      <xdr:rowOff>138578</xdr:rowOff>
    </xdr:from>
    <xdr:to>
      <xdr:col>1</xdr:col>
      <xdr:colOff>1463275</xdr:colOff>
      <xdr:row>884</xdr:row>
      <xdr:rowOff>970653</xdr:rowOff>
    </xdr:to>
    <xdr:pic>
      <xdr:nvPicPr>
        <xdr:cNvPr id="476" name="Рисунок 475"/>
        <xdr:cNvPicPr>
          <a:picLocks noChangeAspect="1"/>
        </xdr:cNvPicPr>
      </xdr:nvPicPr>
      <xdr:blipFill>
        <a:blip xmlns:r="http://schemas.openxmlformats.org/officeDocument/2006/relationships" r:embed="rId226" cstate="email">
          <a:extLst>
            <a:ext uri="{28A0092B-C50C-407E-A947-70E740481C1C}">
              <a14:useLocalDpi xmlns="" xmlns:a14="http://schemas.microsoft.com/office/drawing/2010/main"/>
            </a:ext>
          </a:extLst>
        </a:blip>
        <a:stretch>
          <a:fillRect/>
        </a:stretch>
      </xdr:blipFill>
      <xdr:spPr>
        <a:xfrm>
          <a:off x="1810310" y="1225351234"/>
          <a:ext cx="1069809" cy="832075"/>
        </a:xfrm>
        <a:prstGeom prst="rect">
          <a:avLst/>
        </a:prstGeom>
      </xdr:spPr>
    </xdr:pic>
    <xdr:clientData/>
  </xdr:twoCellAnchor>
  <xdr:twoCellAnchor>
    <xdr:from>
      <xdr:col>1</xdr:col>
      <xdr:colOff>313367</xdr:colOff>
      <xdr:row>1163</xdr:row>
      <xdr:rowOff>175316</xdr:rowOff>
    </xdr:from>
    <xdr:to>
      <xdr:col>1</xdr:col>
      <xdr:colOff>1525979</xdr:colOff>
      <xdr:row>1163</xdr:row>
      <xdr:rowOff>1258109</xdr:rowOff>
    </xdr:to>
    <xdr:pic>
      <xdr:nvPicPr>
        <xdr:cNvPr id="477" name="Рисунок 476" descr="4005-4004-4006.jpg"/>
        <xdr:cNvPicPr>
          <a:picLocks noChangeAspect="1"/>
        </xdr:cNvPicPr>
      </xdr:nvPicPr>
      <xdr:blipFill>
        <a:blip xmlns:r="http://schemas.openxmlformats.org/officeDocument/2006/relationships" r:embed="rId227" cstate="email">
          <a:extLst>
            <a:ext uri="{28A0092B-C50C-407E-A947-70E740481C1C}">
              <a14:useLocalDpi xmlns="" xmlns:a14="http://schemas.microsoft.com/office/drawing/2010/main"/>
            </a:ext>
          </a:extLst>
        </a:blip>
        <a:stretch>
          <a:fillRect/>
        </a:stretch>
      </xdr:blipFill>
      <xdr:spPr>
        <a:xfrm>
          <a:off x="1730211" y="1642440097"/>
          <a:ext cx="1212612" cy="1082793"/>
        </a:xfrm>
        <a:prstGeom prst="rect">
          <a:avLst/>
        </a:prstGeom>
      </xdr:spPr>
    </xdr:pic>
    <xdr:clientData/>
  </xdr:twoCellAnchor>
  <xdr:twoCellAnchor>
    <xdr:from>
      <xdr:col>1</xdr:col>
      <xdr:colOff>313367</xdr:colOff>
      <xdr:row>1162</xdr:row>
      <xdr:rowOff>47410</xdr:rowOff>
    </xdr:from>
    <xdr:to>
      <xdr:col>1</xdr:col>
      <xdr:colOff>1525979</xdr:colOff>
      <xdr:row>1162</xdr:row>
      <xdr:rowOff>1260022</xdr:rowOff>
    </xdr:to>
    <xdr:pic>
      <xdr:nvPicPr>
        <xdr:cNvPr id="478" name="Рисунок 477" descr="4005-4004-4006.jpg"/>
        <xdr:cNvPicPr>
          <a:picLocks noChangeAspect="1"/>
        </xdr:cNvPicPr>
      </xdr:nvPicPr>
      <xdr:blipFill>
        <a:blip xmlns:r="http://schemas.openxmlformats.org/officeDocument/2006/relationships" r:embed="rId228" cstate="email">
          <a:extLst>
            <a:ext uri="{28A0092B-C50C-407E-A947-70E740481C1C}">
              <a14:useLocalDpi xmlns="" xmlns:a14="http://schemas.microsoft.com/office/drawing/2010/main"/>
            </a:ext>
          </a:extLst>
        </a:blip>
        <a:stretch>
          <a:fillRect/>
        </a:stretch>
      </xdr:blipFill>
      <xdr:spPr>
        <a:xfrm>
          <a:off x="1730211" y="1640812004"/>
          <a:ext cx="1212612" cy="1212612"/>
        </a:xfrm>
        <a:prstGeom prst="rect">
          <a:avLst/>
        </a:prstGeom>
      </xdr:spPr>
    </xdr:pic>
    <xdr:clientData/>
  </xdr:twoCellAnchor>
  <xdr:twoCellAnchor>
    <xdr:from>
      <xdr:col>1</xdr:col>
      <xdr:colOff>388705</xdr:colOff>
      <xdr:row>981</xdr:row>
      <xdr:rowOff>200491</xdr:rowOff>
    </xdr:from>
    <xdr:to>
      <xdr:col>1</xdr:col>
      <xdr:colOff>1467005</xdr:colOff>
      <xdr:row>981</xdr:row>
      <xdr:rowOff>1015584</xdr:rowOff>
    </xdr:to>
    <xdr:pic>
      <xdr:nvPicPr>
        <xdr:cNvPr id="479" name="Рисунок 478"/>
        <xdr:cNvPicPr>
          <a:picLocks noChangeAspect="1"/>
        </xdr:cNvPicPr>
      </xdr:nvPicPr>
      <xdr:blipFill>
        <a:blip xmlns:r="http://schemas.openxmlformats.org/officeDocument/2006/relationships" r:embed="rId229" cstate="email">
          <a:extLst>
            <a:ext uri="{28A0092B-C50C-407E-A947-70E740481C1C}">
              <a14:useLocalDpi xmlns="" xmlns:a14="http://schemas.microsoft.com/office/drawing/2010/main"/>
            </a:ext>
          </a:extLst>
        </a:blip>
        <a:stretch>
          <a:fillRect/>
        </a:stretch>
      </xdr:blipFill>
      <xdr:spPr>
        <a:xfrm>
          <a:off x="1805549" y="1369431147"/>
          <a:ext cx="1078300" cy="815093"/>
        </a:xfrm>
        <a:prstGeom prst="rect">
          <a:avLst/>
        </a:prstGeom>
      </xdr:spPr>
    </xdr:pic>
    <xdr:clientData/>
  </xdr:twoCellAnchor>
  <xdr:twoCellAnchor>
    <xdr:from>
      <xdr:col>1</xdr:col>
      <xdr:colOff>379179</xdr:colOff>
      <xdr:row>982</xdr:row>
      <xdr:rowOff>138578</xdr:rowOff>
    </xdr:from>
    <xdr:to>
      <xdr:col>1</xdr:col>
      <xdr:colOff>1474460</xdr:colOff>
      <xdr:row>982</xdr:row>
      <xdr:rowOff>970652</xdr:rowOff>
    </xdr:to>
    <xdr:pic>
      <xdr:nvPicPr>
        <xdr:cNvPr id="480" name="Рисунок 479"/>
        <xdr:cNvPicPr>
          <a:picLocks noChangeAspect="1"/>
        </xdr:cNvPicPr>
      </xdr:nvPicPr>
      <xdr:blipFill>
        <a:blip xmlns:r="http://schemas.openxmlformats.org/officeDocument/2006/relationships" r:embed="rId230" cstate="email">
          <a:extLst>
            <a:ext uri="{28A0092B-C50C-407E-A947-70E740481C1C}">
              <a14:useLocalDpi xmlns="" xmlns:a14="http://schemas.microsoft.com/office/drawing/2010/main"/>
            </a:ext>
          </a:extLst>
        </a:blip>
        <a:stretch>
          <a:fillRect/>
        </a:stretch>
      </xdr:blipFill>
      <xdr:spPr>
        <a:xfrm>
          <a:off x="1796023" y="1370869422"/>
          <a:ext cx="1095281" cy="832074"/>
        </a:xfrm>
        <a:prstGeom prst="rect">
          <a:avLst/>
        </a:prstGeom>
      </xdr:spPr>
    </xdr:pic>
    <xdr:clientData/>
  </xdr:twoCellAnchor>
  <xdr:twoCellAnchor>
    <xdr:from>
      <xdr:col>1</xdr:col>
      <xdr:colOff>374416</xdr:colOff>
      <xdr:row>983</xdr:row>
      <xdr:rowOff>129053</xdr:rowOff>
    </xdr:from>
    <xdr:to>
      <xdr:col>1</xdr:col>
      <xdr:colOff>1478188</xdr:colOff>
      <xdr:row>983</xdr:row>
      <xdr:rowOff>956882</xdr:rowOff>
    </xdr:to>
    <xdr:pic>
      <xdr:nvPicPr>
        <xdr:cNvPr id="481" name="Рисунок 480"/>
        <xdr:cNvPicPr>
          <a:picLocks noChangeAspect="1"/>
        </xdr:cNvPicPr>
      </xdr:nvPicPr>
      <xdr:blipFill>
        <a:blip xmlns:r="http://schemas.openxmlformats.org/officeDocument/2006/relationships" r:embed="rId231" cstate="email">
          <a:extLst>
            <a:ext uri="{28A0092B-C50C-407E-A947-70E740481C1C}">
              <a14:useLocalDpi xmlns="" xmlns:a14="http://schemas.microsoft.com/office/drawing/2010/main"/>
            </a:ext>
          </a:extLst>
        </a:blip>
        <a:stretch>
          <a:fillRect/>
        </a:stretch>
      </xdr:blipFill>
      <xdr:spPr>
        <a:xfrm>
          <a:off x="1791260" y="1372360084"/>
          <a:ext cx="1103772" cy="827829"/>
        </a:xfrm>
        <a:prstGeom prst="rect">
          <a:avLst/>
        </a:prstGeom>
      </xdr:spPr>
    </xdr:pic>
    <xdr:clientData/>
  </xdr:twoCellAnchor>
  <xdr:twoCellAnchor>
    <xdr:from>
      <xdr:col>1</xdr:col>
      <xdr:colOff>383941</xdr:colOff>
      <xdr:row>1016</xdr:row>
      <xdr:rowOff>148103</xdr:rowOff>
    </xdr:from>
    <xdr:to>
      <xdr:col>1</xdr:col>
      <xdr:colOff>1470732</xdr:colOff>
      <xdr:row>1016</xdr:row>
      <xdr:rowOff>1048102</xdr:rowOff>
    </xdr:to>
    <xdr:pic>
      <xdr:nvPicPr>
        <xdr:cNvPr id="482" name="Рисунок 481"/>
        <xdr:cNvPicPr>
          <a:picLocks noChangeAspect="1"/>
        </xdr:cNvPicPr>
      </xdr:nvPicPr>
      <xdr:blipFill>
        <a:blip xmlns:r="http://schemas.openxmlformats.org/officeDocument/2006/relationships" r:embed="rId232" cstate="email">
          <a:extLst>
            <a:ext uri="{28A0092B-C50C-407E-A947-70E740481C1C}">
              <a14:useLocalDpi xmlns="" xmlns:a14="http://schemas.microsoft.com/office/drawing/2010/main"/>
            </a:ext>
          </a:extLst>
        </a:blip>
        <a:stretch>
          <a:fillRect/>
        </a:stretch>
      </xdr:blipFill>
      <xdr:spPr>
        <a:xfrm>
          <a:off x="1800785" y="1421885322"/>
          <a:ext cx="1086791" cy="899999"/>
        </a:xfrm>
        <a:prstGeom prst="rect">
          <a:avLst/>
        </a:prstGeom>
      </xdr:spPr>
    </xdr:pic>
    <xdr:clientData/>
  </xdr:twoCellAnchor>
  <xdr:twoCellAnchor>
    <xdr:from>
      <xdr:col>1</xdr:col>
      <xdr:colOff>398229</xdr:colOff>
      <xdr:row>1018</xdr:row>
      <xdr:rowOff>138578</xdr:rowOff>
    </xdr:from>
    <xdr:to>
      <xdr:col>1</xdr:col>
      <xdr:colOff>1459548</xdr:colOff>
      <xdr:row>1018</xdr:row>
      <xdr:rowOff>934567</xdr:rowOff>
    </xdr:to>
    <xdr:pic>
      <xdr:nvPicPr>
        <xdr:cNvPr id="483" name="Рисунок 482"/>
        <xdr:cNvPicPr>
          <a:picLocks noChangeAspect="1"/>
        </xdr:cNvPicPr>
      </xdr:nvPicPr>
      <xdr:blipFill>
        <a:blip xmlns:r="http://schemas.openxmlformats.org/officeDocument/2006/relationships" r:embed="rId233" cstate="email">
          <a:extLst>
            <a:ext uri="{28A0092B-C50C-407E-A947-70E740481C1C}">
              <a14:useLocalDpi xmlns="" xmlns:a14="http://schemas.microsoft.com/office/drawing/2010/main"/>
            </a:ext>
          </a:extLst>
        </a:blip>
        <a:stretch>
          <a:fillRect/>
        </a:stretch>
      </xdr:blipFill>
      <xdr:spPr>
        <a:xfrm>
          <a:off x="1815073" y="1424876172"/>
          <a:ext cx="1061319" cy="795989"/>
        </a:xfrm>
        <a:prstGeom prst="rect">
          <a:avLst/>
        </a:prstGeom>
      </xdr:spPr>
    </xdr:pic>
    <xdr:clientData/>
  </xdr:twoCellAnchor>
  <xdr:twoCellAnchor>
    <xdr:from>
      <xdr:col>1</xdr:col>
      <xdr:colOff>374416</xdr:colOff>
      <xdr:row>1019</xdr:row>
      <xdr:rowOff>129053</xdr:rowOff>
    </xdr:from>
    <xdr:to>
      <xdr:col>1</xdr:col>
      <xdr:colOff>1478188</xdr:colOff>
      <xdr:row>1019</xdr:row>
      <xdr:rowOff>990844</xdr:rowOff>
    </xdr:to>
    <xdr:pic>
      <xdr:nvPicPr>
        <xdr:cNvPr id="484" name="Рисунок 483"/>
        <xdr:cNvPicPr>
          <a:picLocks noChangeAspect="1"/>
        </xdr:cNvPicPr>
      </xdr:nvPicPr>
      <xdr:blipFill>
        <a:blip xmlns:r="http://schemas.openxmlformats.org/officeDocument/2006/relationships" r:embed="rId234" cstate="print">
          <a:extLst>
            <a:ext uri="{28A0092B-C50C-407E-A947-70E740481C1C}">
              <a14:useLocalDpi xmlns="" xmlns:a14="http://schemas.microsoft.com/office/drawing/2010/main"/>
            </a:ext>
          </a:extLst>
        </a:blip>
        <a:stretch>
          <a:fillRect/>
        </a:stretch>
      </xdr:blipFill>
      <xdr:spPr>
        <a:xfrm>
          <a:off x="1791260" y="1426366834"/>
          <a:ext cx="1103772" cy="861791"/>
        </a:xfrm>
        <a:prstGeom prst="rect">
          <a:avLst/>
        </a:prstGeom>
      </xdr:spPr>
    </xdr:pic>
    <xdr:clientData/>
  </xdr:twoCellAnchor>
  <xdr:twoCellAnchor>
    <xdr:from>
      <xdr:col>1</xdr:col>
      <xdr:colOff>369655</xdr:colOff>
      <xdr:row>1020</xdr:row>
      <xdr:rowOff>138579</xdr:rowOff>
    </xdr:from>
    <xdr:to>
      <xdr:col>1</xdr:col>
      <xdr:colOff>1481917</xdr:colOff>
      <xdr:row>1020</xdr:row>
      <xdr:rowOff>972775</xdr:rowOff>
    </xdr:to>
    <xdr:pic>
      <xdr:nvPicPr>
        <xdr:cNvPr id="485" name="Рисунок 484"/>
        <xdr:cNvPicPr>
          <a:picLocks noChangeAspect="1"/>
        </xdr:cNvPicPr>
      </xdr:nvPicPr>
      <xdr:blipFill>
        <a:blip xmlns:r="http://schemas.openxmlformats.org/officeDocument/2006/relationships" r:embed="rId235" cstate="email">
          <a:extLst>
            <a:ext uri="{28A0092B-C50C-407E-A947-70E740481C1C}">
              <a14:useLocalDpi xmlns="" xmlns:a14="http://schemas.microsoft.com/office/drawing/2010/main"/>
            </a:ext>
          </a:extLst>
        </a:blip>
        <a:stretch>
          <a:fillRect/>
        </a:stretch>
      </xdr:blipFill>
      <xdr:spPr>
        <a:xfrm>
          <a:off x="1786499" y="1427876548"/>
          <a:ext cx="1112262" cy="834196"/>
        </a:xfrm>
        <a:prstGeom prst="rect">
          <a:avLst/>
        </a:prstGeom>
      </xdr:spPr>
    </xdr:pic>
    <xdr:clientData/>
  </xdr:twoCellAnchor>
  <xdr:twoCellAnchor>
    <xdr:from>
      <xdr:col>1</xdr:col>
      <xdr:colOff>393466</xdr:colOff>
      <xdr:row>1021</xdr:row>
      <xdr:rowOff>148103</xdr:rowOff>
    </xdr:from>
    <xdr:to>
      <xdr:col>1</xdr:col>
      <xdr:colOff>1463275</xdr:colOff>
      <xdr:row>1021</xdr:row>
      <xdr:rowOff>950460</xdr:rowOff>
    </xdr:to>
    <xdr:pic>
      <xdr:nvPicPr>
        <xdr:cNvPr id="486" name="Рисунок 485"/>
        <xdr:cNvPicPr>
          <a:picLocks noChangeAspect="1"/>
        </xdr:cNvPicPr>
      </xdr:nvPicPr>
      <xdr:blipFill>
        <a:blip xmlns:r="http://schemas.openxmlformats.org/officeDocument/2006/relationships" r:embed="rId236" cstate="email">
          <a:extLst>
            <a:ext uri="{28A0092B-C50C-407E-A947-70E740481C1C}">
              <a14:useLocalDpi xmlns="" xmlns:a14="http://schemas.microsoft.com/office/drawing/2010/main"/>
            </a:ext>
          </a:extLst>
        </a:blip>
        <a:stretch>
          <a:fillRect/>
        </a:stretch>
      </xdr:blipFill>
      <xdr:spPr>
        <a:xfrm>
          <a:off x="1810310" y="1429386259"/>
          <a:ext cx="1069809" cy="802357"/>
        </a:xfrm>
        <a:prstGeom prst="rect">
          <a:avLst/>
        </a:prstGeom>
      </xdr:spPr>
    </xdr:pic>
    <xdr:clientData/>
  </xdr:twoCellAnchor>
  <xdr:twoCellAnchor>
    <xdr:from>
      <xdr:col>1</xdr:col>
      <xdr:colOff>374416</xdr:colOff>
      <xdr:row>1017</xdr:row>
      <xdr:rowOff>138578</xdr:rowOff>
    </xdr:from>
    <xdr:to>
      <xdr:col>1</xdr:col>
      <xdr:colOff>1478188</xdr:colOff>
      <xdr:row>1017</xdr:row>
      <xdr:rowOff>957917</xdr:rowOff>
    </xdr:to>
    <xdr:pic>
      <xdr:nvPicPr>
        <xdr:cNvPr id="487" name="Рисунок 486"/>
        <xdr:cNvPicPr>
          <a:picLocks noChangeAspect="1"/>
        </xdr:cNvPicPr>
      </xdr:nvPicPr>
      <xdr:blipFill>
        <a:blip xmlns:r="http://schemas.openxmlformats.org/officeDocument/2006/relationships" r:embed="rId237" cstate="email">
          <a:extLst>
            <a:ext uri="{28A0092B-C50C-407E-A947-70E740481C1C}">
              <a14:useLocalDpi xmlns="" xmlns:a14="http://schemas.microsoft.com/office/drawing/2010/main"/>
            </a:ext>
          </a:extLst>
        </a:blip>
        <a:stretch>
          <a:fillRect/>
        </a:stretch>
      </xdr:blipFill>
      <xdr:spPr>
        <a:xfrm>
          <a:off x="1791260" y="1423375984"/>
          <a:ext cx="1103772" cy="819339"/>
        </a:xfrm>
        <a:prstGeom prst="rect">
          <a:avLst/>
        </a:prstGeom>
      </xdr:spPr>
    </xdr:pic>
    <xdr:clientData/>
  </xdr:twoCellAnchor>
  <xdr:twoCellAnchor>
    <xdr:from>
      <xdr:col>1</xdr:col>
      <xdr:colOff>479157</xdr:colOff>
      <xdr:row>1069</xdr:row>
      <xdr:rowOff>150486</xdr:rowOff>
    </xdr:from>
    <xdr:to>
      <xdr:col>1</xdr:col>
      <xdr:colOff>1396198</xdr:colOff>
      <xdr:row>1069</xdr:row>
      <xdr:rowOff>982560</xdr:rowOff>
    </xdr:to>
    <xdr:pic>
      <xdr:nvPicPr>
        <xdr:cNvPr id="488" name="Рисунок 487" descr="1584-1585.jpg"/>
        <xdr:cNvPicPr>
          <a:picLocks noChangeAspect="1"/>
        </xdr:cNvPicPr>
      </xdr:nvPicPr>
      <xdr:blipFill>
        <a:blip xmlns:r="http://schemas.openxmlformats.org/officeDocument/2006/relationships" r:embed="rId238" cstate="email">
          <a:extLst>
            <a:ext uri="{28A0092B-C50C-407E-A947-70E740481C1C}">
              <a14:useLocalDpi xmlns="" xmlns:a14="http://schemas.microsoft.com/office/drawing/2010/main"/>
            </a:ext>
          </a:extLst>
        </a:blip>
        <a:stretch>
          <a:fillRect/>
        </a:stretch>
      </xdr:blipFill>
      <xdr:spPr>
        <a:xfrm>
          <a:off x="1896001" y="1501397642"/>
          <a:ext cx="917041" cy="832074"/>
        </a:xfrm>
        <a:prstGeom prst="rect">
          <a:avLst/>
        </a:prstGeom>
      </xdr:spPr>
    </xdr:pic>
    <xdr:clientData/>
  </xdr:twoCellAnchor>
  <xdr:twoCellAnchor>
    <xdr:from>
      <xdr:col>1</xdr:col>
      <xdr:colOff>617305</xdr:colOff>
      <xdr:row>1073</xdr:row>
      <xdr:rowOff>167153</xdr:rowOff>
    </xdr:from>
    <xdr:to>
      <xdr:col>1</xdr:col>
      <xdr:colOff>1288059</xdr:colOff>
      <xdr:row>1073</xdr:row>
      <xdr:rowOff>977829</xdr:rowOff>
    </xdr:to>
    <xdr:pic>
      <xdr:nvPicPr>
        <xdr:cNvPr id="489" name="Рисунок 488" descr="1512-1513.jpg"/>
        <xdr:cNvPicPr>
          <a:picLocks noChangeAspect="1"/>
        </xdr:cNvPicPr>
      </xdr:nvPicPr>
      <xdr:blipFill>
        <a:blip xmlns:r="http://schemas.openxmlformats.org/officeDocument/2006/relationships" r:embed="rId133" cstate="email">
          <a:extLst>
            <a:ext uri="{28A0092B-C50C-407E-A947-70E740481C1C}">
              <a14:useLocalDpi xmlns="" xmlns:a14="http://schemas.microsoft.com/office/drawing/2010/main"/>
            </a:ext>
          </a:extLst>
        </a:blip>
        <a:stretch>
          <a:fillRect/>
        </a:stretch>
      </xdr:blipFill>
      <xdr:spPr>
        <a:xfrm>
          <a:off x="2034149" y="1507415059"/>
          <a:ext cx="670754" cy="810676"/>
        </a:xfrm>
        <a:prstGeom prst="rect">
          <a:avLst/>
        </a:prstGeom>
      </xdr:spPr>
    </xdr:pic>
    <xdr:clientData/>
  </xdr:twoCellAnchor>
  <xdr:twoCellAnchor>
    <xdr:from>
      <xdr:col>1</xdr:col>
      <xdr:colOff>632609</xdr:colOff>
      <xdr:row>1071</xdr:row>
      <xdr:rowOff>138577</xdr:rowOff>
    </xdr:from>
    <xdr:to>
      <xdr:col>1</xdr:col>
      <xdr:colOff>1276079</xdr:colOff>
      <xdr:row>1071</xdr:row>
      <xdr:rowOff>970651</xdr:rowOff>
    </xdr:to>
    <xdr:pic>
      <xdr:nvPicPr>
        <xdr:cNvPr id="490" name="Рисунок 489" descr="1506-1507.jpg"/>
        <xdr:cNvPicPr>
          <a:picLocks noChangeAspect="1"/>
        </xdr:cNvPicPr>
      </xdr:nvPicPr>
      <xdr:blipFill>
        <a:blip xmlns:r="http://schemas.openxmlformats.org/officeDocument/2006/relationships" r:embed="rId239" cstate="email">
          <a:extLst>
            <a:ext uri="{28A0092B-C50C-407E-A947-70E740481C1C}">
              <a14:useLocalDpi xmlns="" xmlns:a14="http://schemas.microsoft.com/office/drawing/2010/main"/>
            </a:ext>
          </a:extLst>
        </a:blip>
        <a:stretch>
          <a:fillRect/>
        </a:stretch>
      </xdr:blipFill>
      <xdr:spPr>
        <a:xfrm>
          <a:off x="2049453" y="1504386108"/>
          <a:ext cx="643470" cy="832074"/>
        </a:xfrm>
        <a:prstGeom prst="rect">
          <a:avLst/>
        </a:prstGeom>
      </xdr:spPr>
    </xdr:pic>
    <xdr:clientData/>
  </xdr:twoCellAnchor>
  <xdr:twoCellAnchor>
    <xdr:from>
      <xdr:col>1</xdr:col>
      <xdr:colOff>388705</xdr:colOff>
      <xdr:row>946</xdr:row>
      <xdr:rowOff>167154</xdr:rowOff>
    </xdr:from>
    <xdr:to>
      <xdr:col>1</xdr:col>
      <xdr:colOff>1467005</xdr:colOff>
      <xdr:row>946</xdr:row>
      <xdr:rowOff>975879</xdr:rowOff>
    </xdr:to>
    <xdr:pic>
      <xdr:nvPicPr>
        <xdr:cNvPr id="491" name="Рисунок 490"/>
        <xdr:cNvPicPr>
          <a:picLocks noChangeAspect="1"/>
        </xdr:cNvPicPr>
      </xdr:nvPicPr>
      <xdr:blipFill>
        <a:blip xmlns:r="http://schemas.openxmlformats.org/officeDocument/2006/relationships" r:embed="rId240" cstate="email">
          <a:extLst>
            <a:ext uri="{28A0092B-C50C-407E-A947-70E740481C1C}">
              <a14:useLocalDpi xmlns="" xmlns:a14="http://schemas.microsoft.com/office/drawing/2010/main"/>
            </a:ext>
          </a:extLst>
        </a:blip>
        <a:stretch>
          <a:fillRect/>
        </a:stretch>
      </xdr:blipFill>
      <xdr:spPr>
        <a:xfrm>
          <a:off x="1805549" y="1318391435"/>
          <a:ext cx="1078300" cy="808725"/>
        </a:xfrm>
        <a:prstGeom prst="rect">
          <a:avLst/>
        </a:prstGeom>
      </xdr:spPr>
    </xdr:pic>
    <xdr:clientData/>
  </xdr:twoCellAnchor>
  <xdr:twoCellAnchor>
    <xdr:from>
      <xdr:col>1</xdr:col>
      <xdr:colOff>402991</xdr:colOff>
      <xdr:row>949</xdr:row>
      <xdr:rowOff>148103</xdr:rowOff>
    </xdr:from>
    <xdr:to>
      <xdr:col>1</xdr:col>
      <xdr:colOff>1455819</xdr:colOff>
      <xdr:row>949</xdr:row>
      <xdr:rowOff>937724</xdr:rowOff>
    </xdr:to>
    <xdr:pic>
      <xdr:nvPicPr>
        <xdr:cNvPr id="492" name="Рисунок 491"/>
        <xdr:cNvPicPr>
          <a:picLocks noChangeAspect="1"/>
        </xdr:cNvPicPr>
      </xdr:nvPicPr>
      <xdr:blipFill>
        <a:blip xmlns:r="http://schemas.openxmlformats.org/officeDocument/2006/relationships" r:embed="rId241" cstate="email">
          <a:extLst>
            <a:ext uri="{28A0092B-C50C-407E-A947-70E740481C1C}">
              <a14:useLocalDpi xmlns="" xmlns:a14="http://schemas.microsoft.com/office/drawing/2010/main"/>
            </a:ext>
          </a:extLst>
        </a:blip>
        <a:stretch>
          <a:fillRect/>
        </a:stretch>
      </xdr:blipFill>
      <xdr:spPr>
        <a:xfrm>
          <a:off x="1819835" y="1322872947"/>
          <a:ext cx="1052828" cy="789621"/>
        </a:xfrm>
        <a:prstGeom prst="rect">
          <a:avLst/>
        </a:prstGeom>
      </xdr:spPr>
    </xdr:pic>
    <xdr:clientData/>
  </xdr:twoCellAnchor>
  <xdr:twoCellAnchor>
    <xdr:from>
      <xdr:col>1</xdr:col>
      <xdr:colOff>383941</xdr:colOff>
      <xdr:row>947</xdr:row>
      <xdr:rowOff>138578</xdr:rowOff>
    </xdr:from>
    <xdr:to>
      <xdr:col>1</xdr:col>
      <xdr:colOff>1470732</xdr:colOff>
      <xdr:row>947</xdr:row>
      <xdr:rowOff>953671</xdr:rowOff>
    </xdr:to>
    <xdr:pic>
      <xdr:nvPicPr>
        <xdr:cNvPr id="493" name="Рисунок 492"/>
        <xdr:cNvPicPr>
          <a:picLocks noChangeAspect="1"/>
        </xdr:cNvPicPr>
      </xdr:nvPicPr>
      <xdr:blipFill>
        <a:blip xmlns:r="http://schemas.openxmlformats.org/officeDocument/2006/relationships" r:embed="rId242" cstate="email">
          <a:extLst>
            <a:ext uri="{28A0092B-C50C-407E-A947-70E740481C1C}">
              <a14:useLocalDpi xmlns="" xmlns:a14="http://schemas.microsoft.com/office/drawing/2010/main"/>
            </a:ext>
          </a:extLst>
        </a:blip>
        <a:stretch>
          <a:fillRect/>
        </a:stretch>
      </xdr:blipFill>
      <xdr:spPr>
        <a:xfrm>
          <a:off x="1800785" y="1319863047"/>
          <a:ext cx="1086791" cy="815093"/>
        </a:xfrm>
        <a:prstGeom prst="rect">
          <a:avLst/>
        </a:prstGeom>
      </xdr:spPr>
    </xdr:pic>
    <xdr:clientData/>
  </xdr:twoCellAnchor>
  <xdr:twoCellAnchor>
    <xdr:from>
      <xdr:col>1</xdr:col>
      <xdr:colOff>379179</xdr:colOff>
      <xdr:row>948</xdr:row>
      <xdr:rowOff>55234</xdr:rowOff>
    </xdr:from>
    <xdr:to>
      <xdr:col>1</xdr:col>
      <xdr:colOff>1474460</xdr:colOff>
      <xdr:row>948</xdr:row>
      <xdr:rowOff>887308</xdr:rowOff>
    </xdr:to>
    <xdr:pic>
      <xdr:nvPicPr>
        <xdr:cNvPr id="494" name="Рисунок 493"/>
        <xdr:cNvPicPr>
          <a:picLocks noChangeAspect="1"/>
        </xdr:cNvPicPr>
      </xdr:nvPicPr>
      <xdr:blipFill>
        <a:blip xmlns:r="http://schemas.openxmlformats.org/officeDocument/2006/relationships" r:embed="rId243" cstate="email">
          <a:extLst>
            <a:ext uri="{28A0092B-C50C-407E-A947-70E740481C1C}">
              <a14:useLocalDpi xmlns="" xmlns:a14="http://schemas.microsoft.com/office/drawing/2010/main"/>
            </a:ext>
          </a:extLst>
        </a:blip>
        <a:stretch>
          <a:fillRect/>
        </a:stretch>
      </xdr:blipFill>
      <xdr:spPr>
        <a:xfrm>
          <a:off x="1796023" y="1321279890"/>
          <a:ext cx="1095281" cy="832074"/>
        </a:xfrm>
        <a:prstGeom prst="rect">
          <a:avLst/>
        </a:prstGeom>
      </xdr:spPr>
    </xdr:pic>
    <xdr:clientData/>
  </xdr:twoCellAnchor>
  <xdr:twoCellAnchor>
    <xdr:from>
      <xdr:col>1</xdr:col>
      <xdr:colOff>458100</xdr:colOff>
      <xdr:row>1065</xdr:row>
      <xdr:rowOff>148105</xdr:rowOff>
    </xdr:from>
    <xdr:to>
      <xdr:col>1</xdr:col>
      <xdr:colOff>1412680</xdr:colOff>
      <xdr:row>1065</xdr:row>
      <xdr:rowOff>844329</xdr:rowOff>
    </xdr:to>
    <xdr:pic>
      <xdr:nvPicPr>
        <xdr:cNvPr id="495" name="Рисунок 494" descr="1586-1587.jpg"/>
        <xdr:cNvPicPr>
          <a:picLocks noChangeAspect="1"/>
        </xdr:cNvPicPr>
      </xdr:nvPicPr>
      <xdr:blipFill>
        <a:blip xmlns:r="http://schemas.openxmlformats.org/officeDocument/2006/relationships" r:embed="rId244" cstate="email">
          <a:extLst>
            <a:ext uri="{28A0092B-C50C-407E-A947-70E740481C1C}">
              <a14:useLocalDpi xmlns="" xmlns:a14="http://schemas.microsoft.com/office/drawing/2010/main"/>
            </a:ext>
          </a:extLst>
        </a:blip>
        <a:stretch>
          <a:fillRect/>
        </a:stretch>
      </xdr:blipFill>
      <xdr:spPr>
        <a:xfrm>
          <a:off x="1874944" y="1495394511"/>
          <a:ext cx="954580" cy="696224"/>
        </a:xfrm>
        <a:prstGeom prst="rect">
          <a:avLst/>
        </a:prstGeom>
      </xdr:spPr>
    </xdr:pic>
    <xdr:clientData/>
  </xdr:twoCellAnchor>
  <xdr:twoCellAnchor>
    <xdr:from>
      <xdr:col>1</xdr:col>
      <xdr:colOff>383941</xdr:colOff>
      <xdr:row>1100</xdr:row>
      <xdr:rowOff>138578</xdr:rowOff>
    </xdr:from>
    <xdr:to>
      <xdr:col>1</xdr:col>
      <xdr:colOff>1470732</xdr:colOff>
      <xdr:row>1100</xdr:row>
      <xdr:rowOff>970652</xdr:rowOff>
    </xdr:to>
    <xdr:pic>
      <xdr:nvPicPr>
        <xdr:cNvPr id="496" name="Рисунок 495"/>
        <xdr:cNvPicPr>
          <a:picLocks noChangeAspect="1"/>
        </xdr:cNvPicPr>
      </xdr:nvPicPr>
      <xdr:blipFill>
        <a:blip xmlns:r="http://schemas.openxmlformats.org/officeDocument/2006/relationships" r:embed="rId245" cstate="email">
          <a:extLst>
            <a:ext uri="{28A0092B-C50C-407E-A947-70E740481C1C}">
              <a14:useLocalDpi xmlns="" xmlns:a14="http://schemas.microsoft.com/office/drawing/2010/main"/>
            </a:ext>
          </a:extLst>
        </a:blip>
        <a:stretch>
          <a:fillRect/>
        </a:stretch>
      </xdr:blipFill>
      <xdr:spPr>
        <a:xfrm>
          <a:off x="1800785" y="1547891547"/>
          <a:ext cx="1086791" cy="832074"/>
        </a:xfrm>
        <a:prstGeom prst="rect">
          <a:avLst/>
        </a:prstGeom>
      </xdr:spPr>
    </xdr:pic>
    <xdr:clientData/>
  </xdr:twoCellAnchor>
  <xdr:twoCellAnchor>
    <xdr:from>
      <xdr:col>1</xdr:col>
      <xdr:colOff>393466</xdr:colOff>
      <xdr:row>1122</xdr:row>
      <xdr:rowOff>148103</xdr:rowOff>
    </xdr:from>
    <xdr:to>
      <xdr:col>1</xdr:col>
      <xdr:colOff>1463275</xdr:colOff>
      <xdr:row>1122</xdr:row>
      <xdr:rowOff>971686</xdr:rowOff>
    </xdr:to>
    <xdr:pic>
      <xdr:nvPicPr>
        <xdr:cNvPr id="498" name="Рисунок 497"/>
        <xdr:cNvPicPr>
          <a:picLocks noChangeAspect="1"/>
        </xdr:cNvPicPr>
      </xdr:nvPicPr>
      <xdr:blipFill>
        <a:blip xmlns:r="http://schemas.openxmlformats.org/officeDocument/2006/relationships" r:embed="rId246" cstate="email">
          <a:extLst>
            <a:ext uri="{28A0092B-C50C-407E-A947-70E740481C1C}">
              <a14:useLocalDpi xmlns="" xmlns:a14="http://schemas.microsoft.com/office/drawing/2010/main"/>
            </a:ext>
          </a:extLst>
        </a:blip>
        <a:stretch>
          <a:fillRect/>
        </a:stretch>
      </xdr:blipFill>
      <xdr:spPr>
        <a:xfrm>
          <a:off x="1810310" y="1580905197"/>
          <a:ext cx="1069809" cy="823583"/>
        </a:xfrm>
        <a:prstGeom prst="rect">
          <a:avLst/>
        </a:prstGeom>
      </xdr:spPr>
    </xdr:pic>
    <xdr:clientData/>
  </xdr:twoCellAnchor>
  <xdr:twoCellAnchor>
    <xdr:from>
      <xdr:col>1</xdr:col>
      <xdr:colOff>383941</xdr:colOff>
      <xdr:row>1124</xdr:row>
      <xdr:rowOff>138578</xdr:rowOff>
    </xdr:from>
    <xdr:to>
      <xdr:col>1</xdr:col>
      <xdr:colOff>1470732</xdr:colOff>
      <xdr:row>1124</xdr:row>
      <xdr:rowOff>972776</xdr:rowOff>
    </xdr:to>
    <xdr:pic>
      <xdr:nvPicPr>
        <xdr:cNvPr id="499" name="Рисунок 498"/>
        <xdr:cNvPicPr>
          <a:picLocks noChangeAspect="1"/>
        </xdr:cNvPicPr>
      </xdr:nvPicPr>
      <xdr:blipFill>
        <a:blip xmlns:r="http://schemas.openxmlformats.org/officeDocument/2006/relationships" r:embed="rId247" cstate="email">
          <a:extLst>
            <a:ext uri="{28A0092B-C50C-407E-A947-70E740481C1C}">
              <a14:useLocalDpi xmlns="" xmlns:a14="http://schemas.microsoft.com/office/drawing/2010/main"/>
            </a:ext>
          </a:extLst>
        </a:blip>
        <a:stretch>
          <a:fillRect/>
        </a:stretch>
      </xdr:blipFill>
      <xdr:spPr>
        <a:xfrm>
          <a:off x="1800785" y="1583896047"/>
          <a:ext cx="1086791" cy="834198"/>
        </a:xfrm>
        <a:prstGeom prst="rect">
          <a:avLst/>
        </a:prstGeom>
      </xdr:spPr>
    </xdr:pic>
    <xdr:clientData/>
  </xdr:twoCellAnchor>
  <xdr:twoCellAnchor>
    <xdr:from>
      <xdr:col>1</xdr:col>
      <xdr:colOff>383941</xdr:colOff>
      <xdr:row>1123</xdr:row>
      <xdr:rowOff>138578</xdr:rowOff>
    </xdr:from>
    <xdr:to>
      <xdr:col>1</xdr:col>
      <xdr:colOff>1470732</xdr:colOff>
      <xdr:row>1123</xdr:row>
      <xdr:rowOff>928200</xdr:rowOff>
    </xdr:to>
    <xdr:pic>
      <xdr:nvPicPr>
        <xdr:cNvPr id="500" name="Рисунок 499"/>
        <xdr:cNvPicPr>
          <a:picLocks noChangeAspect="1"/>
        </xdr:cNvPicPr>
      </xdr:nvPicPr>
      <xdr:blipFill>
        <a:blip xmlns:r="http://schemas.openxmlformats.org/officeDocument/2006/relationships" r:embed="rId248" cstate="print">
          <a:extLst>
            <a:ext uri="{28A0092B-C50C-407E-A947-70E740481C1C}">
              <a14:useLocalDpi xmlns="" xmlns:a14="http://schemas.microsoft.com/office/drawing/2010/main"/>
            </a:ext>
          </a:extLst>
        </a:blip>
        <a:stretch>
          <a:fillRect/>
        </a:stretch>
      </xdr:blipFill>
      <xdr:spPr>
        <a:xfrm>
          <a:off x="1800785" y="1582395859"/>
          <a:ext cx="1086791" cy="789622"/>
        </a:xfrm>
        <a:prstGeom prst="rect">
          <a:avLst/>
        </a:prstGeom>
      </xdr:spPr>
    </xdr:pic>
    <xdr:clientData/>
  </xdr:twoCellAnchor>
  <xdr:twoCellAnchor>
    <xdr:from>
      <xdr:col>1</xdr:col>
      <xdr:colOff>393466</xdr:colOff>
      <xdr:row>879</xdr:row>
      <xdr:rowOff>138579</xdr:rowOff>
    </xdr:from>
    <xdr:to>
      <xdr:col>1</xdr:col>
      <xdr:colOff>1463275</xdr:colOff>
      <xdr:row>879</xdr:row>
      <xdr:rowOff>953672</xdr:rowOff>
    </xdr:to>
    <xdr:pic>
      <xdr:nvPicPr>
        <xdr:cNvPr id="506" name="Рисунок 505"/>
        <xdr:cNvPicPr>
          <a:picLocks noChangeAspect="1"/>
        </xdr:cNvPicPr>
      </xdr:nvPicPr>
      <xdr:blipFill>
        <a:blip xmlns:r="http://schemas.openxmlformats.org/officeDocument/2006/relationships" r:embed="rId249" cstate="email">
          <a:extLst>
            <a:ext uri="{28A0092B-C50C-407E-A947-70E740481C1C}">
              <a14:useLocalDpi xmlns="" xmlns:a14="http://schemas.microsoft.com/office/drawing/2010/main"/>
            </a:ext>
          </a:extLst>
        </a:blip>
        <a:stretch>
          <a:fillRect/>
        </a:stretch>
      </xdr:blipFill>
      <xdr:spPr>
        <a:xfrm>
          <a:off x="1810310" y="1217850298"/>
          <a:ext cx="1069809" cy="815093"/>
        </a:xfrm>
        <a:prstGeom prst="rect">
          <a:avLst/>
        </a:prstGeom>
      </xdr:spPr>
    </xdr:pic>
    <xdr:clientData/>
  </xdr:twoCellAnchor>
  <xdr:twoCellAnchor>
    <xdr:from>
      <xdr:col>1</xdr:col>
      <xdr:colOff>285120</xdr:colOff>
      <xdr:row>1168</xdr:row>
      <xdr:rowOff>222234</xdr:rowOff>
    </xdr:from>
    <xdr:to>
      <xdr:col>1</xdr:col>
      <xdr:colOff>1548089</xdr:colOff>
      <xdr:row>1168</xdr:row>
      <xdr:rowOff>828213</xdr:rowOff>
    </xdr:to>
    <xdr:pic>
      <xdr:nvPicPr>
        <xdr:cNvPr id="507" name="Рисунок 506" descr="1600-1601-1603.jpg"/>
        <xdr:cNvPicPr>
          <a:picLocks noChangeAspect="1"/>
        </xdr:cNvPicPr>
      </xdr:nvPicPr>
      <xdr:blipFill>
        <a:blip xmlns:r="http://schemas.openxmlformats.org/officeDocument/2006/relationships" r:embed="rId250" cstate="email">
          <a:extLst>
            <a:ext uri="{28A0092B-C50C-407E-A947-70E740481C1C}">
              <a14:useLocalDpi xmlns="" xmlns:a14="http://schemas.microsoft.com/office/drawing/2010/main"/>
            </a:ext>
          </a:extLst>
        </a:blip>
        <a:stretch>
          <a:fillRect/>
        </a:stretch>
      </xdr:blipFill>
      <xdr:spPr>
        <a:xfrm>
          <a:off x="1701964" y="1649987953"/>
          <a:ext cx="1262969" cy="605979"/>
        </a:xfrm>
        <a:prstGeom prst="rect">
          <a:avLst/>
        </a:prstGeom>
      </xdr:spPr>
    </xdr:pic>
    <xdr:clientData/>
  </xdr:twoCellAnchor>
  <xdr:twoCellAnchor>
    <xdr:from>
      <xdr:col>1</xdr:col>
      <xdr:colOff>285120</xdr:colOff>
      <xdr:row>1167</xdr:row>
      <xdr:rowOff>189729</xdr:rowOff>
    </xdr:from>
    <xdr:to>
      <xdr:col>1</xdr:col>
      <xdr:colOff>1548089</xdr:colOff>
      <xdr:row>1167</xdr:row>
      <xdr:rowOff>923142</xdr:rowOff>
    </xdr:to>
    <xdr:pic>
      <xdr:nvPicPr>
        <xdr:cNvPr id="508" name="Рисунок 507" descr="1600-1601-1603.jpg"/>
        <xdr:cNvPicPr>
          <a:picLocks noChangeAspect="1"/>
        </xdr:cNvPicPr>
      </xdr:nvPicPr>
      <xdr:blipFill>
        <a:blip xmlns:r="http://schemas.openxmlformats.org/officeDocument/2006/relationships" r:embed="rId251" cstate="email">
          <a:extLst>
            <a:ext uri="{28A0092B-C50C-407E-A947-70E740481C1C}">
              <a14:useLocalDpi xmlns="" xmlns:a14="http://schemas.microsoft.com/office/drawing/2010/main"/>
            </a:ext>
          </a:extLst>
        </a:blip>
        <a:stretch>
          <a:fillRect/>
        </a:stretch>
      </xdr:blipFill>
      <xdr:spPr>
        <a:xfrm>
          <a:off x="1701964" y="1648455260"/>
          <a:ext cx="1262969" cy="733413"/>
        </a:xfrm>
        <a:prstGeom prst="rect">
          <a:avLst/>
        </a:prstGeom>
      </xdr:spPr>
    </xdr:pic>
    <xdr:clientData/>
  </xdr:twoCellAnchor>
  <xdr:twoCellAnchor>
    <xdr:from>
      <xdr:col>1</xdr:col>
      <xdr:colOff>417279</xdr:colOff>
      <xdr:row>1171</xdr:row>
      <xdr:rowOff>162391</xdr:rowOff>
    </xdr:from>
    <xdr:to>
      <xdr:col>1</xdr:col>
      <xdr:colOff>1444636</xdr:colOff>
      <xdr:row>1171</xdr:row>
      <xdr:rowOff>898947</xdr:rowOff>
    </xdr:to>
    <xdr:pic>
      <xdr:nvPicPr>
        <xdr:cNvPr id="509" name="Рисунок 508"/>
        <xdr:cNvPicPr>
          <a:picLocks noChangeAspect="1"/>
        </xdr:cNvPicPr>
      </xdr:nvPicPr>
      <xdr:blipFill>
        <a:blip xmlns:r="http://schemas.openxmlformats.org/officeDocument/2006/relationships" r:embed="rId252" cstate="email">
          <a:extLst>
            <a:ext uri="{28A0092B-C50C-407E-A947-70E740481C1C}">
              <a14:useLocalDpi xmlns="" xmlns:a14="http://schemas.microsoft.com/office/drawing/2010/main"/>
            </a:ext>
          </a:extLst>
        </a:blip>
        <a:stretch>
          <a:fillRect/>
        </a:stretch>
      </xdr:blipFill>
      <xdr:spPr>
        <a:xfrm>
          <a:off x="1834123" y="1654428672"/>
          <a:ext cx="1027357" cy="736556"/>
        </a:xfrm>
        <a:prstGeom prst="rect">
          <a:avLst/>
        </a:prstGeom>
      </xdr:spPr>
    </xdr:pic>
    <xdr:clientData/>
  </xdr:twoCellAnchor>
  <xdr:twoCellAnchor>
    <xdr:from>
      <xdr:col>1</xdr:col>
      <xdr:colOff>417279</xdr:colOff>
      <xdr:row>1170</xdr:row>
      <xdr:rowOff>162391</xdr:rowOff>
    </xdr:from>
    <xdr:to>
      <xdr:col>1</xdr:col>
      <xdr:colOff>1444636</xdr:colOff>
      <xdr:row>1170</xdr:row>
      <xdr:rowOff>920173</xdr:rowOff>
    </xdr:to>
    <xdr:pic>
      <xdr:nvPicPr>
        <xdr:cNvPr id="510" name="Рисунок 509"/>
        <xdr:cNvPicPr>
          <a:picLocks noChangeAspect="1"/>
        </xdr:cNvPicPr>
      </xdr:nvPicPr>
      <xdr:blipFill>
        <a:blip xmlns:r="http://schemas.openxmlformats.org/officeDocument/2006/relationships" r:embed="rId253" cstate="email">
          <a:extLst>
            <a:ext uri="{28A0092B-C50C-407E-A947-70E740481C1C}">
              <a14:useLocalDpi xmlns="" xmlns:a14="http://schemas.microsoft.com/office/drawing/2010/main"/>
            </a:ext>
          </a:extLst>
        </a:blip>
        <a:stretch>
          <a:fillRect/>
        </a:stretch>
      </xdr:blipFill>
      <xdr:spPr>
        <a:xfrm>
          <a:off x="1834123" y="1652928485"/>
          <a:ext cx="1027357" cy="757782"/>
        </a:xfrm>
        <a:prstGeom prst="rect">
          <a:avLst/>
        </a:prstGeom>
      </xdr:spPr>
    </xdr:pic>
    <xdr:clientData/>
  </xdr:twoCellAnchor>
  <xdr:twoCellAnchor>
    <xdr:from>
      <xdr:col>1</xdr:col>
      <xdr:colOff>587328</xdr:colOff>
      <xdr:row>886</xdr:row>
      <xdr:rowOff>150091</xdr:rowOff>
    </xdr:from>
    <xdr:to>
      <xdr:col>1</xdr:col>
      <xdr:colOff>1311522</xdr:colOff>
      <xdr:row>886</xdr:row>
      <xdr:rowOff>940121</xdr:rowOff>
    </xdr:to>
    <xdr:pic>
      <xdr:nvPicPr>
        <xdr:cNvPr id="513" name="Рисунок 512" descr="1887.PNG"/>
        <xdr:cNvPicPr>
          <a:picLocks noChangeAspect="1"/>
        </xdr:cNvPicPr>
      </xdr:nvPicPr>
      <xdr:blipFill>
        <a:blip xmlns:r="http://schemas.openxmlformats.org/officeDocument/2006/relationships" r:embed="rId254" cstate="email">
          <a:extLst>
            <a:ext uri="{28A0092B-C50C-407E-A947-70E740481C1C}">
              <a14:useLocalDpi xmlns="" xmlns:a14="http://schemas.microsoft.com/office/drawing/2010/main"/>
            </a:ext>
          </a:extLst>
        </a:blip>
        <a:stretch>
          <a:fillRect/>
        </a:stretch>
      </xdr:blipFill>
      <xdr:spPr>
        <a:xfrm>
          <a:off x="2004172" y="1228363122"/>
          <a:ext cx="724194" cy="790030"/>
        </a:xfrm>
        <a:prstGeom prst="rect">
          <a:avLst/>
        </a:prstGeom>
      </xdr:spPr>
    </xdr:pic>
    <xdr:clientData/>
  </xdr:twoCellAnchor>
  <xdr:twoCellAnchor>
    <xdr:from>
      <xdr:col>1</xdr:col>
      <xdr:colOff>397549</xdr:colOff>
      <xdr:row>1067</xdr:row>
      <xdr:rowOff>160350</xdr:rowOff>
    </xdr:from>
    <xdr:to>
      <xdr:col>1</xdr:col>
      <xdr:colOff>1460080</xdr:colOff>
      <xdr:row>1067</xdr:row>
      <xdr:rowOff>951790</xdr:rowOff>
    </xdr:to>
    <xdr:pic>
      <xdr:nvPicPr>
        <xdr:cNvPr id="514" name="Рисунок 513" descr="1596.JPG"/>
        <xdr:cNvPicPr>
          <a:picLocks noChangeAspect="1"/>
        </xdr:cNvPicPr>
      </xdr:nvPicPr>
      <xdr:blipFill>
        <a:blip xmlns:r="http://schemas.openxmlformats.org/officeDocument/2006/relationships" r:embed="rId255" cstate="email">
          <a:extLst>
            <a:ext uri="{28A0092B-C50C-407E-A947-70E740481C1C}">
              <a14:useLocalDpi xmlns="" xmlns:a14="http://schemas.microsoft.com/office/drawing/2010/main"/>
            </a:ext>
          </a:extLst>
        </a:blip>
        <a:stretch>
          <a:fillRect/>
        </a:stretch>
      </xdr:blipFill>
      <xdr:spPr>
        <a:xfrm>
          <a:off x="1814393" y="1498407131"/>
          <a:ext cx="1062531" cy="791440"/>
        </a:xfrm>
        <a:prstGeom prst="rect">
          <a:avLst/>
        </a:prstGeom>
      </xdr:spPr>
    </xdr:pic>
    <xdr:clientData/>
  </xdr:twoCellAnchor>
  <xdr:twoCellAnchor>
    <xdr:from>
      <xdr:col>1</xdr:col>
      <xdr:colOff>402311</xdr:colOff>
      <xdr:row>1068</xdr:row>
      <xdr:rowOff>160350</xdr:rowOff>
    </xdr:from>
    <xdr:to>
      <xdr:col>1</xdr:col>
      <xdr:colOff>1456352</xdr:colOff>
      <xdr:row>1068</xdr:row>
      <xdr:rowOff>951791</xdr:rowOff>
    </xdr:to>
    <xdr:pic>
      <xdr:nvPicPr>
        <xdr:cNvPr id="515" name="Рисунок 514" descr="1596.JPG"/>
        <xdr:cNvPicPr>
          <a:picLocks noChangeAspect="1"/>
        </xdr:cNvPicPr>
      </xdr:nvPicPr>
      <xdr:blipFill>
        <a:blip xmlns:r="http://schemas.openxmlformats.org/officeDocument/2006/relationships" r:embed="rId256" cstate="email">
          <a:extLst>
            <a:ext uri="{28A0092B-C50C-407E-A947-70E740481C1C}">
              <a14:useLocalDpi xmlns="" xmlns:a14="http://schemas.microsoft.com/office/drawing/2010/main"/>
            </a:ext>
          </a:extLst>
        </a:blip>
        <a:stretch>
          <a:fillRect/>
        </a:stretch>
      </xdr:blipFill>
      <xdr:spPr>
        <a:xfrm>
          <a:off x="1819155" y="1499907319"/>
          <a:ext cx="1054041" cy="791441"/>
        </a:xfrm>
        <a:prstGeom prst="rect">
          <a:avLst/>
        </a:prstGeom>
      </xdr:spPr>
    </xdr:pic>
    <xdr:clientData/>
  </xdr:twoCellAnchor>
  <xdr:twoCellAnchor>
    <xdr:from>
      <xdr:col>1</xdr:col>
      <xdr:colOff>349923</xdr:colOff>
      <xdr:row>938</xdr:row>
      <xdr:rowOff>173957</xdr:rowOff>
    </xdr:from>
    <xdr:to>
      <xdr:col>1</xdr:col>
      <xdr:colOff>1497361</xdr:colOff>
      <xdr:row>938</xdr:row>
      <xdr:rowOff>977294</xdr:rowOff>
    </xdr:to>
    <xdr:pic>
      <xdr:nvPicPr>
        <xdr:cNvPr id="523" name="Рисунок 522" descr="2009.JPG"/>
        <xdr:cNvPicPr>
          <a:picLocks noChangeAspect="1"/>
        </xdr:cNvPicPr>
      </xdr:nvPicPr>
      <xdr:blipFill>
        <a:blip xmlns:r="http://schemas.openxmlformats.org/officeDocument/2006/relationships" r:embed="rId257" cstate="email">
          <a:extLst>
            <a:ext uri="{28A0092B-C50C-407E-A947-70E740481C1C}">
              <a14:useLocalDpi xmlns="" xmlns:a14="http://schemas.microsoft.com/office/drawing/2010/main"/>
            </a:ext>
          </a:extLst>
        </a:blip>
        <a:stretch>
          <a:fillRect/>
        </a:stretch>
      </xdr:blipFill>
      <xdr:spPr>
        <a:xfrm>
          <a:off x="1766767" y="1306396738"/>
          <a:ext cx="1147438" cy="803337"/>
        </a:xfrm>
        <a:prstGeom prst="rect">
          <a:avLst/>
        </a:prstGeom>
      </xdr:spPr>
    </xdr:pic>
    <xdr:clientData/>
  </xdr:twoCellAnchor>
  <xdr:twoCellAnchor>
    <xdr:from>
      <xdr:col>1</xdr:col>
      <xdr:colOff>562679</xdr:colOff>
      <xdr:row>1131</xdr:row>
      <xdr:rowOff>133136</xdr:rowOff>
    </xdr:from>
    <xdr:to>
      <xdr:col>1</xdr:col>
      <xdr:colOff>1330817</xdr:colOff>
      <xdr:row>1131</xdr:row>
      <xdr:rowOff>971275</xdr:rowOff>
    </xdr:to>
    <xdr:pic>
      <xdr:nvPicPr>
        <xdr:cNvPr id="525" name="Рисунок 524" descr="1354.JPG"/>
        <xdr:cNvPicPr>
          <a:picLocks noChangeAspect="1"/>
        </xdr:cNvPicPr>
      </xdr:nvPicPr>
      <xdr:blipFill>
        <a:blip xmlns:r="http://schemas.openxmlformats.org/officeDocument/2006/relationships" r:embed="rId258" cstate="email">
          <a:extLst>
            <a:ext uri="{28A0092B-C50C-407E-A947-70E740481C1C}">
              <a14:useLocalDpi xmlns="" xmlns:a14="http://schemas.microsoft.com/office/drawing/2010/main"/>
            </a:ext>
          </a:extLst>
        </a:blip>
        <a:stretch>
          <a:fillRect/>
        </a:stretch>
      </xdr:blipFill>
      <xdr:spPr>
        <a:xfrm>
          <a:off x="1979523" y="1594391917"/>
          <a:ext cx="768138" cy="838139"/>
        </a:xfrm>
        <a:prstGeom prst="rect">
          <a:avLst/>
        </a:prstGeom>
      </xdr:spPr>
    </xdr:pic>
    <xdr:clientData/>
  </xdr:twoCellAnchor>
  <xdr:twoCellAnchor>
    <xdr:from>
      <xdr:col>1</xdr:col>
      <xdr:colOff>443635</xdr:colOff>
      <xdr:row>1136</xdr:row>
      <xdr:rowOff>255600</xdr:rowOff>
    </xdr:from>
    <xdr:to>
      <xdr:col>1</xdr:col>
      <xdr:colOff>1424004</xdr:colOff>
      <xdr:row>1136</xdr:row>
      <xdr:rowOff>930295</xdr:rowOff>
    </xdr:to>
    <xdr:pic>
      <xdr:nvPicPr>
        <xdr:cNvPr id="531" name="Рисунок 530" descr="1106.JPG"/>
        <xdr:cNvPicPr>
          <a:picLocks noChangeAspect="1"/>
        </xdr:cNvPicPr>
      </xdr:nvPicPr>
      <xdr:blipFill>
        <a:blip xmlns:r="http://schemas.openxmlformats.org/officeDocument/2006/relationships" r:embed="rId259" cstate="email">
          <a:extLst>
            <a:ext uri="{28A0092B-C50C-407E-A947-70E740481C1C}">
              <a14:useLocalDpi xmlns="" xmlns:a14="http://schemas.microsoft.com/office/drawing/2010/main"/>
            </a:ext>
          </a:extLst>
        </a:blip>
        <a:stretch>
          <a:fillRect/>
        </a:stretch>
      </xdr:blipFill>
      <xdr:spPr>
        <a:xfrm>
          <a:off x="1860479" y="1602015319"/>
          <a:ext cx="980369" cy="674695"/>
        </a:xfrm>
        <a:prstGeom prst="rect">
          <a:avLst/>
        </a:prstGeom>
      </xdr:spPr>
    </xdr:pic>
    <xdr:clientData/>
  </xdr:twoCellAnchor>
  <xdr:twoCellAnchor>
    <xdr:from>
      <xdr:col>1</xdr:col>
      <xdr:colOff>364891</xdr:colOff>
      <xdr:row>1139</xdr:row>
      <xdr:rowOff>169213</xdr:rowOff>
    </xdr:from>
    <xdr:to>
      <xdr:col>1</xdr:col>
      <xdr:colOff>1485644</xdr:colOff>
      <xdr:row>1139</xdr:row>
      <xdr:rowOff>977775</xdr:rowOff>
    </xdr:to>
    <xdr:pic>
      <xdr:nvPicPr>
        <xdr:cNvPr id="534" name="Рисунок 533" descr="1033.JPG"/>
        <xdr:cNvPicPr>
          <a:picLocks noChangeAspect="1"/>
        </xdr:cNvPicPr>
      </xdr:nvPicPr>
      <xdr:blipFill>
        <a:blip xmlns:r="http://schemas.openxmlformats.org/officeDocument/2006/relationships" r:embed="rId260" cstate="email">
          <a:extLst>
            <a:ext uri="{28A0092B-C50C-407E-A947-70E740481C1C}">
              <a14:useLocalDpi xmlns="" xmlns:a14="http://schemas.microsoft.com/office/drawing/2010/main"/>
            </a:ext>
          </a:extLst>
        </a:blip>
        <a:stretch>
          <a:fillRect/>
        </a:stretch>
      </xdr:blipFill>
      <xdr:spPr>
        <a:xfrm>
          <a:off x="1781735" y="1606429494"/>
          <a:ext cx="1120753" cy="808562"/>
        </a:xfrm>
        <a:prstGeom prst="rect">
          <a:avLst/>
        </a:prstGeom>
      </xdr:spPr>
    </xdr:pic>
    <xdr:clientData/>
  </xdr:twoCellAnchor>
  <xdr:twoCellAnchor>
    <xdr:from>
      <xdr:col>1</xdr:col>
      <xdr:colOff>358768</xdr:colOff>
      <xdr:row>1141</xdr:row>
      <xdr:rowOff>133137</xdr:rowOff>
    </xdr:from>
    <xdr:to>
      <xdr:col>1</xdr:col>
      <xdr:colOff>1490437</xdr:colOff>
      <xdr:row>1141</xdr:row>
      <xdr:rowOff>927609</xdr:rowOff>
    </xdr:to>
    <xdr:pic>
      <xdr:nvPicPr>
        <xdr:cNvPr id="535" name="Рисунок 534" descr="1904-1906.JPG"/>
        <xdr:cNvPicPr>
          <a:picLocks noChangeAspect="1"/>
        </xdr:cNvPicPr>
      </xdr:nvPicPr>
      <xdr:blipFill>
        <a:blip xmlns:r="http://schemas.openxmlformats.org/officeDocument/2006/relationships" r:embed="rId261" cstate="email">
          <a:extLst>
            <a:ext uri="{28A0092B-C50C-407E-A947-70E740481C1C}">
              <a14:useLocalDpi xmlns="" xmlns:a14="http://schemas.microsoft.com/office/drawing/2010/main"/>
            </a:ext>
          </a:extLst>
        </a:blip>
        <a:stretch>
          <a:fillRect/>
        </a:stretch>
      </xdr:blipFill>
      <xdr:spPr>
        <a:xfrm>
          <a:off x="1775612" y="1609393793"/>
          <a:ext cx="1131669" cy="794472"/>
        </a:xfrm>
        <a:prstGeom prst="rect">
          <a:avLst/>
        </a:prstGeom>
      </xdr:spPr>
    </xdr:pic>
    <xdr:clientData/>
  </xdr:twoCellAnchor>
  <xdr:twoCellAnchor>
    <xdr:from>
      <xdr:col>1</xdr:col>
      <xdr:colOff>358768</xdr:colOff>
      <xdr:row>1142</xdr:row>
      <xdr:rowOff>133136</xdr:rowOff>
    </xdr:from>
    <xdr:to>
      <xdr:col>1</xdr:col>
      <xdr:colOff>1490437</xdr:colOff>
      <xdr:row>1142</xdr:row>
      <xdr:rowOff>927608</xdr:rowOff>
    </xdr:to>
    <xdr:pic>
      <xdr:nvPicPr>
        <xdr:cNvPr id="536" name="Рисунок 535" descr="1904-1906.JPG"/>
        <xdr:cNvPicPr>
          <a:picLocks noChangeAspect="1"/>
        </xdr:cNvPicPr>
      </xdr:nvPicPr>
      <xdr:blipFill>
        <a:blip xmlns:r="http://schemas.openxmlformats.org/officeDocument/2006/relationships" r:embed="rId261" cstate="email">
          <a:extLst>
            <a:ext uri="{28A0092B-C50C-407E-A947-70E740481C1C}">
              <a14:useLocalDpi xmlns="" xmlns:a14="http://schemas.microsoft.com/office/drawing/2010/main"/>
            </a:ext>
          </a:extLst>
        </a:blip>
        <a:stretch>
          <a:fillRect/>
        </a:stretch>
      </xdr:blipFill>
      <xdr:spPr>
        <a:xfrm>
          <a:off x="1775612" y="1610893980"/>
          <a:ext cx="1131669" cy="794472"/>
        </a:xfrm>
        <a:prstGeom prst="rect">
          <a:avLst/>
        </a:prstGeom>
      </xdr:spPr>
    </xdr:pic>
    <xdr:clientData/>
  </xdr:twoCellAnchor>
  <xdr:twoCellAnchor>
    <xdr:from>
      <xdr:col>1</xdr:col>
      <xdr:colOff>358768</xdr:colOff>
      <xdr:row>1143</xdr:row>
      <xdr:rowOff>133137</xdr:rowOff>
    </xdr:from>
    <xdr:to>
      <xdr:col>1</xdr:col>
      <xdr:colOff>1490437</xdr:colOff>
      <xdr:row>1143</xdr:row>
      <xdr:rowOff>927609</xdr:rowOff>
    </xdr:to>
    <xdr:pic>
      <xdr:nvPicPr>
        <xdr:cNvPr id="537" name="Рисунок 536" descr="1904-1906.JPG"/>
        <xdr:cNvPicPr>
          <a:picLocks noChangeAspect="1"/>
        </xdr:cNvPicPr>
      </xdr:nvPicPr>
      <xdr:blipFill>
        <a:blip xmlns:r="http://schemas.openxmlformats.org/officeDocument/2006/relationships" r:embed="rId261" cstate="email">
          <a:extLst>
            <a:ext uri="{28A0092B-C50C-407E-A947-70E740481C1C}">
              <a14:useLocalDpi xmlns="" xmlns:a14="http://schemas.microsoft.com/office/drawing/2010/main"/>
            </a:ext>
          </a:extLst>
        </a:blip>
        <a:stretch>
          <a:fillRect/>
        </a:stretch>
      </xdr:blipFill>
      <xdr:spPr>
        <a:xfrm>
          <a:off x="1775612" y="1612394168"/>
          <a:ext cx="1131669" cy="794472"/>
        </a:xfrm>
        <a:prstGeom prst="rect">
          <a:avLst/>
        </a:prstGeom>
      </xdr:spPr>
    </xdr:pic>
    <xdr:clientData/>
  </xdr:twoCellAnchor>
  <xdr:twoCellAnchor>
    <xdr:from>
      <xdr:col>1</xdr:col>
      <xdr:colOff>288481</xdr:colOff>
      <xdr:row>1172</xdr:row>
      <xdr:rowOff>173959</xdr:rowOff>
    </xdr:from>
    <xdr:to>
      <xdr:col>1</xdr:col>
      <xdr:colOff>1545458</xdr:colOff>
      <xdr:row>1172</xdr:row>
      <xdr:rowOff>847137</xdr:rowOff>
    </xdr:to>
    <xdr:pic>
      <xdr:nvPicPr>
        <xdr:cNvPr id="539" name="Рисунок 538" descr="1611.JPG"/>
        <xdr:cNvPicPr>
          <a:picLocks noChangeAspect="1"/>
        </xdr:cNvPicPr>
      </xdr:nvPicPr>
      <xdr:blipFill>
        <a:blip xmlns:r="http://schemas.openxmlformats.org/officeDocument/2006/relationships" r:embed="rId262" cstate="email">
          <a:extLst>
            <a:ext uri="{28A0092B-C50C-407E-A947-70E740481C1C}">
              <a14:useLocalDpi xmlns="" xmlns:a14="http://schemas.microsoft.com/office/drawing/2010/main"/>
            </a:ext>
          </a:extLst>
        </a:blip>
        <a:stretch>
          <a:fillRect/>
        </a:stretch>
      </xdr:blipFill>
      <xdr:spPr>
        <a:xfrm>
          <a:off x="1705325" y="1655940428"/>
          <a:ext cx="1256977" cy="673178"/>
        </a:xfrm>
        <a:prstGeom prst="rect">
          <a:avLst/>
        </a:prstGeom>
      </xdr:spPr>
    </xdr:pic>
    <xdr:clientData/>
  </xdr:twoCellAnchor>
  <xdr:twoCellAnchor>
    <xdr:from>
      <xdr:col>1</xdr:col>
      <xdr:colOff>227634</xdr:colOff>
      <xdr:row>1175</xdr:row>
      <xdr:rowOff>259004</xdr:rowOff>
    </xdr:from>
    <xdr:to>
      <xdr:col>1</xdr:col>
      <xdr:colOff>1593090</xdr:colOff>
      <xdr:row>1175</xdr:row>
      <xdr:rowOff>1093996</xdr:rowOff>
    </xdr:to>
    <xdr:pic>
      <xdr:nvPicPr>
        <xdr:cNvPr id="542" name="Рисунок 541" descr="1650-1652.JPG"/>
        <xdr:cNvPicPr>
          <a:picLocks noChangeAspect="1"/>
        </xdr:cNvPicPr>
      </xdr:nvPicPr>
      <xdr:blipFill>
        <a:blip xmlns:r="http://schemas.openxmlformats.org/officeDocument/2006/relationships" r:embed="rId263" cstate="email">
          <a:extLst>
            <a:ext uri="{28A0092B-C50C-407E-A947-70E740481C1C}">
              <a14:useLocalDpi xmlns="" xmlns:a14="http://schemas.microsoft.com/office/drawing/2010/main"/>
            </a:ext>
          </a:extLst>
        </a:blip>
        <a:stretch>
          <a:fillRect/>
        </a:stretch>
      </xdr:blipFill>
      <xdr:spPr>
        <a:xfrm>
          <a:off x="1644478" y="1660526035"/>
          <a:ext cx="1365456" cy="834992"/>
        </a:xfrm>
        <a:prstGeom prst="rect">
          <a:avLst/>
        </a:prstGeom>
      </xdr:spPr>
    </xdr:pic>
    <xdr:clientData/>
  </xdr:twoCellAnchor>
  <xdr:twoCellAnchor>
    <xdr:from>
      <xdr:col>1</xdr:col>
      <xdr:colOff>681160</xdr:colOff>
      <xdr:row>1193</xdr:row>
      <xdr:rowOff>143031</xdr:rowOff>
    </xdr:from>
    <xdr:to>
      <xdr:col>1</xdr:col>
      <xdr:colOff>1238071</xdr:colOff>
      <xdr:row>1193</xdr:row>
      <xdr:rowOff>1077542</xdr:rowOff>
    </xdr:to>
    <xdr:pic>
      <xdr:nvPicPr>
        <xdr:cNvPr id="543" name="Рисунок 542" descr="1807.JPG"/>
        <xdr:cNvPicPr>
          <a:picLocks noChangeAspect="1"/>
        </xdr:cNvPicPr>
      </xdr:nvPicPr>
      <xdr:blipFill>
        <a:blip xmlns:r="http://schemas.openxmlformats.org/officeDocument/2006/relationships" r:embed="rId264" cstate="email">
          <a:extLst>
            <a:ext uri="{28A0092B-C50C-407E-A947-70E740481C1C}">
              <a14:useLocalDpi xmlns="" xmlns:a14="http://schemas.microsoft.com/office/drawing/2010/main"/>
            </a:ext>
          </a:extLst>
        </a:blip>
        <a:stretch>
          <a:fillRect/>
        </a:stretch>
      </xdr:blipFill>
      <xdr:spPr>
        <a:xfrm>
          <a:off x="2098004" y="1687461062"/>
          <a:ext cx="556911" cy="934511"/>
        </a:xfrm>
        <a:prstGeom prst="rect">
          <a:avLst/>
        </a:prstGeom>
      </xdr:spPr>
    </xdr:pic>
    <xdr:clientData/>
  </xdr:twoCellAnchor>
  <xdr:twoCellAnchor>
    <xdr:from>
      <xdr:col>1</xdr:col>
      <xdr:colOff>418639</xdr:colOff>
      <xdr:row>1194</xdr:row>
      <xdr:rowOff>71285</xdr:rowOff>
    </xdr:from>
    <xdr:to>
      <xdr:col>1</xdr:col>
      <xdr:colOff>1443570</xdr:colOff>
      <xdr:row>1194</xdr:row>
      <xdr:rowOff>812690</xdr:rowOff>
    </xdr:to>
    <xdr:pic>
      <xdr:nvPicPr>
        <xdr:cNvPr id="545" name="Рисунок 544" descr="1630.JPG"/>
        <xdr:cNvPicPr>
          <a:picLocks noChangeAspect="1"/>
        </xdr:cNvPicPr>
      </xdr:nvPicPr>
      <xdr:blipFill>
        <a:blip xmlns:r="http://schemas.openxmlformats.org/officeDocument/2006/relationships" r:embed="rId265" cstate="email">
          <a:extLst>
            <a:ext uri="{28A0092B-C50C-407E-A947-70E740481C1C}">
              <a14:useLocalDpi xmlns="" xmlns:a14="http://schemas.microsoft.com/office/drawing/2010/main"/>
            </a:ext>
          </a:extLst>
        </a:blip>
        <a:stretch>
          <a:fillRect/>
        </a:stretch>
      </xdr:blipFill>
      <xdr:spPr>
        <a:xfrm>
          <a:off x="1835483" y="1688889504"/>
          <a:ext cx="1024931" cy="741405"/>
        </a:xfrm>
        <a:prstGeom prst="rect">
          <a:avLst/>
        </a:prstGeom>
      </xdr:spPr>
    </xdr:pic>
    <xdr:clientData/>
  </xdr:twoCellAnchor>
  <xdr:twoCellAnchor>
    <xdr:from>
      <xdr:col>1</xdr:col>
      <xdr:colOff>352294</xdr:colOff>
      <xdr:row>1195</xdr:row>
      <xdr:rowOff>150453</xdr:rowOff>
    </xdr:from>
    <xdr:to>
      <xdr:col>1</xdr:col>
      <xdr:colOff>1495505</xdr:colOff>
      <xdr:row>1195</xdr:row>
      <xdr:rowOff>919281</xdr:rowOff>
    </xdr:to>
    <xdr:grpSp>
      <xdr:nvGrpSpPr>
        <xdr:cNvPr id="546" name="Группа 545"/>
        <xdr:cNvGrpSpPr/>
      </xdr:nvGrpSpPr>
      <xdr:grpSpPr>
        <a:xfrm>
          <a:off x="1590544" y="1560372667"/>
          <a:ext cx="1143211" cy="768828"/>
          <a:chOff x="8762054" y="455050071"/>
          <a:chExt cx="1802803" cy="885825"/>
        </a:xfrm>
      </xdr:grpSpPr>
      <xdr:pic>
        <xdr:nvPicPr>
          <xdr:cNvPr id="547" name="Рисунок 546" descr="1633-1635.JPG"/>
          <xdr:cNvPicPr>
            <a:picLocks noChangeAspect="1"/>
          </xdr:cNvPicPr>
        </xdr:nvPicPr>
        <xdr:blipFill>
          <a:blip xmlns:r="http://schemas.openxmlformats.org/officeDocument/2006/relationships" r:embed="rId266" cstate="email">
            <a:extLst>
              <a:ext uri="{28A0092B-C50C-407E-A947-70E740481C1C}">
                <a14:useLocalDpi xmlns="" xmlns:a14="http://schemas.microsoft.com/office/drawing/2010/main"/>
              </a:ext>
            </a:extLst>
          </a:blip>
          <a:stretch>
            <a:fillRect/>
          </a:stretch>
        </xdr:blipFill>
        <xdr:spPr>
          <a:xfrm>
            <a:off x="8762054" y="455173774"/>
            <a:ext cx="997550" cy="729683"/>
          </a:xfrm>
          <a:prstGeom prst="rect">
            <a:avLst/>
          </a:prstGeom>
        </xdr:spPr>
      </xdr:pic>
      <xdr:pic>
        <xdr:nvPicPr>
          <xdr:cNvPr id="548" name="Рисунок 547" descr="1633-1635-2.JPG"/>
          <xdr:cNvPicPr>
            <a:picLocks noChangeAspect="1"/>
          </xdr:cNvPicPr>
        </xdr:nvPicPr>
        <xdr:blipFill>
          <a:blip xmlns:r="http://schemas.openxmlformats.org/officeDocument/2006/relationships" r:embed="rId267" cstate="email">
            <a:extLst>
              <a:ext uri="{28A0092B-C50C-407E-A947-70E740481C1C}">
                <a14:useLocalDpi xmlns="" xmlns:a14="http://schemas.microsoft.com/office/drawing/2010/main"/>
              </a:ext>
            </a:extLst>
          </a:blip>
          <a:stretch>
            <a:fillRect/>
          </a:stretch>
        </xdr:blipFill>
        <xdr:spPr>
          <a:xfrm>
            <a:off x="9837061" y="455050071"/>
            <a:ext cx="727796" cy="885825"/>
          </a:xfrm>
          <a:prstGeom prst="rect">
            <a:avLst/>
          </a:prstGeom>
        </xdr:spPr>
      </xdr:pic>
    </xdr:grpSp>
    <xdr:clientData/>
  </xdr:twoCellAnchor>
  <xdr:twoCellAnchor>
    <xdr:from>
      <xdr:col>1</xdr:col>
      <xdr:colOff>168248</xdr:colOff>
      <xdr:row>1198</xdr:row>
      <xdr:rowOff>190861</xdr:rowOff>
    </xdr:from>
    <xdr:to>
      <xdr:col>1</xdr:col>
      <xdr:colOff>1793875</xdr:colOff>
      <xdr:row>1198</xdr:row>
      <xdr:rowOff>1063625</xdr:rowOff>
    </xdr:to>
    <xdr:grpSp>
      <xdr:nvGrpSpPr>
        <xdr:cNvPr id="549" name="Группа 548"/>
        <xdr:cNvGrpSpPr/>
      </xdr:nvGrpSpPr>
      <xdr:grpSpPr>
        <a:xfrm>
          <a:off x="1406498" y="1564903432"/>
          <a:ext cx="1625627" cy="872764"/>
          <a:chOff x="639536" y="323360143"/>
          <a:chExt cx="1993004" cy="874746"/>
        </a:xfrm>
      </xdr:grpSpPr>
      <xdr:pic>
        <xdr:nvPicPr>
          <xdr:cNvPr id="550" name="Рисунок 549" descr="1572.JPG"/>
          <xdr:cNvPicPr>
            <a:picLocks noChangeAspect="1"/>
          </xdr:cNvPicPr>
        </xdr:nvPicPr>
        <xdr:blipFill>
          <a:blip xmlns:r="http://schemas.openxmlformats.org/officeDocument/2006/relationships" r:embed="rId268" cstate="email">
            <a:extLst>
              <a:ext uri="{28A0092B-C50C-407E-A947-70E740481C1C}">
                <a14:useLocalDpi xmlns="" xmlns:a14="http://schemas.microsoft.com/office/drawing/2010/main"/>
              </a:ext>
            </a:extLst>
          </a:blip>
          <a:stretch>
            <a:fillRect/>
          </a:stretch>
        </xdr:blipFill>
        <xdr:spPr>
          <a:xfrm>
            <a:off x="639536" y="323360143"/>
            <a:ext cx="163286" cy="874746"/>
          </a:xfrm>
          <a:prstGeom prst="rect">
            <a:avLst/>
          </a:prstGeom>
        </xdr:spPr>
      </xdr:pic>
      <xdr:pic>
        <xdr:nvPicPr>
          <xdr:cNvPr id="551" name="Рисунок 550" descr="1572-2.JPG"/>
          <xdr:cNvPicPr>
            <a:picLocks noChangeAspect="1"/>
          </xdr:cNvPicPr>
        </xdr:nvPicPr>
        <xdr:blipFill>
          <a:blip xmlns:r="http://schemas.openxmlformats.org/officeDocument/2006/relationships" r:embed="rId269" cstate="email">
            <a:extLst>
              <a:ext uri="{28A0092B-C50C-407E-A947-70E740481C1C}">
                <a14:useLocalDpi xmlns="" xmlns:a14="http://schemas.microsoft.com/office/drawing/2010/main"/>
              </a:ext>
            </a:extLst>
          </a:blip>
          <a:stretch>
            <a:fillRect/>
          </a:stretch>
        </xdr:blipFill>
        <xdr:spPr>
          <a:xfrm>
            <a:off x="791434" y="323360143"/>
            <a:ext cx="1841106" cy="870857"/>
          </a:xfrm>
          <a:prstGeom prst="rect">
            <a:avLst/>
          </a:prstGeom>
        </xdr:spPr>
      </xdr:pic>
    </xdr:grpSp>
    <xdr:clientData/>
  </xdr:twoCellAnchor>
  <xdr:twoCellAnchor>
    <xdr:from>
      <xdr:col>1</xdr:col>
      <xdr:colOff>338357</xdr:colOff>
      <xdr:row>1199</xdr:row>
      <xdr:rowOff>321161</xdr:rowOff>
    </xdr:from>
    <xdr:to>
      <xdr:col>1</xdr:col>
      <xdr:colOff>1506414</xdr:colOff>
      <xdr:row>1199</xdr:row>
      <xdr:rowOff>1027696</xdr:rowOff>
    </xdr:to>
    <xdr:pic>
      <xdr:nvPicPr>
        <xdr:cNvPr id="552" name="Рисунок 551" descr="1798.JPG"/>
        <xdr:cNvPicPr>
          <a:picLocks noChangeAspect="1"/>
        </xdr:cNvPicPr>
      </xdr:nvPicPr>
      <xdr:blipFill>
        <a:blip xmlns:r="http://schemas.openxmlformats.org/officeDocument/2006/relationships" r:embed="rId270" cstate="email">
          <a:extLst>
            <a:ext uri="{28A0092B-C50C-407E-A947-70E740481C1C}">
              <a14:useLocalDpi xmlns="" xmlns:a14="http://schemas.microsoft.com/office/drawing/2010/main"/>
            </a:ext>
          </a:extLst>
        </a:blip>
        <a:stretch>
          <a:fillRect/>
        </a:stretch>
      </xdr:blipFill>
      <xdr:spPr>
        <a:xfrm>
          <a:off x="1755201" y="1696640317"/>
          <a:ext cx="1168057" cy="706535"/>
        </a:xfrm>
        <a:prstGeom prst="rect">
          <a:avLst/>
        </a:prstGeom>
      </xdr:spPr>
    </xdr:pic>
    <xdr:clientData/>
  </xdr:twoCellAnchor>
  <xdr:twoCellAnchor>
    <xdr:from>
      <xdr:col>2</xdr:col>
      <xdr:colOff>80466</xdr:colOff>
      <xdr:row>1199</xdr:row>
      <xdr:rowOff>587375</xdr:rowOff>
    </xdr:from>
    <xdr:to>
      <xdr:col>3</xdr:col>
      <xdr:colOff>762623</xdr:colOff>
      <xdr:row>1199</xdr:row>
      <xdr:rowOff>1431951</xdr:rowOff>
    </xdr:to>
    <xdr:pic>
      <xdr:nvPicPr>
        <xdr:cNvPr id="553" name="Рисунок 552" descr="1798-2.JPG"/>
        <xdr:cNvPicPr>
          <a:picLocks noChangeAspect="1"/>
        </xdr:cNvPicPr>
      </xdr:nvPicPr>
      <xdr:blipFill>
        <a:blip xmlns:r="http://schemas.openxmlformats.org/officeDocument/2006/relationships" r:embed="rId271" cstate="email">
          <a:extLst>
            <a:ext uri="{28A0092B-C50C-407E-A947-70E740481C1C}">
              <a14:useLocalDpi xmlns="" xmlns:a14="http://schemas.microsoft.com/office/drawing/2010/main"/>
            </a:ext>
          </a:extLst>
        </a:blip>
        <a:stretch>
          <a:fillRect/>
        </a:stretch>
      </xdr:blipFill>
      <xdr:spPr>
        <a:xfrm>
          <a:off x="2906216" y="1686909250"/>
          <a:ext cx="1555282" cy="844576"/>
        </a:xfrm>
        <a:prstGeom prst="rect">
          <a:avLst/>
        </a:prstGeom>
      </xdr:spPr>
    </xdr:pic>
    <xdr:clientData/>
  </xdr:twoCellAnchor>
  <xdr:twoCellAnchor>
    <xdr:from>
      <xdr:col>1</xdr:col>
      <xdr:colOff>539419</xdr:colOff>
      <xdr:row>895</xdr:row>
      <xdr:rowOff>192798</xdr:rowOff>
    </xdr:from>
    <xdr:to>
      <xdr:col>1</xdr:col>
      <xdr:colOff>1349024</xdr:colOff>
      <xdr:row>895</xdr:row>
      <xdr:rowOff>867687</xdr:rowOff>
    </xdr:to>
    <xdr:pic>
      <xdr:nvPicPr>
        <xdr:cNvPr id="554" name="Рисунок 553" descr="muse vera biocleansing egg brush купить корейскую косметику.jpg"/>
        <xdr:cNvPicPr>
          <a:picLocks noChangeAspect="1"/>
        </xdr:cNvPicPr>
      </xdr:nvPicPr>
      <xdr:blipFill>
        <a:blip xmlns:r="http://schemas.openxmlformats.org/officeDocument/2006/relationships" r:embed="rId272" cstate="email">
          <a:extLst>
            <a:ext uri="{28A0092B-C50C-407E-A947-70E740481C1C}">
              <a14:useLocalDpi xmlns="" xmlns:a14="http://schemas.microsoft.com/office/drawing/2010/main"/>
            </a:ext>
          </a:extLst>
        </a:blip>
        <a:stretch>
          <a:fillRect/>
        </a:stretch>
      </xdr:blipFill>
      <xdr:spPr>
        <a:xfrm>
          <a:off x="1956263" y="1241907517"/>
          <a:ext cx="809605" cy="674889"/>
        </a:xfrm>
        <a:prstGeom prst="rect">
          <a:avLst/>
        </a:prstGeom>
      </xdr:spPr>
    </xdr:pic>
    <xdr:clientData/>
  </xdr:twoCellAnchor>
  <xdr:twoCellAnchor>
    <xdr:from>
      <xdr:col>1</xdr:col>
      <xdr:colOff>474071</xdr:colOff>
      <xdr:row>894</xdr:row>
      <xdr:rowOff>187918</xdr:rowOff>
    </xdr:from>
    <xdr:to>
      <xdr:col>1</xdr:col>
      <xdr:colOff>1400178</xdr:colOff>
      <xdr:row>894</xdr:row>
      <xdr:rowOff>882498</xdr:rowOff>
    </xdr:to>
    <xdr:pic>
      <xdr:nvPicPr>
        <xdr:cNvPr id="555" name="Рисунок 554" descr="muse vera sprout energy cream купить корейскую косметику deoproce.jpg"/>
        <xdr:cNvPicPr>
          <a:picLocks noChangeAspect="1"/>
        </xdr:cNvPicPr>
      </xdr:nvPicPr>
      <xdr:blipFill>
        <a:blip xmlns:r="http://schemas.openxmlformats.org/officeDocument/2006/relationships" r:embed="rId273" cstate="email">
          <a:extLst>
            <a:ext uri="{28A0092B-C50C-407E-A947-70E740481C1C}">
              <a14:useLocalDpi xmlns="" xmlns:a14="http://schemas.microsoft.com/office/drawing/2010/main"/>
            </a:ext>
          </a:extLst>
        </a:blip>
        <a:stretch>
          <a:fillRect/>
        </a:stretch>
      </xdr:blipFill>
      <xdr:spPr>
        <a:xfrm>
          <a:off x="1890915" y="1240402449"/>
          <a:ext cx="926107" cy="694580"/>
        </a:xfrm>
        <a:prstGeom prst="rect">
          <a:avLst/>
        </a:prstGeom>
      </xdr:spPr>
    </xdr:pic>
    <xdr:clientData/>
  </xdr:twoCellAnchor>
  <xdr:twoCellAnchor>
    <xdr:from>
      <xdr:col>1</xdr:col>
      <xdr:colOff>993540</xdr:colOff>
      <xdr:row>896</xdr:row>
      <xdr:rowOff>156014</xdr:rowOff>
    </xdr:from>
    <xdr:to>
      <xdr:col>1</xdr:col>
      <xdr:colOff>1616995</xdr:colOff>
      <xdr:row>896</xdr:row>
      <xdr:rowOff>924941</xdr:rowOff>
    </xdr:to>
    <xdr:pic>
      <xdr:nvPicPr>
        <xdr:cNvPr id="556" name="Рисунок 555" descr="тонер muse vera sprout energy toner купить корейскую косметику deoproce.jpg"/>
        <xdr:cNvPicPr>
          <a:picLocks noChangeAspect="1"/>
        </xdr:cNvPicPr>
      </xdr:nvPicPr>
      <xdr:blipFill>
        <a:blip xmlns:r="http://schemas.openxmlformats.org/officeDocument/2006/relationships" r:embed="rId274" cstate="email">
          <a:extLst>
            <a:ext uri="{28A0092B-C50C-407E-A947-70E740481C1C}">
              <a14:useLocalDpi xmlns="" xmlns:a14="http://schemas.microsoft.com/office/drawing/2010/main"/>
            </a:ext>
          </a:extLst>
        </a:blip>
        <a:stretch>
          <a:fillRect/>
        </a:stretch>
      </xdr:blipFill>
      <xdr:spPr>
        <a:xfrm>
          <a:off x="2410384" y="1243370920"/>
          <a:ext cx="623455" cy="768927"/>
        </a:xfrm>
        <a:prstGeom prst="rect">
          <a:avLst/>
        </a:prstGeom>
      </xdr:spPr>
    </xdr:pic>
    <xdr:clientData/>
  </xdr:twoCellAnchor>
  <xdr:twoCellAnchor>
    <xdr:from>
      <xdr:col>1</xdr:col>
      <xdr:colOff>993539</xdr:colOff>
      <xdr:row>897</xdr:row>
      <xdr:rowOff>206119</xdr:rowOff>
    </xdr:from>
    <xdr:to>
      <xdr:col>1</xdr:col>
      <xdr:colOff>1658557</xdr:colOff>
      <xdr:row>897</xdr:row>
      <xdr:rowOff>1012454</xdr:rowOff>
    </xdr:to>
    <xdr:pic>
      <xdr:nvPicPr>
        <xdr:cNvPr id="557" name="Рисунок 556" descr="эмульсия muse vera sprout energy emulsion купить корейскую косметику.jpg"/>
        <xdr:cNvPicPr>
          <a:picLocks noChangeAspect="1"/>
        </xdr:cNvPicPr>
      </xdr:nvPicPr>
      <xdr:blipFill>
        <a:blip xmlns:r="http://schemas.openxmlformats.org/officeDocument/2006/relationships" r:embed="rId275" cstate="email">
          <a:extLst>
            <a:ext uri="{28A0092B-C50C-407E-A947-70E740481C1C}">
              <a14:useLocalDpi xmlns="" xmlns:a14="http://schemas.microsoft.com/office/drawing/2010/main"/>
            </a:ext>
          </a:extLst>
        </a:blip>
        <a:stretch>
          <a:fillRect/>
        </a:stretch>
      </xdr:blipFill>
      <xdr:spPr>
        <a:xfrm>
          <a:off x="2410383" y="1244921213"/>
          <a:ext cx="665018" cy="806335"/>
        </a:xfrm>
        <a:prstGeom prst="rect">
          <a:avLst/>
        </a:prstGeom>
      </xdr:spPr>
    </xdr:pic>
    <xdr:clientData/>
  </xdr:twoCellAnchor>
  <xdr:twoCellAnchor>
    <xdr:from>
      <xdr:col>1</xdr:col>
      <xdr:colOff>336336</xdr:colOff>
      <xdr:row>974</xdr:row>
      <xdr:rowOff>119528</xdr:rowOff>
    </xdr:from>
    <xdr:to>
      <xdr:col>1</xdr:col>
      <xdr:colOff>1507996</xdr:colOff>
      <xdr:row>974</xdr:row>
      <xdr:rowOff>1361979</xdr:rowOff>
    </xdr:to>
    <xdr:pic>
      <xdr:nvPicPr>
        <xdr:cNvPr id="563" name="Рисунок 562" descr="Repair Solution Emulsion.jpeg"/>
        <xdr:cNvPicPr>
          <a:picLocks noChangeAspect="1"/>
        </xdr:cNvPicPr>
      </xdr:nvPicPr>
      <xdr:blipFill>
        <a:blip xmlns:r="http://schemas.openxmlformats.org/officeDocument/2006/relationships" r:embed="rId276" cstate="email">
          <a:extLst>
            <a:ext uri="{28A0092B-C50C-407E-A947-70E740481C1C}">
              <a14:useLocalDpi xmlns="" xmlns:a14="http://schemas.microsoft.com/office/drawing/2010/main"/>
            </a:ext>
          </a:extLst>
        </a:blip>
        <a:stretch>
          <a:fillRect/>
        </a:stretch>
      </xdr:blipFill>
      <xdr:spPr>
        <a:xfrm>
          <a:off x="1753180" y="1358848872"/>
          <a:ext cx="1171660" cy="1242451"/>
        </a:xfrm>
        <a:prstGeom prst="rect">
          <a:avLst/>
        </a:prstGeom>
      </xdr:spPr>
    </xdr:pic>
    <xdr:clientData/>
  </xdr:twoCellAnchor>
  <xdr:twoCellAnchor>
    <xdr:from>
      <xdr:col>1</xdr:col>
      <xdr:colOff>487291</xdr:colOff>
      <xdr:row>975</xdr:row>
      <xdr:rowOff>143341</xdr:rowOff>
    </xdr:from>
    <xdr:to>
      <xdr:col>1</xdr:col>
      <xdr:colOff>1389830</xdr:colOff>
      <xdr:row>975</xdr:row>
      <xdr:rowOff>1359613</xdr:rowOff>
    </xdr:to>
    <xdr:pic>
      <xdr:nvPicPr>
        <xdr:cNvPr id="564" name="Рисунок 563" descr="WhatsApp Image 2017-07-11 at 10.30.15 (1).jpeg"/>
        <xdr:cNvPicPr>
          <a:picLocks noChangeAspect="1"/>
        </xdr:cNvPicPr>
      </xdr:nvPicPr>
      <xdr:blipFill>
        <a:blip xmlns:r="http://schemas.openxmlformats.org/officeDocument/2006/relationships" r:embed="rId277" cstate="email">
          <a:extLst>
            <a:ext uri="{28A0092B-C50C-407E-A947-70E740481C1C}">
              <a14:useLocalDpi xmlns="" xmlns:a14="http://schemas.microsoft.com/office/drawing/2010/main"/>
            </a:ext>
          </a:extLst>
        </a:blip>
        <a:stretch>
          <a:fillRect/>
        </a:stretch>
      </xdr:blipFill>
      <xdr:spPr>
        <a:xfrm>
          <a:off x="1904135" y="1360372872"/>
          <a:ext cx="902539" cy="1216272"/>
        </a:xfrm>
        <a:prstGeom prst="rect">
          <a:avLst/>
        </a:prstGeom>
      </xdr:spPr>
    </xdr:pic>
    <xdr:clientData/>
  </xdr:twoCellAnchor>
  <xdr:twoCellAnchor>
    <xdr:from>
      <xdr:col>1</xdr:col>
      <xdr:colOff>219541</xdr:colOff>
      <xdr:row>976</xdr:row>
      <xdr:rowOff>357656</xdr:rowOff>
    </xdr:from>
    <xdr:to>
      <xdr:col>1</xdr:col>
      <xdr:colOff>1599423</xdr:colOff>
      <xdr:row>976</xdr:row>
      <xdr:rowOff>1130190</xdr:rowOff>
    </xdr:to>
    <xdr:pic>
      <xdr:nvPicPr>
        <xdr:cNvPr id="565" name="Рисунок 564" descr="крем.jpeg"/>
        <xdr:cNvPicPr>
          <a:picLocks noChangeAspect="1"/>
        </xdr:cNvPicPr>
      </xdr:nvPicPr>
      <xdr:blipFill>
        <a:blip xmlns:r="http://schemas.openxmlformats.org/officeDocument/2006/relationships" r:embed="rId278" cstate="email">
          <a:extLst>
            <a:ext uri="{28A0092B-C50C-407E-A947-70E740481C1C}">
              <a14:useLocalDpi xmlns="" xmlns:a14="http://schemas.microsoft.com/office/drawing/2010/main"/>
            </a:ext>
          </a:extLst>
        </a:blip>
        <a:stretch>
          <a:fillRect/>
        </a:stretch>
      </xdr:blipFill>
      <xdr:spPr>
        <a:xfrm>
          <a:off x="1636385" y="1362087375"/>
          <a:ext cx="1379882" cy="772534"/>
        </a:xfrm>
        <a:prstGeom prst="rect">
          <a:avLst/>
        </a:prstGeom>
      </xdr:spPr>
    </xdr:pic>
    <xdr:clientData/>
  </xdr:twoCellAnchor>
  <xdr:twoCellAnchor>
    <xdr:from>
      <xdr:col>1</xdr:col>
      <xdr:colOff>219541</xdr:colOff>
      <xdr:row>977</xdr:row>
      <xdr:rowOff>250495</xdr:rowOff>
    </xdr:from>
    <xdr:to>
      <xdr:col>1</xdr:col>
      <xdr:colOff>1599423</xdr:colOff>
      <xdr:row>977</xdr:row>
      <xdr:rowOff>1084174</xdr:rowOff>
    </xdr:to>
    <xdr:pic>
      <xdr:nvPicPr>
        <xdr:cNvPr id="566" name="Рисунок 565" descr="крем.jpeg вера.jpeg"/>
        <xdr:cNvPicPr>
          <a:picLocks noChangeAspect="1"/>
        </xdr:cNvPicPr>
      </xdr:nvPicPr>
      <xdr:blipFill>
        <a:blip xmlns:r="http://schemas.openxmlformats.org/officeDocument/2006/relationships" r:embed="rId279" cstate="email">
          <a:extLst>
            <a:ext uri="{28A0092B-C50C-407E-A947-70E740481C1C}">
              <a14:useLocalDpi xmlns="" xmlns:a14="http://schemas.microsoft.com/office/drawing/2010/main"/>
            </a:ext>
          </a:extLst>
        </a:blip>
        <a:stretch>
          <a:fillRect/>
        </a:stretch>
      </xdr:blipFill>
      <xdr:spPr>
        <a:xfrm>
          <a:off x="1636385" y="1363480401"/>
          <a:ext cx="1379882" cy="833679"/>
        </a:xfrm>
        <a:prstGeom prst="rect">
          <a:avLst/>
        </a:prstGeom>
      </xdr:spPr>
    </xdr:pic>
    <xdr:clientData/>
  </xdr:twoCellAnchor>
  <xdr:twoCellAnchor>
    <xdr:from>
      <xdr:col>1</xdr:col>
      <xdr:colOff>489371</xdr:colOff>
      <xdr:row>978</xdr:row>
      <xdr:rowOff>131442</xdr:rowOff>
    </xdr:from>
    <xdr:to>
      <xdr:col>1</xdr:col>
      <xdr:colOff>1388202</xdr:colOff>
      <xdr:row>978</xdr:row>
      <xdr:rowOff>1254602</xdr:rowOff>
    </xdr:to>
    <xdr:pic>
      <xdr:nvPicPr>
        <xdr:cNvPr id="567" name="Рисунок 566" descr="WhatsApp Image 2017-07-11 at 10.30.42.jpeg"/>
        <xdr:cNvPicPr>
          <a:picLocks noChangeAspect="1"/>
        </xdr:cNvPicPr>
      </xdr:nvPicPr>
      <xdr:blipFill>
        <a:blip xmlns:r="http://schemas.openxmlformats.org/officeDocument/2006/relationships" r:embed="rId280" cstate="email">
          <a:extLst>
            <a:ext uri="{28A0092B-C50C-407E-A947-70E740481C1C}">
              <a14:useLocalDpi xmlns="" xmlns:a14="http://schemas.microsoft.com/office/drawing/2010/main"/>
            </a:ext>
          </a:extLst>
        </a:blip>
        <a:stretch>
          <a:fillRect/>
        </a:stretch>
      </xdr:blipFill>
      <xdr:spPr>
        <a:xfrm>
          <a:off x="1906215" y="1364861536"/>
          <a:ext cx="898831" cy="1123160"/>
        </a:xfrm>
        <a:prstGeom prst="rect">
          <a:avLst/>
        </a:prstGeom>
      </xdr:spPr>
    </xdr:pic>
    <xdr:clientData/>
  </xdr:twoCellAnchor>
  <xdr:twoCellAnchor>
    <xdr:from>
      <xdr:col>1</xdr:col>
      <xdr:colOff>492877</xdr:colOff>
      <xdr:row>979</xdr:row>
      <xdr:rowOff>190965</xdr:rowOff>
    </xdr:from>
    <xdr:to>
      <xdr:col>1</xdr:col>
      <xdr:colOff>1385458</xdr:colOff>
      <xdr:row>979</xdr:row>
      <xdr:rowOff>1314124</xdr:rowOff>
    </xdr:to>
    <xdr:pic>
      <xdr:nvPicPr>
        <xdr:cNvPr id="569" name="Рисунок 568" descr="WhatsApp Image 2017-07-11 at 10.30.55.jpeg"/>
        <xdr:cNvPicPr>
          <a:picLocks noChangeAspect="1"/>
        </xdr:cNvPicPr>
      </xdr:nvPicPr>
      <xdr:blipFill>
        <a:blip xmlns:r="http://schemas.openxmlformats.org/officeDocument/2006/relationships" r:embed="rId281" cstate="email">
          <a:extLst>
            <a:ext uri="{28A0092B-C50C-407E-A947-70E740481C1C}">
              <a14:useLocalDpi xmlns="" xmlns:a14="http://schemas.microsoft.com/office/drawing/2010/main"/>
            </a:ext>
          </a:extLst>
        </a:blip>
        <a:stretch>
          <a:fillRect/>
        </a:stretch>
      </xdr:blipFill>
      <xdr:spPr>
        <a:xfrm>
          <a:off x="1909721" y="1366421246"/>
          <a:ext cx="892581" cy="1123159"/>
        </a:xfrm>
        <a:prstGeom prst="rect">
          <a:avLst/>
        </a:prstGeom>
      </xdr:spPr>
    </xdr:pic>
    <xdr:clientData/>
  </xdr:twoCellAnchor>
  <xdr:twoCellAnchor>
    <xdr:from>
      <xdr:col>1</xdr:col>
      <xdr:colOff>532807</xdr:colOff>
      <xdr:row>980</xdr:row>
      <xdr:rowOff>179059</xdr:rowOff>
    </xdr:from>
    <xdr:to>
      <xdr:col>1</xdr:col>
      <xdr:colOff>1354203</xdr:colOff>
      <xdr:row>980</xdr:row>
      <xdr:rowOff>1302219</xdr:rowOff>
    </xdr:to>
    <xdr:pic>
      <xdr:nvPicPr>
        <xdr:cNvPr id="570" name="Рисунок 569" descr="WhatsApp Image 2017-07-11 at 10.31.12.jpeg"/>
        <xdr:cNvPicPr>
          <a:picLocks noChangeAspect="1"/>
        </xdr:cNvPicPr>
      </xdr:nvPicPr>
      <xdr:blipFill>
        <a:blip xmlns:r="http://schemas.openxmlformats.org/officeDocument/2006/relationships" r:embed="rId282" cstate="email">
          <a:extLst>
            <a:ext uri="{28A0092B-C50C-407E-A947-70E740481C1C}">
              <a14:useLocalDpi xmlns="" xmlns:a14="http://schemas.microsoft.com/office/drawing/2010/main"/>
            </a:ext>
          </a:extLst>
        </a:blip>
        <a:stretch>
          <a:fillRect/>
        </a:stretch>
      </xdr:blipFill>
      <xdr:spPr>
        <a:xfrm>
          <a:off x="1949651" y="1367909528"/>
          <a:ext cx="821396" cy="1123160"/>
        </a:xfrm>
        <a:prstGeom prst="rect">
          <a:avLst/>
        </a:prstGeom>
      </xdr:spPr>
    </xdr:pic>
    <xdr:clientData/>
  </xdr:twoCellAnchor>
  <xdr:twoCellAnchor>
    <xdr:from>
      <xdr:col>1</xdr:col>
      <xdr:colOff>352294</xdr:colOff>
      <xdr:row>1196</xdr:row>
      <xdr:rowOff>100972</xdr:rowOff>
    </xdr:from>
    <xdr:to>
      <xdr:col>1</xdr:col>
      <xdr:colOff>1495505</xdr:colOff>
      <xdr:row>1196</xdr:row>
      <xdr:rowOff>869800</xdr:rowOff>
    </xdr:to>
    <xdr:grpSp>
      <xdr:nvGrpSpPr>
        <xdr:cNvPr id="576" name="Группа 575"/>
        <xdr:cNvGrpSpPr/>
      </xdr:nvGrpSpPr>
      <xdr:grpSpPr>
        <a:xfrm>
          <a:off x="1590544" y="1561819972"/>
          <a:ext cx="1143211" cy="768828"/>
          <a:chOff x="8762054" y="455050071"/>
          <a:chExt cx="1802803" cy="885825"/>
        </a:xfrm>
      </xdr:grpSpPr>
      <xdr:pic>
        <xdr:nvPicPr>
          <xdr:cNvPr id="577" name="Рисунок 576" descr="1633-1635.JPG"/>
          <xdr:cNvPicPr>
            <a:picLocks noChangeAspect="1"/>
          </xdr:cNvPicPr>
        </xdr:nvPicPr>
        <xdr:blipFill>
          <a:blip xmlns:r="http://schemas.openxmlformats.org/officeDocument/2006/relationships" r:embed="rId266" cstate="email">
            <a:extLst>
              <a:ext uri="{28A0092B-C50C-407E-A947-70E740481C1C}">
                <a14:useLocalDpi xmlns="" xmlns:a14="http://schemas.microsoft.com/office/drawing/2010/main"/>
              </a:ext>
            </a:extLst>
          </a:blip>
          <a:stretch>
            <a:fillRect/>
          </a:stretch>
        </xdr:blipFill>
        <xdr:spPr>
          <a:xfrm>
            <a:off x="8762054" y="455173774"/>
            <a:ext cx="997550" cy="729683"/>
          </a:xfrm>
          <a:prstGeom prst="rect">
            <a:avLst/>
          </a:prstGeom>
        </xdr:spPr>
      </xdr:pic>
      <xdr:pic>
        <xdr:nvPicPr>
          <xdr:cNvPr id="583" name="Рисунок 582" descr="1633-1635-2.JPG"/>
          <xdr:cNvPicPr>
            <a:picLocks noChangeAspect="1"/>
          </xdr:cNvPicPr>
        </xdr:nvPicPr>
        <xdr:blipFill>
          <a:blip xmlns:r="http://schemas.openxmlformats.org/officeDocument/2006/relationships" r:embed="rId267" cstate="email">
            <a:extLst>
              <a:ext uri="{28A0092B-C50C-407E-A947-70E740481C1C}">
                <a14:useLocalDpi xmlns="" xmlns:a14="http://schemas.microsoft.com/office/drawing/2010/main"/>
              </a:ext>
            </a:extLst>
          </a:blip>
          <a:stretch>
            <a:fillRect/>
          </a:stretch>
        </xdr:blipFill>
        <xdr:spPr>
          <a:xfrm>
            <a:off x="9837061" y="455050071"/>
            <a:ext cx="727796" cy="885825"/>
          </a:xfrm>
          <a:prstGeom prst="rect">
            <a:avLst/>
          </a:prstGeom>
        </xdr:spPr>
      </xdr:pic>
    </xdr:grpSp>
    <xdr:clientData/>
  </xdr:twoCellAnchor>
  <xdr:twoCellAnchor>
    <xdr:from>
      <xdr:col>1</xdr:col>
      <xdr:colOff>352294</xdr:colOff>
      <xdr:row>1197</xdr:row>
      <xdr:rowOff>162823</xdr:rowOff>
    </xdr:from>
    <xdr:to>
      <xdr:col>1</xdr:col>
      <xdr:colOff>1495505</xdr:colOff>
      <xdr:row>1197</xdr:row>
      <xdr:rowOff>931651</xdr:rowOff>
    </xdr:to>
    <xdr:grpSp>
      <xdr:nvGrpSpPr>
        <xdr:cNvPr id="584" name="Группа 583"/>
        <xdr:cNvGrpSpPr/>
      </xdr:nvGrpSpPr>
      <xdr:grpSpPr>
        <a:xfrm>
          <a:off x="1590544" y="1563378609"/>
          <a:ext cx="1143211" cy="768828"/>
          <a:chOff x="8762054" y="455050071"/>
          <a:chExt cx="1802803" cy="885825"/>
        </a:xfrm>
      </xdr:grpSpPr>
      <xdr:pic>
        <xdr:nvPicPr>
          <xdr:cNvPr id="585" name="Рисунок 584" descr="1633-1635.JPG"/>
          <xdr:cNvPicPr>
            <a:picLocks noChangeAspect="1"/>
          </xdr:cNvPicPr>
        </xdr:nvPicPr>
        <xdr:blipFill>
          <a:blip xmlns:r="http://schemas.openxmlformats.org/officeDocument/2006/relationships" r:embed="rId266" cstate="email">
            <a:extLst>
              <a:ext uri="{28A0092B-C50C-407E-A947-70E740481C1C}">
                <a14:useLocalDpi xmlns="" xmlns:a14="http://schemas.microsoft.com/office/drawing/2010/main"/>
              </a:ext>
            </a:extLst>
          </a:blip>
          <a:stretch>
            <a:fillRect/>
          </a:stretch>
        </xdr:blipFill>
        <xdr:spPr>
          <a:xfrm>
            <a:off x="8762054" y="455173774"/>
            <a:ext cx="997550" cy="729683"/>
          </a:xfrm>
          <a:prstGeom prst="rect">
            <a:avLst/>
          </a:prstGeom>
        </xdr:spPr>
      </xdr:pic>
      <xdr:pic>
        <xdr:nvPicPr>
          <xdr:cNvPr id="586" name="Рисунок 585" descr="1633-1635-2.JPG"/>
          <xdr:cNvPicPr>
            <a:picLocks noChangeAspect="1"/>
          </xdr:cNvPicPr>
        </xdr:nvPicPr>
        <xdr:blipFill>
          <a:blip xmlns:r="http://schemas.openxmlformats.org/officeDocument/2006/relationships" r:embed="rId267" cstate="email">
            <a:extLst>
              <a:ext uri="{28A0092B-C50C-407E-A947-70E740481C1C}">
                <a14:useLocalDpi xmlns="" xmlns:a14="http://schemas.microsoft.com/office/drawing/2010/main"/>
              </a:ext>
            </a:extLst>
          </a:blip>
          <a:stretch>
            <a:fillRect/>
          </a:stretch>
        </xdr:blipFill>
        <xdr:spPr>
          <a:xfrm>
            <a:off x="9837061" y="455050071"/>
            <a:ext cx="727796" cy="885825"/>
          </a:xfrm>
          <a:prstGeom prst="rect">
            <a:avLst/>
          </a:prstGeom>
        </xdr:spPr>
      </xdr:pic>
    </xdr:grpSp>
    <xdr:clientData/>
  </xdr:twoCellAnchor>
  <xdr:twoCellAnchor>
    <xdr:from>
      <xdr:col>10</xdr:col>
      <xdr:colOff>183065</xdr:colOff>
      <xdr:row>0</xdr:row>
      <xdr:rowOff>160753</xdr:rowOff>
    </xdr:from>
    <xdr:to>
      <xdr:col>11</xdr:col>
      <xdr:colOff>439363</xdr:colOff>
      <xdr:row>2</xdr:row>
      <xdr:rowOff>205136</xdr:rowOff>
    </xdr:to>
    <xdr:pic>
      <xdr:nvPicPr>
        <xdr:cNvPr id="691" name="Рисунок 690" descr="https://korea-optom.ru/uploads/s/g/l/8/gl8tvxdnmrjh/img/full_MTmiRcUK.jpg"/>
        <xdr:cNvPicPr>
          <a:picLocks noChangeAspect="1" noChangeArrowheads="1"/>
        </xdr:cNvPicPr>
      </xdr:nvPicPr>
      <xdr:blipFill>
        <a:blip xmlns:r="http://schemas.openxmlformats.org/officeDocument/2006/relationships" r:embed="rId283" cstate="email">
          <a:extLst>
            <a:ext uri="{28A0092B-C50C-407E-A947-70E740481C1C}">
              <a14:useLocalDpi xmlns="" xmlns:a14="http://schemas.microsoft.com/office/drawing/2010/main"/>
            </a:ext>
          </a:extLst>
        </a:blip>
        <a:srcRect/>
        <a:stretch>
          <a:fillRect/>
        </a:stretch>
      </xdr:blipFill>
      <xdr:spPr bwMode="auto">
        <a:xfrm>
          <a:off x="11736330" y="160753"/>
          <a:ext cx="984680" cy="59347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354007</xdr:colOff>
      <xdr:row>878</xdr:row>
      <xdr:rowOff>110556</xdr:rowOff>
    </xdr:from>
    <xdr:to>
      <xdr:col>1</xdr:col>
      <xdr:colOff>1579070</xdr:colOff>
      <xdr:row>878</xdr:row>
      <xdr:rowOff>1342345</xdr:rowOff>
    </xdr:to>
    <xdr:pic>
      <xdr:nvPicPr>
        <xdr:cNvPr id="695" name="Рисунок 694" descr="ÐÐ°ÑÑÐ¸Ð½ÐºÐ¸ Ð¿Ð¾ Ð·Ð°Ð¿ÑÐ¾ÑÑ ÐÐ¸ÑÑ Ð´Ð»Ñ Ð»Ð¸ÑÐ° Ð¸ ÑÐµÐ»Ð° DEOPROCE ALOE SOOTHING FACE &amp; BODY MIST 95% 410ml"/>
        <xdr:cNvPicPr>
          <a:picLocks noChangeAspect="1" noChangeArrowheads="1"/>
        </xdr:cNvPicPr>
      </xdr:nvPicPr>
      <xdr:blipFill>
        <a:blip xmlns:r="http://schemas.openxmlformats.org/officeDocument/2006/relationships" r:embed="rId284" cstate="email">
          <a:extLst>
            <a:ext uri="{28A0092B-C50C-407E-A947-70E740481C1C}">
              <a14:useLocalDpi xmlns="" xmlns:a14="http://schemas.microsoft.com/office/drawing/2010/main"/>
            </a:ext>
          </a:extLst>
        </a:blip>
        <a:srcRect/>
        <a:stretch>
          <a:fillRect/>
        </a:stretch>
      </xdr:blipFill>
      <xdr:spPr bwMode="auto">
        <a:xfrm>
          <a:off x="1770851" y="1216322087"/>
          <a:ext cx="1225063" cy="123178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360433</xdr:colOff>
      <xdr:row>885</xdr:row>
      <xdr:rowOff>107157</xdr:rowOff>
    </xdr:from>
    <xdr:to>
      <xdr:col>1</xdr:col>
      <xdr:colOff>1489133</xdr:colOff>
      <xdr:row>885</xdr:row>
      <xdr:rowOff>1235187</xdr:rowOff>
    </xdr:to>
    <xdr:pic>
      <xdr:nvPicPr>
        <xdr:cNvPr id="696" name="Рисунок 695" descr="ÐÐ°ÑÑÐ¸Ð½ÐºÐ¸ Ð¿Ð¾ Ð·Ð°Ð¿ÑÐ¾ÑÑ DEOPROCE HORSE OIL HYALURONE EYE CREAM 30g"/>
        <xdr:cNvPicPr>
          <a:picLocks noChangeAspect="1" noChangeArrowheads="1"/>
        </xdr:cNvPicPr>
      </xdr:nvPicPr>
      <xdr:blipFill>
        <a:blip xmlns:r="http://schemas.openxmlformats.org/officeDocument/2006/relationships" r:embed="rId285" cstate="email">
          <a:extLst>
            <a:ext uri="{28A0092B-C50C-407E-A947-70E740481C1C}">
              <a14:useLocalDpi xmlns="" xmlns:a14="http://schemas.microsoft.com/office/drawing/2010/main"/>
            </a:ext>
          </a:extLst>
        </a:blip>
        <a:srcRect/>
        <a:stretch>
          <a:fillRect/>
        </a:stretch>
      </xdr:blipFill>
      <xdr:spPr bwMode="auto">
        <a:xfrm>
          <a:off x="1777277" y="1226820001"/>
          <a:ext cx="1128700" cy="112803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558113</xdr:colOff>
      <xdr:row>887</xdr:row>
      <xdr:rowOff>178822</xdr:rowOff>
    </xdr:from>
    <xdr:to>
      <xdr:col>1</xdr:col>
      <xdr:colOff>1334392</xdr:colOff>
      <xdr:row>887</xdr:row>
      <xdr:rowOff>1162108</xdr:rowOff>
    </xdr:to>
    <xdr:pic>
      <xdr:nvPicPr>
        <xdr:cNvPr id="697" name="Рисунок 696" descr="ÐÐ°ÑÑÐ¸Ð½ÐºÐ¸ Ð¿Ð¾ Ð·Ð°Ð¿ÑÐ¾ÑÑ DEOPROCE HORSE OIL HYALURONE CLEANSING FOAM"/>
        <xdr:cNvPicPr>
          <a:picLocks noChangeAspect="1" noChangeArrowheads="1"/>
        </xdr:cNvPicPr>
      </xdr:nvPicPr>
      <xdr:blipFill rotWithShape="1">
        <a:blip xmlns:r="http://schemas.openxmlformats.org/officeDocument/2006/relationships" r:embed="rId286" cstate="email">
          <a:extLst>
            <a:ext uri="{28A0092B-C50C-407E-A947-70E740481C1C}">
              <a14:useLocalDpi xmlns="" xmlns:a14="http://schemas.microsoft.com/office/drawing/2010/main"/>
            </a:ext>
          </a:extLst>
        </a:blip>
        <a:srcRect/>
        <a:stretch/>
      </xdr:blipFill>
      <xdr:spPr bwMode="auto">
        <a:xfrm>
          <a:off x="1974957" y="1229892041"/>
          <a:ext cx="776279" cy="98328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490933</xdr:colOff>
      <xdr:row>896</xdr:row>
      <xdr:rowOff>66335</xdr:rowOff>
    </xdr:from>
    <xdr:to>
      <xdr:col>1</xdr:col>
      <xdr:colOff>1386980</xdr:colOff>
      <xdr:row>896</xdr:row>
      <xdr:rowOff>1172394</xdr:rowOff>
    </xdr:to>
    <xdr:pic>
      <xdr:nvPicPr>
        <xdr:cNvPr id="698" name="Рисунок 697" descr="тонер muse vera sprout energy toner купить корейскую косметику deoproce.jpg"/>
        <xdr:cNvPicPr>
          <a:picLocks noChangeAspect="1"/>
        </xdr:cNvPicPr>
      </xdr:nvPicPr>
      <xdr:blipFill>
        <a:blip xmlns:r="http://schemas.openxmlformats.org/officeDocument/2006/relationships" r:embed="rId287" cstate="email">
          <a:extLst>
            <a:ext uri="{28A0092B-C50C-407E-A947-70E740481C1C}">
              <a14:useLocalDpi xmlns="" xmlns:a14="http://schemas.microsoft.com/office/drawing/2010/main"/>
            </a:ext>
          </a:extLst>
        </a:blip>
        <a:stretch>
          <a:fillRect/>
        </a:stretch>
      </xdr:blipFill>
      <xdr:spPr>
        <a:xfrm>
          <a:off x="1907777" y="1243281241"/>
          <a:ext cx="896047" cy="1106059"/>
        </a:xfrm>
        <a:prstGeom prst="rect">
          <a:avLst/>
        </a:prstGeom>
      </xdr:spPr>
    </xdr:pic>
    <xdr:clientData/>
  </xdr:twoCellAnchor>
  <xdr:twoCellAnchor>
    <xdr:from>
      <xdr:col>1</xdr:col>
      <xdr:colOff>456059</xdr:colOff>
      <xdr:row>897</xdr:row>
      <xdr:rowOff>89227</xdr:rowOff>
    </xdr:from>
    <xdr:to>
      <xdr:col>1</xdr:col>
      <xdr:colOff>1414278</xdr:colOff>
      <xdr:row>897</xdr:row>
      <xdr:rowOff>1252066</xdr:rowOff>
    </xdr:to>
    <xdr:pic>
      <xdr:nvPicPr>
        <xdr:cNvPr id="699" name="Рисунок 698" descr="эмульсия muse vera sprout energy emulsion купить корейскую косметику.jpg"/>
        <xdr:cNvPicPr>
          <a:picLocks noChangeAspect="1"/>
        </xdr:cNvPicPr>
      </xdr:nvPicPr>
      <xdr:blipFill>
        <a:blip xmlns:r="http://schemas.openxmlformats.org/officeDocument/2006/relationships" r:embed="rId288" cstate="email">
          <a:extLst>
            <a:ext uri="{28A0092B-C50C-407E-A947-70E740481C1C}">
              <a14:useLocalDpi xmlns="" xmlns:a14="http://schemas.microsoft.com/office/drawing/2010/main"/>
            </a:ext>
          </a:extLst>
        </a:blip>
        <a:stretch>
          <a:fillRect/>
        </a:stretch>
      </xdr:blipFill>
      <xdr:spPr>
        <a:xfrm>
          <a:off x="1872903" y="1244804321"/>
          <a:ext cx="958219" cy="1162839"/>
        </a:xfrm>
        <a:prstGeom prst="rect">
          <a:avLst/>
        </a:prstGeom>
      </xdr:spPr>
    </xdr:pic>
    <xdr:clientData/>
  </xdr:twoCellAnchor>
  <xdr:twoCellAnchor>
    <xdr:from>
      <xdr:col>1</xdr:col>
      <xdr:colOff>479871</xdr:colOff>
      <xdr:row>898</xdr:row>
      <xdr:rowOff>183392</xdr:rowOff>
    </xdr:from>
    <xdr:to>
      <xdr:col>1</xdr:col>
      <xdr:colOff>1438090</xdr:colOff>
      <xdr:row>898</xdr:row>
      <xdr:rowOff>1186906</xdr:rowOff>
    </xdr:to>
    <xdr:pic>
      <xdr:nvPicPr>
        <xdr:cNvPr id="702" name="Рисунок 701" descr="эссенция muse vera sprout energy купить корейскую косметику.jpg"/>
        <xdr:cNvPicPr>
          <a:picLocks noChangeAspect="1"/>
        </xdr:cNvPicPr>
      </xdr:nvPicPr>
      <xdr:blipFill>
        <a:blip xmlns:r="http://schemas.openxmlformats.org/officeDocument/2006/relationships" r:embed="rId289" cstate="email">
          <a:extLst>
            <a:ext uri="{28A0092B-C50C-407E-A947-70E740481C1C}">
              <a14:useLocalDpi xmlns="" xmlns:a14="http://schemas.microsoft.com/office/drawing/2010/main"/>
            </a:ext>
          </a:extLst>
        </a:blip>
        <a:stretch>
          <a:fillRect/>
        </a:stretch>
      </xdr:blipFill>
      <xdr:spPr>
        <a:xfrm>
          <a:off x="1896715" y="1246398673"/>
          <a:ext cx="958219" cy="1003514"/>
        </a:xfrm>
        <a:prstGeom prst="rect">
          <a:avLst/>
        </a:prstGeom>
      </xdr:spPr>
    </xdr:pic>
    <xdr:clientData/>
  </xdr:twoCellAnchor>
  <xdr:twoCellAnchor>
    <xdr:from>
      <xdr:col>1</xdr:col>
      <xdr:colOff>565573</xdr:colOff>
      <xdr:row>900</xdr:row>
      <xdr:rowOff>52728</xdr:rowOff>
    </xdr:from>
    <xdr:to>
      <xdr:col>1</xdr:col>
      <xdr:colOff>1328552</xdr:colOff>
      <xdr:row>900</xdr:row>
      <xdr:rowOff>1324360</xdr:rowOff>
    </xdr:to>
    <xdr:pic>
      <xdr:nvPicPr>
        <xdr:cNvPr id="703" name="Рисунок 702" descr="1061.jpg"/>
        <xdr:cNvPicPr>
          <a:picLocks noChangeAspect="1"/>
        </xdr:cNvPicPr>
      </xdr:nvPicPr>
      <xdr:blipFill>
        <a:blip xmlns:r="http://schemas.openxmlformats.org/officeDocument/2006/relationships" r:embed="rId290" cstate="email">
          <a:extLst>
            <a:ext uri="{28A0092B-C50C-407E-A947-70E740481C1C}">
              <a14:useLocalDpi xmlns="" xmlns:a14="http://schemas.microsoft.com/office/drawing/2010/main"/>
            </a:ext>
          </a:extLst>
        </a:blip>
        <a:stretch>
          <a:fillRect/>
        </a:stretch>
      </xdr:blipFill>
      <xdr:spPr>
        <a:xfrm>
          <a:off x="1982417" y="1249268384"/>
          <a:ext cx="762979" cy="1271632"/>
        </a:xfrm>
        <a:prstGeom prst="rect">
          <a:avLst/>
        </a:prstGeom>
      </xdr:spPr>
    </xdr:pic>
    <xdr:clientData/>
  </xdr:twoCellAnchor>
  <xdr:twoCellAnchor>
    <xdr:from>
      <xdr:col>1</xdr:col>
      <xdr:colOff>558113</xdr:colOff>
      <xdr:row>901</xdr:row>
      <xdr:rowOff>24151</xdr:rowOff>
    </xdr:from>
    <xdr:to>
      <xdr:col>1</xdr:col>
      <xdr:colOff>1334392</xdr:colOff>
      <xdr:row>901</xdr:row>
      <xdr:rowOff>1307762</xdr:rowOff>
    </xdr:to>
    <xdr:pic>
      <xdr:nvPicPr>
        <xdr:cNvPr id="704" name="Рисунок 703" descr="1062.jpg"/>
        <xdr:cNvPicPr>
          <a:picLocks noChangeAspect="1"/>
        </xdr:cNvPicPr>
      </xdr:nvPicPr>
      <xdr:blipFill>
        <a:blip xmlns:r="http://schemas.openxmlformats.org/officeDocument/2006/relationships" r:embed="rId291" cstate="email">
          <a:extLst>
            <a:ext uri="{28A0092B-C50C-407E-A947-70E740481C1C}">
              <a14:useLocalDpi xmlns="" xmlns:a14="http://schemas.microsoft.com/office/drawing/2010/main"/>
            </a:ext>
          </a:extLst>
        </a:blip>
        <a:stretch>
          <a:fillRect/>
        </a:stretch>
      </xdr:blipFill>
      <xdr:spPr>
        <a:xfrm>
          <a:off x="1974957" y="1250739995"/>
          <a:ext cx="776279" cy="1283611"/>
        </a:xfrm>
        <a:prstGeom prst="rect">
          <a:avLst/>
        </a:prstGeom>
      </xdr:spPr>
    </xdr:pic>
    <xdr:clientData/>
  </xdr:twoCellAnchor>
  <xdr:twoCellAnchor>
    <xdr:from>
      <xdr:col>1</xdr:col>
      <xdr:colOff>488035</xdr:colOff>
      <xdr:row>908</xdr:row>
      <xdr:rowOff>67912</xdr:rowOff>
    </xdr:from>
    <xdr:to>
      <xdr:col>1</xdr:col>
      <xdr:colOff>1389247</xdr:colOff>
      <xdr:row>908</xdr:row>
      <xdr:rowOff>1334833</xdr:rowOff>
    </xdr:to>
    <xdr:pic>
      <xdr:nvPicPr>
        <xdr:cNvPr id="705" name="Рисунок 704" descr="1908.jpg"/>
        <xdr:cNvPicPr>
          <a:picLocks noChangeAspect="1"/>
        </xdr:cNvPicPr>
      </xdr:nvPicPr>
      <xdr:blipFill>
        <a:blip xmlns:r="http://schemas.openxmlformats.org/officeDocument/2006/relationships" r:embed="rId292" cstate="email">
          <a:extLst>
            <a:ext uri="{28A0092B-C50C-407E-A947-70E740481C1C}">
              <a14:useLocalDpi xmlns="" xmlns:a14="http://schemas.microsoft.com/office/drawing/2010/main"/>
            </a:ext>
          </a:extLst>
        </a:blip>
        <a:stretch>
          <a:fillRect/>
        </a:stretch>
      </xdr:blipFill>
      <xdr:spPr>
        <a:xfrm>
          <a:off x="1904879" y="1261285068"/>
          <a:ext cx="901212" cy="1266921"/>
        </a:xfrm>
        <a:prstGeom prst="rect">
          <a:avLst/>
        </a:prstGeom>
      </xdr:spPr>
    </xdr:pic>
    <xdr:clientData/>
  </xdr:twoCellAnchor>
  <xdr:twoCellAnchor>
    <xdr:from>
      <xdr:col>1</xdr:col>
      <xdr:colOff>511498</xdr:colOff>
      <xdr:row>909</xdr:row>
      <xdr:rowOff>62103</xdr:rowOff>
    </xdr:from>
    <xdr:to>
      <xdr:col>1</xdr:col>
      <xdr:colOff>1370881</xdr:colOff>
      <xdr:row>909</xdr:row>
      <xdr:rowOff>1302763</xdr:rowOff>
    </xdr:to>
    <xdr:pic>
      <xdr:nvPicPr>
        <xdr:cNvPr id="706" name="Рисунок 705" descr="1909.jpg"/>
        <xdr:cNvPicPr>
          <a:picLocks noChangeAspect="1"/>
        </xdr:cNvPicPr>
      </xdr:nvPicPr>
      <xdr:blipFill>
        <a:blip xmlns:r="http://schemas.openxmlformats.org/officeDocument/2006/relationships" r:embed="rId293" cstate="email">
          <a:extLst>
            <a:ext uri="{28A0092B-C50C-407E-A947-70E740481C1C}">
              <a14:useLocalDpi xmlns="" xmlns:a14="http://schemas.microsoft.com/office/drawing/2010/main"/>
            </a:ext>
          </a:extLst>
        </a:blip>
        <a:stretch>
          <a:fillRect/>
        </a:stretch>
      </xdr:blipFill>
      <xdr:spPr>
        <a:xfrm>
          <a:off x="1928342" y="1262779447"/>
          <a:ext cx="859383" cy="1240660"/>
        </a:xfrm>
        <a:prstGeom prst="rect">
          <a:avLst/>
        </a:prstGeom>
      </xdr:spPr>
    </xdr:pic>
    <xdr:clientData/>
  </xdr:twoCellAnchor>
  <xdr:twoCellAnchor>
    <xdr:from>
      <xdr:col>1</xdr:col>
      <xdr:colOff>518438</xdr:colOff>
      <xdr:row>914</xdr:row>
      <xdr:rowOff>25514</xdr:rowOff>
    </xdr:from>
    <xdr:to>
      <xdr:col>1</xdr:col>
      <xdr:colOff>1365449</xdr:colOff>
      <xdr:row>914</xdr:row>
      <xdr:rowOff>1302862</xdr:rowOff>
    </xdr:to>
    <xdr:pic>
      <xdr:nvPicPr>
        <xdr:cNvPr id="707" name="Рисунок 706" descr="1052.jpg"/>
        <xdr:cNvPicPr>
          <a:picLocks noChangeAspect="1"/>
        </xdr:cNvPicPr>
      </xdr:nvPicPr>
      <xdr:blipFill>
        <a:blip xmlns:r="http://schemas.openxmlformats.org/officeDocument/2006/relationships" r:embed="rId294" cstate="email">
          <a:extLst>
            <a:ext uri="{28A0092B-C50C-407E-A947-70E740481C1C}">
              <a14:useLocalDpi xmlns="" xmlns:a14="http://schemas.microsoft.com/office/drawing/2010/main"/>
            </a:ext>
          </a:extLst>
        </a:blip>
        <a:stretch>
          <a:fillRect/>
        </a:stretch>
      </xdr:blipFill>
      <xdr:spPr>
        <a:xfrm>
          <a:off x="1935282" y="1270243795"/>
          <a:ext cx="847011" cy="1277348"/>
        </a:xfrm>
        <a:prstGeom prst="rect">
          <a:avLst/>
        </a:prstGeom>
      </xdr:spPr>
    </xdr:pic>
    <xdr:clientData/>
  </xdr:twoCellAnchor>
  <xdr:twoCellAnchor>
    <xdr:from>
      <xdr:col>1</xdr:col>
      <xdr:colOff>530900</xdr:colOff>
      <xdr:row>915</xdr:row>
      <xdr:rowOff>58169</xdr:rowOff>
    </xdr:from>
    <xdr:to>
      <xdr:col>1</xdr:col>
      <xdr:colOff>1355696</xdr:colOff>
      <xdr:row>915</xdr:row>
      <xdr:rowOff>1302015</xdr:rowOff>
    </xdr:to>
    <xdr:pic>
      <xdr:nvPicPr>
        <xdr:cNvPr id="708" name="Рисунок 707" descr="1052.jpg"/>
        <xdr:cNvPicPr>
          <a:picLocks noChangeAspect="1"/>
        </xdr:cNvPicPr>
      </xdr:nvPicPr>
      <xdr:blipFill>
        <a:blip xmlns:r="http://schemas.openxmlformats.org/officeDocument/2006/relationships" r:embed="rId295" cstate="email">
          <a:extLst>
            <a:ext uri="{28A0092B-C50C-407E-A947-70E740481C1C}">
              <a14:useLocalDpi xmlns="" xmlns:a14="http://schemas.microsoft.com/office/drawing/2010/main"/>
            </a:ext>
          </a:extLst>
        </a:blip>
        <a:stretch>
          <a:fillRect/>
        </a:stretch>
      </xdr:blipFill>
      <xdr:spPr>
        <a:xfrm>
          <a:off x="1947744" y="1271776638"/>
          <a:ext cx="824796" cy="1243846"/>
        </a:xfrm>
        <a:prstGeom prst="rect">
          <a:avLst/>
        </a:prstGeom>
      </xdr:spPr>
    </xdr:pic>
    <xdr:clientData/>
  </xdr:twoCellAnchor>
  <xdr:twoCellAnchor>
    <xdr:from>
      <xdr:col>1</xdr:col>
      <xdr:colOff>613187</xdr:colOff>
      <xdr:row>923</xdr:row>
      <xdr:rowOff>107158</xdr:rowOff>
    </xdr:from>
    <xdr:to>
      <xdr:col>1</xdr:col>
      <xdr:colOff>1291280</xdr:colOff>
      <xdr:row>923</xdr:row>
      <xdr:rowOff>1320698</xdr:rowOff>
    </xdr:to>
    <xdr:pic>
      <xdr:nvPicPr>
        <xdr:cNvPr id="709" name="Рисунок 708" descr="1125.jpg"/>
        <xdr:cNvPicPr>
          <a:picLocks noChangeAspect="1"/>
        </xdr:cNvPicPr>
      </xdr:nvPicPr>
      <xdr:blipFill>
        <a:blip xmlns:r="http://schemas.openxmlformats.org/officeDocument/2006/relationships" r:embed="rId296" cstate="email">
          <a:extLst>
            <a:ext uri="{28A0092B-C50C-407E-A947-70E740481C1C}">
              <a14:useLocalDpi xmlns="" xmlns:a14="http://schemas.microsoft.com/office/drawing/2010/main"/>
            </a:ext>
          </a:extLst>
        </a:blip>
        <a:stretch>
          <a:fillRect/>
        </a:stretch>
      </xdr:blipFill>
      <xdr:spPr>
        <a:xfrm>
          <a:off x="2030031" y="1283827127"/>
          <a:ext cx="678093" cy="1213540"/>
        </a:xfrm>
        <a:prstGeom prst="rect">
          <a:avLst/>
        </a:prstGeom>
      </xdr:spPr>
    </xdr:pic>
    <xdr:clientData/>
  </xdr:twoCellAnchor>
  <xdr:twoCellAnchor>
    <xdr:from>
      <xdr:col>1</xdr:col>
      <xdr:colOff>592936</xdr:colOff>
      <xdr:row>924</xdr:row>
      <xdr:rowOff>63498</xdr:rowOff>
    </xdr:from>
    <xdr:to>
      <xdr:col>1</xdr:col>
      <xdr:colOff>1307133</xdr:colOff>
      <xdr:row>924</xdr:row>
      <xdr:rowOff>1234764</xdr:rowOff>
    </xdr:to>
    <xdr:pic>
      <xdr:nvPicPr>
        <xdr:cNvPr id="710" name="Рисунок 709" descr="1126.jpg"/>
        <xdr:cNvPicPr>
          <a:picLocks noChangeAspect="1"/>
        </xdr:cNvPicPr>
      </xdr:nvPicPr>
      <xdr:blipFill>
        <a:blip xmlns:r="http://schemas.openxmlformats.org/officeDocument/2006/relationships" r:embed="rId297" cstate="email">
          <a:extLst>
            <a:ext uri="{28A0092B-C50C-407E-A947-70E740481C1C}">
              <a14:useLocalDpi xmlns="" xmlns:a14="http://schemas.microsoft.com/office/drawing/2010/main"/>
            </a:ext>
          </a:extLst>
        </a:blip>
        <a:stretch>
          <a:fillRect/>
        </a:stretch>
      </xdr:blipFill>
      <xdr:spPr>
        <a:xfrm>
          <a:off x="2009780" y="1285283654"/>
          <a:ext cx="714197" cy="1171266"/>
        </a:xfrm>
        <a:prstGeom prst="rect">
          <a:avLst/>
        </a:prstGeom>
      </xdr:spPr>
    </xdr:pic>
    <xdr:clientData/>
  </xdr:twoCellAnchor>
  <xdr:twoCellAnchor>
    <xdr:from>
      <xdr:col>1</xdr:col>
      <xdr:colOff>510352</xdr:colOff>
      <xdr:row>939</xdr:row>
      <xdr:rowOff>54518</xdr:rowOff>
    </xdr:from>
    <xdr:to>
      <xdr:col>1</xdr:col>
      <xdr:colOff>1371778</xdr:colOff>
      <xdr:row>939</xdr:row>
      <xdr:rowOff>1318866</xdr:rowOff>
    </xdr:to>
    <xdr:pic>
      <xdr:nvPicPr>
        <xdr:cNvPr id="711" name="Рисунок 710" descr="2011.jpg"/>
        <xdr:cNvPicPr>
          <a:picLocks noChangeAspect="1"/>
        </xdr:cNvPicPr>
      </xdr:nvPicPr>
      <xdr:blipFill>
        <a:blip xmlns:r="http://schemas.openxmlformats.org/officeDocument/2006/relationships" r:embed="rId298" cstate="email">
          <a:extLst>
            <a:ext uri="{28A0092B-C50C-407E-A947-70E740481C1C}">
              <a14:useLocalDpi xmlns="" xmlns:a14="http://schemas.microsoft.com/office/drawing/2010/main"/>
            </a:ext>
          </a:extLst>
        </a:blip>
        <a:stretch>
          <a:fillRect/>
        </a:stretch>
      </xdr:blipFill>
      <xdr:spPr>
        <a:xfrm>
          <a:off x="1927196" y="1307777487"/>
          <a:ext cx="861426" cy="1264348"/>
        </a:xfrm>
        <a:prstGeom prst="rect">
          <a:avLst/>
        </a:prstGeom>
      </xdr:spPr>
    </xdr:pic>
    <xdr:clientData/>
  </xdr:twoCellAnchor>
  <xdr:twoCellAnchor>
    <xdr:from>
      <xdr:col>1</xdr:col>
      <xdr:colOff>400778</xdr:colOff>
      <xdr:row>940</xdr:row>
      <xdr:rowOff>59532</xdr:rowOff>
    </xdr:from>
    <xdr:to>
      <xdr:col>1</xdr:col>
      <xdr:colOff>1457552</xdr:colOff>
      <xdr:row>940</xdr:row>
      <xdr:rowOff>1295275</xdr:rowOff>
    </xdr:to>
    <xdr:pic>
      <xdr:nvPicPr>
        <xdr:cNvPr id="712" name="Рисунок 711" descr="2012.jpg"/>
        <xdr:cNvPicPr>
          <a:picLocks noChangeAspect="1"/>
        </xdr:cNvPicPr>
      </xdr:nvPicPr>
      <xdr:blipFill>
        <a:blip xmlns:r="http://schemas.openxmlformats.org/officeDocument/2006/relationships" r:embed="rId299" cstate="email">
          <a:extLst>
            <a:ext uri="{28A0092B-C50C-407E-A947-70E740481C1C}">
              <a14:useLocalDpi xmlns="" xmlns:a14="http://schemas.microsoft.com/office/drawing/2010/main"/>
            </a:ext>
          </a:extLst>
        </a:blip>
        <a:stretch>
          <a:fillRect/>
        </a:stretch>
      </xdr:blipFill>
      <xdr:spPr>
        <a:xfrm>
          <a:off x="1817622" y="1309282688"/>
          <a:ext cx="1056774" cy="1235743"/>
        </a:xfrm>
        <a:prstGeom prst="rect">
          <a:avLst/>
        </a:prstGeom>
      </xdr:spPr>
    </xdr:pic>
    <xdr:clientData/>
  </xdr:twoCellAnchor>
  <xdr:twoCellAnchor>
    <xdr:from>
      <xdr:col>1</xdr:col>
      <xdr:colOff>533700</xdr:colOff>
      <xdr:row>941</xdr:row>
      <xdr:rowOff>62252</xdr:rowOff>
    </xdr:from>
    <xdr:to>
      <xdr:col>1</xdr:col>
      <xdr:colOff>1353501</xdr:colOff>
      <xdr:row>941</xdr:row>
      <xdr:rowOff>1298164</xdr:rowOff>
    </xdr:to>
    <xdr:pic>
      <xdr:nvPicPr>
        <xdr:cNvPr id="713" name="Рисунок 712" descr="2011.jpg"/>
        <xdr:cNvPicPr>
          <a:picLocks noChangeAspect="1"/>
        </xdr:cNvPicPr>
      </xdr:nvPicPr>
      <xdr:blipFill>
        <a:blip xmlns:r="http://schemas.openxmlformats.org/officeDocument/2006/relationships" r:embed="rId300" cstate="email">
          <a:extLst>
            <a:ext uri="{28A0092B-C50C-407E-A947-70E740481C1C}">
              <a14:useLocalDpi xmlns="" xmlns:a14="http://schemas.microsoft.com/office/drawing/2010/main"/>
            </a:ext>
          </a:extLst>
        </a:blip>
        <a:stretch>
          <a:fillRect/>
        </a:stretch>
      </xdr:blipFill>
      <xdr:spPr>
        <a:xfrm>
          <a:off x="1950544" y="1310785596"/>
          <a:ext cx="819801" cy="1235912"/>
        </a:xfrm>
        <a:prstGeom prst="rect">
          <a:avLst/>
        </a:prstGeom>
      </xdr:spPr>
    </xdr:pic>
    <xdr:clientData/>
  </xdr:twoCellAnchor>
  <xdr:twoCellAnchor>
    <xdr:from>
      <xdr:col>1</xdr:col>
      <xdr:colOff>483274</xdr:colOff>
      <xdr:row>944</xdr:row>
      <xdr:rowOff>107158</xdr:rowOff>
    </xdr:from>
    <xdr:to>
      <xdr:col>1</xdr:col>
      <xdr:colOff>1392975</xdr:colOff>
      <xdr:row>944</xdr:row>
      <xdr:rowOff>1297208</xdr:rowOff>
    </xdr:to>
    <xdr:pic>
      <xdr:nvPicPr>
        <xdr:cNvPr id="714" name="Рисунок 713" descr="1137.jpg"/>
        <xdr:cNvPicPr>
          <a:picLocks noChangeAspect="1"/>
        </xdr:cNvPicPr>
      </xdr:nvPicPr>
      <xdr:blipFill>
        <a:blip xmlns:r="http://schemas.openxmlformats.org/officeDocument/2006/relationships" r:embed="rId301" cstate="email">
          <a:extLst>
            <a:ext uri="{28A0092B-C50C-407E-A947-70E740481C1C}">
              <a14:useLocalDpi xmlns="" xmlns:a14="http://schemas.microsoft.com/office/drawing/2010/main"/>
            </a:ext>
          </a:extLst>
        </a:blip>
        <a:stretch>
          <a:fillRect/>
        </a:stretch>
      </xdr:blipFill>
      <xdr:spPr>
        <a:xfrm>
          <a:off x="1900118" y="1315331064"/>
          <a:ext cx="909701" cy="1190050"/>
        </a:xfrm>
        <a:prstGeom prst="rect">
          <a:avLst/>
        </a:prstGeom>
      </xdr:spPr>
    </xdr:pic>
    <xdr:clientData/>
  </xdr:twoCellAnchor>
  <xdr:twoCellAnchor>
    <xdr:from>
      <xdr:col>1</xdr:col>
      <xdr:colOff>490077</xdr:colOff>
      <xdr:row>950</xdr:row>
      <xdr:rowOff>39120</xdr:rowOff>
    </xdr:from>
    <xdr:to>
      <xdr:col>1</xdr:col>
      <xdr:colOff>1387649</xdr:colOff>
      <xdr:row>950</xdr:row>
      <xdr:rowOff>1298615</xdr:rowOff>
    </xdr:to>
    <xdr:pic>
      <xdr:nvPicPr>
        <xdr:cNvPr id="715" name="Рисунок 714" descr="1045.jpg"/>
        <xdr:cNvPicPr>
          <a:picLocks noChangeAspect="1"/>
        </xdr:cNvPicPr>
      </xdr:nvPicPr>
      <xdr:blipFill>
        <a:blip xmlns:r="http://schemas.openxmlformats.org/officeDocument/2006/relationships" r:embed="rId302" cstate="email">
          <a:extLst>
            <a:ext uri="{28A0092B-C50C-407E-A947-70E740481C1C}">
              <a14:useLocalDpi xmlns="" xmlns:a14="http://schemas.microsoft.com/office/drawing/2010/main"/>
            </a:ext>
          </a:extLst>
        </a:blip>
        <a:stretch>
          <a:fillRect/>
        </a:stretch>
      </xdr:blipFill>
      <xdr:spPr>
        <a:xfrm>
          <a:off x="1906921" y="1324264151"/>
          <a:ext cx="897572" cy="1259495"/>
        </a:xfrm>
        <a:prstGeom prst="rect">
          <a:avLst/>
        </a:prstGeom>
      </xdr:spPr>
    </xdr:pic>
    <xdr:clientData/>
  </xdr:twoCellAnchor>
  <xdr:twoCellAnchor>
    <xdr:from>
      <xdr:col>1</xdr:col>
      <xdr:colOff>483274</xdr:colOff>
      <xdr:row>952</xdr:row>
      <xdr:rowOff>39122</xdr:rowOff>
    </xdr:from>
    <xdr:to>
      <xdr:col>1</xdr:col>
      <xdr:colOff>1392975</xdr:colOff>
      <xdr:row>952</xdr:row>
      <xdr:rowOff>1249609</xdr:rowOff>
    </xdr:to>
    <xdr:pic>
      <xdr:nvPicPr>
        <xdr:cNvPr id="716" name="Рисунок 715" descr="1049.jpg"/>
        <xdr:cNvPicPr>
          <a:picLocks noChangeAspect="1"/>
        </xdr:cNvPicPr>
      </xdr:nvPicPr>
      <xdr:blipFill>
        <a:blip xmlns:r="http://schemas.openxmlformats.org/officeDocument/2006/relationships" r:embed="rId303" cstate="email">
          <a:extLst>
            <a:ext uri="{28A0092B-C50C-407E-A947-70E740481C1C}">
              <a14:useLocalDpi xmlns="" xmlns:a14="http://schemas.microsoft.com/office/drawing/2010/main"/>
            </a:ext>
          </a:extLst>
        </a:blip>
        <a:stretch>
          <a:fillRect/>
        </a:stretch>
      </xdr:blipFill>
      <xdr:spPr>
        <a:xfrm>
          <a:off x="1900118" y="1327264528"/>
          <a:ext cx="909701" cy="1210487"/>
        </a:xfrm>
        <a:prstGeom prst="rect">
          <a:avLst/>
        </a:prstGeom>
      </xdr:spPr>
    </xdr:pic>
    <xdr:clientData/>
  </xdr:twoCellAnchor>
  <xdr:twoCellAnchor>
    <xdr:from>
      <xdr:col>1</xdr:col>
      <xdr:colOff>580637</xdr:colOff>
      <xdr:row>958</xdr:row>
      <xdr:rowOff>39122</xdr:rowOff>
    </xdr:from>
    <xdr:to>
      <xdr:col>1</xdr:col>
      <xdr:colOff>1316760</xdr:colOff>
      <xdr:row>958</xdr:row>
      <xdr:rowOff>1327338</xdr:rowOff>
    </xdr:to>
    <xdr:pic>
      <xdr:nvPicPr>
        <xdr:cNvPr id="717" name="Рисунок 716" descr="1111.jpg"/>
        <xdr:cNvPicPr>
          <a:picLocks noChangeAspect="1"/>
        </xdr:cNvPicPr>
      </xdr:nvPicPr>
      <xdr:blipFill>
        <a:blip xmlns:r="http://schemas.openxmlformats.org/officeDocument/2006/relationships" r:embed="rId304" cstate="email">
          <a:extLst>
            <a:ext uri="{28A0092B-C50C-407E-A947-70E740481C1C}">
              <a14:useLocalDpi xmlns="" xmlns:a14="http://schemas.microsoft.com/office/drawing/2010/main"/>
            </a:ext>
          </a:extLst>
        </a:blip>
        <a:stretch>
          <a:fillRect/>
        </a:stretch>
      </xdr:blipFill>
      <xdr:spPr>
        <a:xfrm>
          <a:off x="1997481" y="1336265653"/>
          <a:ext cx="736123" cy="1288216"/>
        </a:xfrm>
        <a:prstGeom prst="rect">
          <a:avLst/>
        </a:prstGeom>
      </xdr:spPr>
    </xdr:pic>
    <xdr:clientData/>
  </xdr:twoCellAnchor>
  <xdr:twoCellAnchor>
    <xdr:from>
      <xdr:col>1</xdr:col>
      <xdr:colOff>585327</xdr:colOff>
      <xdr:row>959</xdr:row>
      <xdr:rowOff>48645</xdr:rowOff>
    </xdr:from>
    <xdr:to>
      <xdr:col>1</xdr:col>
      <xdr:colOff>1313088</xdr:colOff>
      <xdr:row>959</xdr:row>
      <xdr:rowOff>1322226</xdr:rowOff>
    </xdr:to>
    <xdr:pic>
      <xdr:nvPicPr>
        <xdr:cNvPr id="718" name="Рисунок 717" descr="1111.jpg"/>
        <xdr:cNvPicPr>
          <a:picLocks noChangeAspect="1"/>
        </xdr:cNvPicPr>
      </xdr:nvPicPr>
      <xdr:blipFill>
        <a:blip xmlns:r="http://schemas.openxmlformats.org/officeDocument/2006/relationships" r:embed="rId305" cstate="email">
          <a:extLst>
            <a:ext uri="{28A0092B-C50C-407E-A947-70E740481C1C}">
              <a14:useLocalDpi xmlns="" xmlns:a14="http://schemas.microsoft.com/office/drawing/2010/main"/>
            </a:ext>
          </a:extLst>
        </a:blip>
        <a:stretch>
          <a:fillRect/>
        </a:stretch>
      </xdr:blipFill>
      <xdr:spPr>
        <a:xfrm>
          <a:off x="2002171" y="1337775364"/>
          <a:ext cx="727761" cy="1273581"/>
        </a:xfrm>
        <a:prstGeom prst="rect">
          <a:avLst/>
        </a:prstGeom>
      </xdr:spPr>
    </xdr:pic>
    <xdr:clientData/>
  </xdr:twoCellAnchor>
  <xdr:twoCellAnchor>
    <xdr:from>
      <xdr:col>1</xdr:col>
      <xdr:colOff>551310</xdr:colOff>
      <xdr:row>962</xdr:row>
      <xdr:rowOff>79943</xdr:rowOff>
    </xdr:from>
    <xdr:to>
      <xdr:col>1</xdr:col>
      <xdr:colOff>1339717</xdr:colOff>
      <xdr:row>962</xdr:row>
      <xdr:rowOff>1239464</xdr:rowOff>
    </xdr:to>
    <xdr:pic>
      <xdr:nvPicPr>
        <xdr:cNvPr id="719" name="Рисунок 718" descr="1084.jpg"/>
        <xdr:cNvPicPr>
          <a:picLocks noChangeAspect="1"/>
        </xdr:cNvPicPr>
      </xdr:nvPicPr>
      <xdr:blipFill>
        <a:blip xmlns:r="http://schemas.openxmlformats.org/officeDocument/2006/relationships" r:embed="rId306" cstate="email">
          <a:extLst>
            <a:ext uri="{28A0092B-C50C-407E-A947-70E740481C1C}">
              <a14:useLocalDpi xmlns="" xmlns:a14="http://schemas.microsoft.com/office/drawing/2010/main"/>
            </a:ext>
          </a:extLst>
        </a:blip>
        <a:stretch>
          <a:fillRect/>
        </a:stretch>
      </xdr:blipFill>
      <xdr:spPr>
        <a:xfrm>
          <a:off x="1968154" y="1342307224"/>
          <a:ext cx="788407" cy="1159521"/>
        </a:xfrm>
        <a:prstGeom prst="rect">
          <a:avLst/>
        </a:prstGeom>
      </xdr:spPr>
    </xdr:pic>
    <xdr:clientData/>
  </xdr:twoCellAnchor>
  <xdr:twoCellAnchor>
    <xdr:from>
      <xdr:col>1</xdr:col>
      <xdr:colOff>741809</xdr:colOff>
      <xdr:row>968</xdr:row>
      <xdr:rowOff>66336</xdr:rowOff>
    </xdr:from>
    <xdr:to>
      <xdr:col>1</xdr:col>
      <xdr:colOff>1190595</xdr:colOff>
      <xdr:row>968</xdr:row>
      <xdr:rowOff>1242277</xdr:rowOff>
    </xdr:to>
    <xdr:pic>
      <xdr:nvPicPr>
        <xdr:cNvPr id="720" name="Рисунок 719" descr="1022.jpg"/>
        <xdr:cNvPicPr>
          <a:picLocks noChangeAspect="1"/>
        </xdr:cNvPicPr>
      </xdr:nvPicPr>
      <xdr:blipFill rotWithShape="1">
        <a:blip xmlns:r="http://schemas.openxmlformats.org/officeDocument/2006/relationships" r:embed="rId307" cstate="email">
          <a:extLst>
            <a:ext uri="{28A0092B-C50C-407E-A947-70E740481C1C}">
              <a14:useLocalDpi xmlns="" xmlns:a14="http://schemas.microsoft.com/office/drawing/2010/main"/>
            </a:ext>
          </a:extLst>
        </a:blip>
        <a:srcRect/>
        <a:stretch/>
      </xdr:blipFill>
      <xdr:spPr>
        <a:xfrm>
          <a:off x="2158653" y="1349794555"/>
          <a:ext cx="448786" cy="1175941"/>
        </a:xfrm>
        <a:prstGeom prst="rect">
          <a:avLst/>
        </a:prstGeom>
      </xdr:spPr>
    </xdr:pic>
    <xdr:clientData/>
  </xdr:twoCellAnchor>
  <xdr:twoCellAnchor>
    <xdr:from>
      <xdr:col>1</xdr:col>
      <xdr:colOff>731232</xdr:colOff>
      <xdr:row>969</xdr:row>
      <xdr:rowOff>28236</xdr:rowOff>
    </xdr:from>
    <xdr:to>
      <xdr:col>1</xdr:col>
      <xdr:colOff>1198875</xdr:colOff>
      <xdr:row>969</xdr:row>
      <xdr:rowOff>1223417</xdr:rowOff>
    </xdr:to>
    <xdr:pic>
      <xdr:nvPicPr>
        <xdr:cNvPr id="721" name="Рисунок 720" descr="1023.jpg"/>
        <xdr:cNvPicPr>
          <a:picLocks noChangeAspect="1"/>
        </xdr:cNvPicPr>
      </xdr:nvPicPr>
      <xdr:blipFill rotWithShape="1">
        <a:blip xmlns:r="http://schemas.openxmlformats.org/officeDocument/2006/relationships" r:embed="rId308" cstate="email">
          <a:extLst>
            <a:ext uri="{28A0092B-C50C-407E-A947-70E740481C1C}">
              <a14:useLocalDpi xmlns="" xmlns:a14="http://schemas.microsoft.com/office/drawing/2010/main"/>
            </a:ext>
          </a:extLst>
        </a:blip>
        <a:srcRect/>
        <a:stretch/>
      </xdr:blipFill>
      <xdr:spPr>
        <a:xfrm>
          <a:off x="2148076" y="1351256642"/>
          <a:ext cx="467643" cy="1195181"/>
        </a:xfrm>
        <a:prstGeom prst="rect">
          <a:avLst/>
        </a:prstGeom>
      </xdr:spPr>
    </xdr:pic>
    <xdr:clientData/>
  </xdr:twoCellAnchor>
  <xdr:twoCellAnchor>
    <xdr:from>
      <xdr:col>1</xdr:col>
      <xdr:colOff>769023</xdr:colOff>
      <xdr:row>1001</xdr:row>
      <xdr:rowOff>66335</xdr:rowOff>
    </xdr:from>
    <xdr:to>
      <xdr:col>1</xdr:col>
      <xdr:colOff>1169292</xdr:colOff>
      <xdr:row>1001</xdr:row>
      <xdr:rowOff>1275162</xdr:rowOff>
    </xdr:to>
    <xdr:pic>
      <xdr:nvPicPr>
        <xdr:cNvPr id="722" name="Рисунок 721" descr="1164.jpg"/>
        <xdr:cNvPicPr>
          <a:picLocks noChangeAspect="1"/>
        </xdr:cNvPicPr>
      </xdr:nvPicPr>
      <xdr:blipFill rotWithShape="1">
        <a:blip xmlns:r="http://schemas.openxmlformats.org/officeDocument/2006/relationships" r:embed="rId309" cstate="email">
          <a:extLst>
            <a:ext uri="{28A0092B-C50C-407E-A947-70E740481C1C}">
              <a14:useLocalDpi xmlns="" xmlns:a14="http://schemas.microsoft.com/office/drawing/2010/main"/>
            </a:ext>
          </a:extLst>
        </a:blip>
        <a:srcRect/>
        <a:stretch/>
      </xdr:blipFill>
      <xdr:spPr>
        <a:xfrm>
          <a:off x="2185867" y="1399300741"/>
          <a:ext cx="400269" cy="1208827"/>
        </a:xfrm>
        <a:prstGeom prst="rect">
          <a:avLst/>
        </a:prstGeom>
      </xdr:spPr>
    </xdr:pic>
    <xdr:clientData/>
  </xdr:twoCellAnchor>
  <xdr:twoCellAnchor>
    <xdr:from>
      <xdr:col>1</xdr:col>
      <xdr:colOff>564916</xdr:colOff>
      <xdr:row>1025</xdr:row>
      <xdr:rowOff>134370</xdr:rowOff>
    </xdr:from>
    <xdr:to>
      <xdr:col>1</xdr:col>
      <xdr:colOff>1329066</xdr:colOff>
      <xdr:row>1025</xdr:row>
      <xdr:rowOff>1259537</xdr:rowOff>
    </xdr:to>
    <xdr:pic>
      <xdr:nvPicPr>
        <xdr:cNvPr id="723" name="Рисунок 722" descr="1165.jpg"/>
        <xdr:cNvPicPr>
          <a:picLocks noChangeAspect="1"/>
        </xdr:cNvPicPr>
      </xdr:nvPicPr>
      <xdr:blipFill>
        <a:blip xmlns:r="http://schemas.openxmlformats.org/officeDocument/2006/relationships" r:embed="rId310" cstate="email">
          <a:extLst>
            <a:ext uri="{28A0092B-C50C-407E-A947-70E740481C1C}">
              <a14:useLocalDpi xmlns="" xmlns:a14="http://schemas.microsoft.com/office/drawing/2010/main"/>
            </a:ext>
          </a:extLst>
        </a:blip>
        <a:stretch>
          <a:fillRect/>
        </a:stretch>
      </xdr:blipFill>
      <xdr:spPr>
        <a:xfrm>
          <a:off x="1981760" y="1435373276"/>
          <a:ext cx="764150" cy="1125167"/>
        </a:xfrm>
        <a:prstGeom prst="rect">
          <a:avLst/>
        </a:prstGeom>
      </xdr:spPr>
    </xdr:pic>
    <xdr:clientData/>
  </xdr:twoCellAnchor>
  <xdr:twoCellAnchor>
    <xdr:from>
      <xdr:col>1</xdr:col>
      <xdr:colOff>688061</xdr:colOff>
      <xdr:row>1039</xdr:row>
      <xdr:rowOff>108771</xdr:rowOff>
    </xdr:from>
    <xdr:to>
      <xdr:col>1</xdr:col>
      <xdr:colOff>1232669</xdr:colOff>
      <xdr:row>1039</xdr:row>
      <xdr:rowOff>1303395</xdr:rowOff>
    </xdr:to>
    <xdr:pic>
      <xdr:nvPicPr>
        <xdr:cNvPr id="725" name="Рисунок 724" descr="3022.jpg"/>
        <xdr:cNvPicPr>
          <a:picLocks noChangeAspect="1"/>
        </xdr:cNvPicPr>
      </xdr:nvPicPr>
      <xdr:blipFill>
        <a:blip xmlns:r="http://schemas.openxmlformats.org/officeDocument/2006/relationships" r:embed="rId311" cstate="email">
          <a:extLst>
            <a:ext uri="{28A0092B-C50C-407E-A947-70E740481C1C}">
              <a14:useLocalDpi xmlns="" xmlns:a14="http://schemas.microsoft.com/office/drawing/2010/main"/>
            </a:ext>
          </a:extLst>
        </a:blip>
        <a:stretch>
          <a:fillRect/>
        </a:stretch>
      </xdr:blipFill>
      <xdr:spPr>
        <a:xfrm>
          <a:off x="2104905" y="1456350302"/>
          <a:ext cx="544608" cy="1194624"/>
        </a:xfrm>
        <a:prstGeom prst="rect">
          <a:avLst/>
        </a:prstGeom>
      </xdr:spPr>
    </xdr:pic>
    <xdr:clientData/>
  </xdr:twoCellAnchor>
  <xdr:twoCellAnchor>
    <xdr:from>
      <xdr:col>1</xdr:col>
      <xdr:colOff>696907</xdr:colOff>
      <xdr:row>1040</xdr:row>
      <xdr:rowOff>108280</xdr:rowOff>
    </xdr:from>
    <xdr:to>
      <xdr:col>1</xdr:col>
      <xdr:colOff>1225747</xdr:colOff>
      <xdr:row>1040</xdr:row>
      <xdr:rowOff>1259788</xdr:rowOff>
    </xdr:to>
    <xdr:pic>
      <xdr:nvPicPr>
        <xdr:cNvPr id="726" name="Рисунок 725" descr="3023.jpg"/>
        <xdr:cNvPicPr>
          <a:picLocks noChangeAspect="1"/>
        </xdr:cNvPicPr>
      </xdr:nvPicPr>
      <xdr:blipFill>
        <a:blip xmlns:r="http://schemas.openxmlformats.org/officeDocument/2006/relationships" r:embed="rId312" cstate="email">
          <a:extLst>
            <a:ext uri="{28A0092B-C50C-407E-A947-70E740481C1C}">
              <a14:useLocalDpi xmlns="" xmlns:a14="http://schemas.microsoft.com/office/drawing/2010/main"/>
            </a:ext>
          </a:extLst>
        </a:blip>
        <a:stretch>
          <a:fillRect/>
        </a:stretch>
      </xdr:blipFill>
      <xdr:spPr>
        <a:xfrm>
          <a:off x="2113751" y="1457849999"/>
          <a:ext cx="528840" cy="1151508"/>
        </a:xfrm>
        <a:prstGeom prst="rect">
          <a:avLst/>
        </a:prstGeom>
      </xdr:spPr>
    </xdr:pic>
    <xdr:clientData/>
  </xdr:twoCellAnchor>
  <xdr:twoCellAnchor>
    <xdr:from>
      <xdr:col>1</xdr:col>
      <xdr:colOff>669691</xdr:colOff>
      <xdr:row>1041</xdr:row>
      <xdr:rowOff>55832</xdr:rowOff>
    </xdr:from>
    <xdr:to>
      <xdr:col>1</xdr:col>
      <xdr:colOff>1247048</xdr:colOff>
      <xdr:row>1041</xdr:row>
      <xdr:rowOff>1308325</xdr:rowOff>
    </xdr:to>
    <xdr:pic>
      <xdr:nvPicPr>
        <xdr:cNvPr id="727" name="Рисунок 726" descr="3024.jpg"/>
        <xdr:cNvPicPr>
          <a:picLocks noChangeAspect="1"/>
        </xdr:cNvPicPr>
      </xdr:nvPicPr>
      <xdr:blipFill>
        <a:blip xmlns:r="http://schemas.openxmlformats.org/officeDocument/2006/relationships" r:embed="rId313" cstate="email">
          <a:extLst>
            <a:ext uri="{28A0092B-C50C-407E-A947-70E740481C1C}">
              <a14:useLocalDpi xmlns="" xmlns:a14="http://schemas.microsoft.com/office/drawing/2010/main"/>
            </a:ext>
          </a:extLst>
        </a:blip>
        <a:stretch>
          <a:fillRect/>
        </a:stretch>
      </xdr:blipFill>
      <xdr:spPr>
        <a:xfrm>
          <a:off x="2086535" y="1459297738"/>
          <a:ext cx="577357" cy="1252493"/>
        </a:xfrm>
        <a:prstGeom prst="rect">
          <a:avLst/>
        </a:prstGeom>
      </xdr:spPr>
    </xdr:pic>
    <xdr:clientData/>
  </xdr:twoCellAnchor>
  <xdr:twoCellAnchor>
    <xdr:from>
      <xdr:col>1</xdr:col>
      <xdr:colOff>803041</xdr:colOff>
      <xdr:row>1043</xdr:row>
      <xdr:rowOff>107157</xdr:rowOff>
    </xdr:from>
    <xdr:to>
      <xdr:col>1</xdr:col>
      <xdr:colOff>1142664</xdr:colOff>
      <xdr:row>1043</xdr:row>
      <xdr:rowOff>1292703</xdr:rowOff>
    </xdr:to>
    <xdr:pic>
      <xdr:nvPicPr>
        <xdr:cNvPr id="729" name="Рисунок 728" descr="3026.jpg"/>
        <xdr:cNvPicPr>
          <a:picLocks noChangeAspect="1"/>
        </xdr:cNvPicPr>
      </xdr:nvPicPr>
      <xdr:blipFill rotWithShape="1">
        <a:blip xmlns:r="http://schemas.openxmlformats.org/officeDocument/2006/relationships" r:embed="rId314" cstate="email">
          <a:extLst>
            <a:ext uri="{28A0092B-C50C-407E-A947-70E740481C1C}">
              <a14:useLocalDpi xmlns="" xmlns:a14="http://schemas.microsoft.com/office/drawing/2010/main"/>
            </a:ext>
          </a:extLst>
        </a:blip>
        <a:srcRect/>
        <a:stretch/>
      </xdr:blipFill>
      <xdr:spPr>
        <a:xfrm>
          <a:off x="2219885" y="1462349438"/>
          <a:ext cx="339623" cy="1185546"/>
        </a:xfrm>
        <a:prstGeom prst="rect">
          <a:avLst/>
        </a:prstGeom>
      </xdr:spPr>
    </xdr:pic>
    <xdr:clientData/>
  </xdr:twoCellAnchor>
  <xdr:twoCellAnchor>
    <xdr:from>
      <xdr:col>1</xdr:col>
      <xdr:colOff>526835</xdr:colOff>
      <xdr:row>1045</xdr:row>
      <xdr:rowOff>134371</xdr:rowOff>
    </xdr:from>
    <xdr:to>
      <xdr:col>1</xdr:col>
      <xdr:colOff>1358876</xdr:colOff>
      <xdr:row>1045</xdr:row>
      <xdr:rowOff>1304430</xdr:rowOff>
    </xdr:to>
    <xdr:pic>
      <xdr:nvPicPr>
        <xdr:cNvPr id="730" name="Рисунок 729" descr="3004.jpg"/>
        <xdr:cNvPicPr>
          <a:picLocks noChangeAspect="1"/>
        </xdr:cNvPicPr>
      </xdr:nvPicPr>
      <xdr:blipFill>
        <a:blip xmlns:r="http://schemas.openxmlformats.org/officeDocument/2006/relationships" r:embed="rId315" cstate="email">
          <a:extLst>
            <a:ext uri="{28A0092B-C50C-407E-A947-70E740481C1C}">
              <a14:useLocalDpi xmlns="" xmlns:a14="http://schemas.microsoft.com/office/drawing/2010/main"/>
            </a:ext>
          </a:extLst>
        </a:blip>
        <a:stretch>
          <a:fillRect/>
        </a:stretch>
      </xdr:blipFill>
      <xdr:spPr>
        <a:xfrm>
          <a:off x="1943679" y="1465377027"/>
          <a:ext cx="832041" cy="1170059"/>
        </a:xfrm>
        <a:prstGeom prst="rect">
          <a:avLst/>
        </a:prstGeom>
      </xdr:spPr>
    </xdr:pic>
    <xdr:clientData/>
  </xdr:twoCellAnchor>
  <xdr:twoCellAnchor>
    <xdr:from>
      <xdr:col>1</xdr:col>
      <xdr:colOff>509808</xdr:colOff>
      <xdr:row>1046</xdr:row>
      <xdr:rowOff>43203</xdr:rowOff>
    </xdr:from>
    <xdr:to>
      <xdr:col>1</xdr:col>
      <xdr:colOff>1372205</xdr:colOff>
      <xdr:row>1046</xdr:row>
      <xdr:rowOff>1222963</xdr:rowOff>
    </xdr:to>
    <xdr:pic>
      <xdr:nvPicPr>
        <xdr:cNvPr id="731" name="Рисунок 730" descr="3005.jpg"/>
        <xdr:cNvPicPr>
          <a:picLocks noChangeAspect="1"/>
        </xdr:cNvPicPr>
      </xdr:nvPicPr>
      <xdr:blipFill>
        <a:blip xmlns:r="http://schemas.openxmlformats.org/officeDocument/2006/relationships" r:embed="rId316" cstate="email">
          <a:extLst>
            <a:ext uri="{28A0092B-C50C-407E-A947-70E740481C1C}">
              <a14:useLocalDpi xmlns="" xmlns:a14="http://schemas.microsoft.com/office/drawing/2010/main"/>
            </a:ext>
          </a:extLst>
        </a:blip>
        <a:stretch>
          <a:fillRect/>
        </a:stretch>
      </xdr:blipFill>
      <xdr:spPr>
        <a:xfrm>
          <a:off x="1926652" y="1466786047"/>
          <a:ext cx="862397" cy="1179760"/>
        </a:xfrm>
        <a:prstGeom prst="rect">
          <a:avLst/>
        </a:prstGeom>
      </xdr:spPr>
    </xdr:pic>
    <xdr:clientData/>
  </xdr:twoCellAnchor>
  <xdr:twoCellAnchor>
    <xdr:from>
      <xdr:col>1</xdr:col>
      <xdr:colOff>530898</xdr:colOff>
      <xdr:row>1048</xdr:row>
      <xdr:rowOff>188799</xdr:rowOff>
    </xdr:from>
    <xdr:to>
      <xdr:col>1</xdr:col>
      <xdr:colOff>1355695</xdr:colOff>
      <xdr:row>1048</xdr:row>
      <xdr:rowOff>1240637</xdr:rowOff>
    </xdr:to>
    <xdr:pic>
      <xdr:nvPicPr>
        <xdr:cNvPr id="733" name="Рисунок 732" descr="3007.jpg"/>
        <xdr:cNvPicPr>
          <a:picLocks noChangeAspect="1"/>
        </xdr:cNvPicPr>
      </xdr:nvPicPr>
      <xdr:blipFill>
        <a:blip xmlns:r="http://schemas.openxmlformats.org/officeDocument/2006/relationships" r:embed="rId317" cstate="email">
          <a:extLst>
            <a:ext uri="{28A0092B-C50C-407E-A947-70E740481C1C}">
              <a14:useLocalDpi xmlns="" xmlns:a14="http://schemas.microsoft.com/office/drawing/2010/main"/>
            </a:ext>
          </a:extLst>
        </a:blip>
        <a:stretch>
          <a:fillRect/>
        </a:stretch>
      </xdr:blipFill>
      <xdr:spPr>
        <a:xfrm>
          <a:off x="1947742" y="1469932018"/>
          <a:ext cx="824797" cy="1051838"/>
        </a:xfrm>
        <a:prstGeom prst="rect">
          <a:avLst/>
        </a:prstGeom>
      </xdr:spPr>
    </xdr:pic>
    <xdr:clientData/>
  </xdr:twoCellAnchor>
  <xdr:twoCellAnchor>
    <xdr:from>
      <xdr:col>1</xdr:col>
      <xdr:colOff>522054</xdr:colOff>
      <xdr:row>1049</xdr:row>
      <xdr:rowOff>89467</xdr:rowOff>
    </xdr:from>
    <xdr:to>
      <xdr:col>1</xdr:col>
      <xdr:colOff>1362619</xdr:colOff>
      <xdr:row>1049</xdr:row>
      <xdr:rowOff>1228296</xdr:rowOff>
    </xdr:to>
    <xdr:pic>
      <xdr:nvPicPr>
        <xdr:cNvPr id="734" name="Рисунок 733" descr="3009.jpg"/>
        <xdr:cNvPicPr>
          <a:picLocks noChangeAspect="1"/>
        </xdr:cNvPicPr>
      </xdr:nvPicPr>
      <xdr:blipFill>
        <a:blip xmlns:r="http://schemas.openxmlformats.org/officeDocument/2006/relationships" r:embed="rId318" cstate="email">
          <a:extLst>
            <a:ext uri="{28A0092B-C50C-407E-A947-70E740481C1C}">
              <a14:useLocalDpi xmlns="" xmlns:a14="http://schemas.microsoft.com/office/drawing/2010/main"/>
            </a:ext>
          </a:extLst>
        </a:blip>
        <a:stretch>
          <a:fillRect/>
        </a:stretch>
      </xdr:blipFill>
      <xdr:spPr>
        <a:xfrm>
          <a:off x="1938898" y="1471332873"/>
          <a:ext cx="840565" cy="1138829"/>
        </a:xfrm>
        <a:prstGeom prst="rect">
          <a:avLst/>
        </a:prstGeom>
      </xdr:spPr>
    </xdr:pic>
    <xdr:clientData/>
  </xdr:twoCellAnchor>
  <xdr:twoCellAnchor>
    <xdr:from>
      <xdr:col>1</xdr:col>
      <xdr:colOff>451540</xdr:colOff>
      <xdr:row>1052</xdr:row>
      <xdr:rowOff>147740</xdr:rowOff>
    </xdr:from>
    <xdr:to>
      <xdr:col>1</xdr:col>
      <xdr:colOff>1417815</xdr:colOff>
      <xdr:row>1052</xdr:row>
      <xdr:rowOff>1313312</xdr:rowOff>
    </xdr:to>
    <xdr:pic>
      <xdr:nvPicPr>
        <xdr:cNvPr id="735" name="Рисунок 734" descr="muse vera bio lipid care cleansing gel купить корейскую косметику напрямую из кореи.jpg"/>
        <xdr:cNvPicPr>
          <a:picLocks noChangeAspect="1"/>
        </xdr:cNvPicPr>
      </xdr:nvPicPr>
      <xdr:blipFill>
        <a:blip xmlns:r="http://schemas.openxmlformats.org/officeDocument/2006/relationships" r:embed="rId319" cstate="email">
          <a:extLst>
            <a:ext uri="{28A0092B-C50C-407E-A947-70E740481C1C}">
              <a14:useLocalDpi xmlns="" xmlns:a14="http://schemas.microsoft.com/office/drawing/2010/main"/>
            </a:ext>
          </a:extLst>
        </a:blip>
        <a:stretch>
          <a:fillRect/>
        </a:stretch>
      </xdr:blipFill>
      <xdr:spPr>
        <a:xfrm>
          <a:off x="1868384" y="1475891709"/>
          <a:ext cx="966275" cy="1165572"/>
        </a:xfrm>
        <a:prstGeom prst="rect">
          <a:avLst/>
        </a:prstGeom>
      </xdr:spPr>
    </xdr:pic>
    <xdr:clientData/>
  </xdr:twoCellAnchor>
  <xdr:twoCellAnchor>
    <xdr:from>
      <xdr:col>1</xdr:col>
      <xdr:colOff>325352</xdr:colOff>
      <xdr:row>1051</xdr:row>
      <xdr:rowOff>134373</xdr:rowOff>
    </xdr:from>
    <xdr:to>
      <xdr:col>1</xdr:col>
      <xdr:colOff>1516595</xdr:colOff>
      <xdr:row>1051</xdr:row>
      <xdr:rowOff>1226014</xdr:rowOff>
    </xdr:to>
    <xdr:pic>
      <xdr:nvPicPr>
        <xdr:cNvPr id="736" name="Рисунок 735" descr="muse vera bio teara cleansig water купить корейскую косметику.jpg"/>
        <xdr:cNvPicPr>
          <a:picLocks noChangeAspect="1"/>
        </xdr:cNvPicPr>
      </xdr:nvPicPr>
      <xdr:blipFill rotWithShape="1">
        <a:blip xmlns:r="http://schemas.openxmlformats.org/officeDocument/2006/relationships" r:embed="rId320" cstate="email">
          <a:extLst>
            <a:ext uri="{28A0092B-C50C-407E-A947-70E740481C1C}">
              <a14:useLocalDpi xmlns="" xmlns:a14="http://schemas.microsoft.com/office/drawing/2010/main"/>
            </a:ext>
          </a:extLst>
        </a:blip>
        <a:srcRect/>
        <a:stretch/>
      </xdr:blipFill>
      <xdr:spPr>
        <a:xfrm>
          <a:off x="1742196" y="1474378154"/>
          <a:ext cx="1191243" cy="1091641"/>
        </a:xfrm>
        <a:prstGeom prst="rect">
          <a:avLst/>
        </a:prstGeom>
      </xdr:spPr>
    </xdr:pic>
    <xdr:clientData/>
  </xdr:twoCellAnchor>
  <xdr:twoCellAnchor>
    <xdr:from>
      <xdr:col>1</xdr:col>
      <xdr:colOff>472766</xdr:colOff>
      <xdr:row>1050</xdr:row>
      <xdr:rowOff>66335</xdr:rowOff>
    </xdr:from>
    <xdr:to>
      <xdr:col>1</xdr:col>
      <xdr:colOff>1401201</xdr:colOff>
      <xdr:row>1050</xdr:row>
      <xdr:rowOff>1213828</xdr:rowOff>
    </xdr:to>
    <xdr:pic>
      <xdr:nvPicPr>
        <xdr:cNvPr id="737" name="Рисунок 736" descr="muse vera urban polluout sun gel купить корейскую косметику deoproce.jpg"/>
        <xdr:cNvPicPr>
          <a:picLocks noChangeAspect="1"/>
        </xdr:cNvPicPr>
      </xdr:nvPicPr>
      <xdr:blipFill>
        <a:blip xmlns:r="http://schemas.openxmlformats.org/officeDocument/2006/relationships" r:embed="rId321" cstate="email">
          <a:extLst>
            <a:ext uri="{28A0092B-C50C-407E-A947-70E740481C1C}">
              <a14:useLocalDpi xmlns="" xmlns:a14="http://schemas.microsoft.com/office/drawing/2010/main"/>
            </a:ext>
          </a:extLst>
        </a:blip>
        <a:stretch>
          <a:fillRect/>
        </a:stretch>
      </xdr:blipFill>
      <xdr:spPr>
        <a:xfrm>
          <a:off x="1889610" y="1472809929"/>
          <a:ext cx="928435" cy="1147493"/>
        </a:xfrm>
        <a:prstGeom prst="rect">
          <a:avLst/>
        </a:prstGeom>
      </xdr:spPr>
    </xdr:pic>
    <xdr:clientData/>
  </xdr:twoCellAnchor>
  <xdr:twoCellAnchor>
    <xdr:from>
      <xdr:col>1</xdr:col>
      <xdr:colOff>319988</xdr:colOff>
      <xdr:row>1078</xdr:row>
      <xdr:rowOff>93551</xdr:rowOff>
    </xdr:from>
    <xdr:to>
      <xdr:col>1</xdr:col>
      <xdr:colOff>1520793</xdr:colOff>
      <xdr:row>1078</xdr:row>
      <xdr:rowOff>1294356</xdr:rowOff>
    </xdr:to>
    <xdr:pic>
      <xdr:nvPicPr>
        <xdr:cNvPr id="15" name="Рисунок 14"/>
        <xdr:cNvPicPr>
          <a:picLocks noChangeAspect="1"/>
        </xdr:cNvPicPr>
      </xdr:nvPicPr>
      <xdr:blipFill>
        <a:blip xmlns:r="http://schemas.openxmlformats.org/officeDocument/2006/relationships" r:embed="rId322" cstate="email">
          <a:extLst>
            <a:ext uri="{28A0092B-C50C-407E-A947-70E740481C1C}">
              <a14:useLocalDpi xmlns="" xmlns:a14="http://schemas.microsoft.com/office/drawing/2010/main"/>
            </a:ext>
          </a:extLst>
        </a:blip>
        <a:stretch>
          <a:fillRect/>
        </a:stretch>
      </xdr:blipFill>
      <xdr:spPr>
        <a:xfrm>
          <a:off x="1736832" y="1514842395"/>
          <a:ext cx="1200805" cy="1200805"/>
        </a:xfrm>
        <a:prstGeom prst="rect">
          <a:avLst/>
        </a:prstGeom>
      </xdr:spPr>
    </xdr:pic>
    <xdr:clientData/>
  </xdr:twoCellAnchor>
  <xdr:twoCellAnchor>
    <xdr:from>
      <xdr:col>1</xdr:col>
      <xdr:colOff>707914</xdr:colOff>
      <xdr:row>1079</xdr:row>
      <xdr:rowOff>39122</xdr:rowOff>
    </xdr:from>
    <xdr:to>
      <xdr:col>1</xdr:col>
      <xdr:colOff>1217129</xdr:colOff>
      <xdr:row>1079</xdr:row>
      <xdr:rowOff>1264188</xdr:rowOff>
    </xdr:to>
    <xdr:pic>
      <xdr:nvPicPr>
        <xdr:cNvPr id="16" name="Рисунок 15"/>
        <xdr:cNvPicPr>
          <a:picLocks noChangeAspect="1"/>
        </xdr:cNvPicPr>
      </xdr:nvPicPr>
      <xdr:blipFill rotWithShape="1">
        <a:blip xmlns:r="http://schemas.openxmlformats.org/officeDocument/2006/relationships" r:embed="rId323" cstate="email">
          <a:extLst>
            <a:ext uri="{28A0092B-C50C-407E-A947-70E740481C1C}">
              <a14:useLocalDpi xmlns="" xmlns:a14="http://schemas.microsoft.com/office/drawing/2010/main"/>
            </a:ext>
          </a:extLst>
        </a:blip>
        <a:srcRect/>
        <a:stretch/>
      </xdr:blipFill>
      <xdr:spPr>
        <a:xfrm>
          <a:off x="2124758" y="1516288153"/>
          <a:ext cx="509215" cy="1225066"/>
        </a:xfrm>
        <a:prstGeom prst="rect">
          <a:avLst/>
        </a:prstGeom>
      </xdr:spPr>
    </xdr:pic>
    <xdr:clientData/>
  </xdr:twoCellAnchor>
  <xdr:twoCellAnchor>
    <xdr:from>
      <xdr:col>1</xdr:col>
      <xdr:colOff>769025</xdr:colOff>
      <xdr:row>1080</xdr:row>
      <xdr:rowOff>120766</xdr:rowOff>
    </xdr:from>
    <xdr:to>
      <xdr:col>1</xdr:col>
      <xdr:colOff>1169293</xdr:colOff>
      <xdr:row>1080</xdr:row>
      <xdr:rowOff>1236262</xdr:rowOff>
    </xdr:to>
    <xdr:pic>
      <xdr:nvPicPr>
        <xdr:cNvPr id="17" name="Рисунок 16"/>
        <xdr:cNvPicPr>
          <a:picLocks noChangeAspect="1"/>
        </xdr:cNvPicPr>
      </xdr:nvPicPr>
      <xdr:blipFill rotWithShape="1">
        <a:blip xmlns:r="http://schemas.openxmlformats.org/officeDocument/2006/relationships" r:embed="rId324" cstate="email">
          <a:extLst>
            <a:ext uri="{28A0092B-C50C-407E-A947-70E740481C1C}">
              <a14:useLocalDpi xmlns="" xmlns:a14="http://schemas.microsoft.com/office/drawing/2010/main"/>
            </a:ext>
          </a:extLst>
        </a:blip>
        <a:srcRect/>
        <a:stretch/>
      </xdr:blipFill>
      <xdr:spPr>
        <a:xfrm>
          <a:off x="2185869" y="1517869985"/>
          <a:ext cx="400268" cy="1115496"/>
        </a:xfrm>
        <a:prstGeom prst="rect">
          <a:avLst/>
        </a:prstGeom>
      </xdr:spPr>
    </xdr:pic>
    <xdr:clientData/>
  </xdr:twoCellAnchor>
  <xdr:twoCellAnchor>
    <xdr:from>
      <xdr:col>1</xdr:col>
      <xdr:colOff>769024</xdr:colOff>
      <xdr:row>1081</xdr:row>
      <xdr:rowOff>107156</xdr:rowOff>
    </xdr:from>
    <xdr:to>
      <xdr:col>1</xdr:col>
      <xdr:colOff>1169294</xdr:colOff>
      <xdr:row>1081</xdr:row>
      <xdr:rowOff>1223057</xdr:rowOff>
    </xdr:to>
    <xdr:pic>
      <xdr:nvPicPr>
        <xdr:cNvPr id="18" name="Рисунок 17"/>
        <xdr:cNvPicPr>
          <a:picLocks noChangeAspect="1"/>
        </xdr:cNvPicPr>
      </xdr:nvPicPr>
      <xdr:blipFill rotWithShape="1">
        <a:blip xmlns:r="http://schemas.openxmlformats.org/officeDocument/2006/relationships" r:embed="rId325" cstate="email">
          <a:extLst>
            <a:ext uri="{28A0092B-C50C-407E-A947-70E740481C1C}">
              <a14:useLocalDpi xmlns="" xmlns:a14="http://schemas.microsoft.com/office/drawing/2010/main"/>
            </a:ext>
          </a:extLst>
        </a:blip>
        <a:srcRect/>
        <a:stretch/>
      </xdr:blipFill>
      <xdr:spPr>
        <a:xfrm>
          <a:off x="2185868" y="1519356562"/>
          <a:ext cx="400270" cy="1115901"/>
        </a:xfrm>
        <a:prstGeom prst="rect">
          <a:avLst/>
        </a:prstGeom>
      </xdr:spPr>
    </xdr:pic>
    <xdr:clientData/>
  </xdr:twoCellAnchor>
  <xdr:twoCellAnchor>
    <xdr:from>
      <xdr:col>1</xdr:col>
      <xdr:colOff>700989</xdr:colOff>
      <xdr:row>1085</xdr:row>
      <xdr:rowOff>93550</xdr:rowOff>
    </xdr:from>
    <xdr:to>
      <xdr:col>1</xdr:col>
      <xdr:colOff>1222551</xdr:colOff>
      <xdr:row>1085</xdr:row>
      <xdr:rowOff>1265663</xdr:rowOff>
    </xdr:to>
    <xdr:pic>
      <xdr:nvPicPr>
        <xdr:cNvPr id="20" name="Рисунок 19"/>
        <xdr:cNvPicPr>
          <a:picLocks noChangeAspect="1"/>
        </xdr:cNvPicPr>
      </xdr:nvPicPr>
      <xdr:blipFill rotWithShape="1">
        <a:blip xmlns:r="http://schemas.openxmlformats.org/officeDocument/2006/relationships" r:embed="rId326" cstate="email">
          <a:extLst>
            <a:ext uri="{28A0092B-C50C-407E-A947-70E740481C1C}">
              <a14:useLocalDpi xmlns="" xmlns:a14="http://schemas.microsoft.com/office/drawing/2010/main"/>
            </a:ext>
          </a:extLst>
        </a:blip>
        <a:srcRect/>
        <a:stretch/>
      </xdr:blipFill>
      <xdr:spPr>
        <a:xfrm>
          <a:off x="2117833" y="1525343706"/>
          <a:ext cx="521562" cy="1172113"/>
        </a:xfrm>
        <a:prstGeom prst="rect">
          <a:avLst/>
        </a:prstGeom>
      </xdr:spPr>
    </xdr:pic>
    <xdr:clientData/>
  </xdr:twoCellAnchor>
  <xdr:twoCellAnchor>
    <xdr:from>
      <xdr:col>1</xdr:col>
      <xdr:colOff>668331</xdr:colOff>
      <xdr:row>1086</xdr:row>
      <xdr:rowOff>66336</xdr:rowOff>
    </xdr:from>
    <xdr:to>
      <xdr:col>1</xdr:col>
      <xdr:colOff>1248114</xdr:colOff>
      <xdr:row>1086</xdr:row>
      <xdr:rowOff>1319719</xdr:rowOff>
    </xdr:to>
    <xdr:pic>
      <xdr:nvPicPr>
        <xdr:cNvPr id="738" name="Рисунок 737" descr="1260.jpg"/>
        <xdr:cNvPicPr>
          <a:picLocks noChangeAspect="1"/>
        </xdr:cNvPicPr>
      </xdr:nvPicPr>
      <xdr:blipFill rotWithShape="1">
        <a:blip xmlns:r="http://schemas.openxmlformats.org/officeDocument/2006/relationships" r:embed="rId327" cstate="email">
          <a:extLst>
            <a:ext uri="{28A0092B-C50C-407E-A947-70E740481C1C}">
              <a14:useLocalDpi xmlns="" xmlns:a14="http://schemas.microsoft.com/office/drawing/2010/main"/>
            </a:ext>
          </a:extLst>
        </a:blip>
        <a:srcRect/>
        <a:stretch/>
      </xdr:blipFill>
      <xdr:spPr>
        <a:xfrm>
          <a:off x="2085175" y="1526816680"/>
          <a:ext cx="579783" cy="1253383"/>
        </a:xfrm>
        <a:prstGeom prst="rect">
          <a:avLst/>
        </a:prstGeom>
      </xdr:spPr>
    </xdr:pic>
    <xdr:clientData/>
  </xdr:twoCellAnchor>
  <xdr:twoCellAnchor>
    <xdr:from>
      <xdr:col>1</xdr:col>
      <xdr:colOff>653364</xdr:colOff>
      <xdr:row>1087</xdr:row>
      <xdr:rowOff>75858</xdr:rowOff>
    </xdr:from>
    <xdr:to>
      <xdr:col>1</xdr:col>
      <xdr:colOff>1259832</xdr:colOff>
      <xdr:row>1087</xdr:row>
      <xdr:rowOff>1251713</xdr:rowOff>
    </xdr:to>
    <xdr:pic>
      <xdr:nvPicPr>
        <xdr:cNvPr id="739" name="Рисунок 738" descr="1284.jpg"/>
        <xdr:cNvPicPr>
          <a:picLocks noChangeAspect="1"/>
        </xdr:cNvPicPr>
      </xdr:nvPicPr>
      <xdr:blipFill rotWithShape="1">
        <a:blip xmlns:r="http://schemas.openxmlformats.org/officeDocument/2006/relationships" r:embed="rId328" cstate="email">
          <a:extLst>
            <a:ext uri="{28A0092B-C50C-407E-A947-70E740481C1C}">
              <a14:useLocalDpi xmlns="" xmlns:a14="http://schemas.microsoft.com/office/drawing/2010/main"/>
            </a:ext>
          </a:extLst>
        </a:blip>
        <a:srcRect/>
        <a:stretch/>
      </xdr:blipFill>
      <xdr:spPr>
        <a:xfrm>
          <a:off x="2070208" y="1528326389"/>
          <a:ext cx="606468" cy="1175855"/>
        </a:xfrm>
        <a:prstGeom prst="rect">
          <a:avLst/>
        </a:prstGeom>
      </xdr:spPr>
    </xdr:pic>
    <xdr:clientData/>
  </xdr:twoCellAnchor>
  <xdr:twoCellAnchor>
    <xdr:from>
      <xdr:col>1</xdr:col>
      <xdr:colOff>368294</xdr:colOff>
      <xdr:row>1089</xdr:row>
      <xdr:rowOff>124846</xdr:rowOff>
    </xdr:from>
    <xdr:to>
      <xdr:col>1</xdr:col>
      <xdr:colOff>1482980</xdr:colOff>
      <xdr:row>1089</xdr:row>
      <xdr:rowOff>1140074</xdr:rowOff>
    </xdr:to>
    <xdr:pic>
      <xdr:nvPicPr>
        <xdr:cNvPr id="740" name="Рисунок 739" descr="1285.jpg"/>
        <xdr:cNvPicPr>
          <a:picLocks noChangeAspect="1"/>
        </xdr:cNvPicPr>
      </xdr:nvPicPr>
      <xdr:blipFill>
        <a:blip xmlns:r="http://schemas.openxmlformats.org/officeDocument/2006/relationships" r:embed="rId329" cstate="email">
          <a:extLst>
            <a:ext uri="{28A0092B-C50C-407E-A947-70E740481C1C}">
              <a14:useLocalDpi xmlns="" xmlns:a14="http://schemas.microsoft.com/office/drawing/2010/main"/>
            </a:ext>
          </a:extLst>
        </a:blip>
        <a:stretch>
          <a:fillRect/>
        </a:stretch>
      </xdr:blipFill>
      <xdr:spPr>
        <a:xfrm>
          <a:off x="1785138" y="1531375752"/>
          <a:ext cx="1114686" cy="1015228"/>
        </a:xfrm>
        <a:prstGeom prst="rect">
          <a:avLst/>
        </a:prstGeom>
      </xdr:spPr>
    </xdr:pic>
    <xdr:clientData/>
  </xdr:twoCellAnchor>
  <xdr:twoCellAnchor>
    <xdr:from>
      <xdr:col>1</xdr:col>
      <xdr:colOff>225529</xdr:colOff>
      <xdr:row>1093</xdr:row>
      <xdr:rowOff>93550</xdr:rowOff>
    </xdr:from>
    <xdr:to>
      <xdr:col>1</xdr:col>
      <xdr:colOff>1594735</xdr:colOff>
      <xdr:row>1093</xdr:row>
      <xdr:rowOff>1346932</xdr:rowOff>
    </xdr:to>
    <xdr:pic>
      <xdr:nvPicPr>
        <xdr:cNvPr id="747" name="Рисунок 746" descr="1266.jpg"/>
        <xdr:cNvPicPr>
          <a:picLocks noChangeAspect="1"/>
        </xdr:cNvPicPr>
      </xdr:nvPicPr>
      <xdr:blipFill>
        <a:blip xmlns:r="http://schemas.openxmlformats.org/officeDocument/2006/relationships" r:embed="rId149" cstate="print"/>
        <a:stretch>
          <a:fillRect/>
        </a:stretch>
      </xdr:blipFill>
      <xdr:spPr>
        <a:xfrm>
          <a:off x="1642373" y="1537345206"/>
          <a:ext cx="1369206" cy="1253382"/>
        </a:xfrm>
        <a:prstGeom prst="rect">
          <a:avLst/>
        </a:prstGeom>
      </xdr:spPr>
    </xdr:pic>
    <xdr:clientData/>
  </xdr:twoCellAnchor>
  <xdr:twoCellAnchor>
    <xdr:from>
      <xdr:col>1</xdr:col>
      <xdr:colOff>782631</xdr:colOff>
      <xdr:row>1088</xdr:row>
      <xdr:rowOff>202406</xdr:rowOff>
    </xdr:from>
    <xdr:to>
      <xdr:col>1</xdr:col>
      <xdr:colOff>1158640</xdr:colOff>
      <xdr:row>1088</xdr:row>
      <xdr:rowOff>1245532</xdr:rowOff>
    </xdr:to>
    <xdr:pic>
      <xdr:nvPicPr>
        <xdr:cNvPr id="751" name="Рисунок 750" descr="https://ilang.ru/image/cache/data/7/280795-800x927.jpg"/>
        <xdr:cNvPicPr>
          <a:picLocks noChangeAspect="1" noChangeArrowheads="1"/>
        </xdr:cNvPicPr>
      </xdr:nvPicPr>
      <xdr:blipFill rotWithShape="1">
        <a:blip xmlns:r="http://schemas.openxmlformats.org/officeDocument/2006/relationships" r:embed="rId330" cstate="email">
          <a:extLst>
            <a:ext uri="{28A0092B-C50C-407E-A947-70E740481C1C}">
              <a14:useLocalDpi xmlns="" xmlns:a14="http://schemas.microsoft.com/office/drawing/2010/main"/>
            </a:ext>
          </a:extLst>
        </a:blip>
        <a:srcRect/>
        <a:stretch/>
      </xdr:blipFill>
      <xdr:spPr bwMode="auto">
        <a:xfrm>
          <a:off x="2199475" y="1529953125"/>
          <a:ext cx="376009" cy="104312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496881</xdr:colOff>
      <xdr:row>1121</xdr:row>
      <xdr:rowOff>97305</xdr:rowOff>
    </xdr:from>
    <xdr:to>
      <xdr:col>1</xdr:col>
      <xdr:colOff>1382324</xdr:colOff>
      <xdr:row>1121</xdr:row>
      <xdr:rowOff>1277783</xdr:rowOff>
    </xdr:to>
    <xdr:pic>
      <xdr:nvPicPr>
        <xdr:cNvPr id="753" name="Рисунок 752" descr="https://im0-tub-ru.yandex.net/i?id=2e7324f0bae5ba627834e08a8ef5b816-l&amp;n=13"/>
        <xdr:cNvPicPr>
          <a:picLocks noChangeAspect="1" noChangeArrowheads="1"/>
        </xdr:cNvPicPr>
      </xdr:nvPicPr>
      <xdr:blipFill>
        <a:blip xmlns:r="http://schemas.openxmlformats.org/officeDocument/2006/relationships" r:embed="rId331" cstate="email">
          <a:extLst>
            <a:ext uri="{28A0092B-C50C-407E-A947-70E740481C1C}">
              <a14:useLocalDpi xmlns="" xmlns:a14="http://schemas.microsoft.com/office/drawing/2010/main"/>
            </a:ext>
          </a:extLst>
        </a:blip>
        <a:srcRect/>
        <a:stretch>
          <a:fillRect/>
        </a:stretch>
      </xdr:blipFill>
      <xdr:spPr bwMode="auto">
        <a:xfrm>
          <a:off x="1913725" y="1579354211"/>
          <a:ext cx="885443" cy="118047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479191</xdr:colOff>
      <xdr:row>1125</xdr:row>
      <xdr:rowOff>25514</xdr:rowOff>
    </xdr:from>
    <xdr:to>
      <xdr:col>1</xdr:col>
      <xdr:colOff>1396170</xdr:colOff>
      <xdr:row>1125</xdr:row>
      <xdr:rowOff>1280608</xdr:rowOff>
    </xdr:to>
    <xdr:pic>
      <xdr:nvPicPr>
        <xdr:cNvPr id="754" name="Рисунок 753" descr="1348.jpg"/>
        <xdr:cNvPicPr>
          <a:picLocks noChangeAspect="1"/>
        </xdr:cNvPicPr>
      </xdr:nvPicPr>
      <xdr:blipFill>
        <a:blip xmlns:r="http://schemas.openxmlformats.org/officeDocument/2006/relationships" r:embed="rId332" cstate="email">
          <a:extLst>
            <a:ext uri="{28A0092B-C50C-407E-A947-70E740481C1C}">
              <a14:useLocalDpi xmlns="" xmlns:a14="http://schemas.microsoft.com/office/drawing/2010/main"/>
            </a:ext>
          </a:extLst>
        </a:blip>
        <a:stretch>
          <a:fillRect/>
        </a:stretch>
      </xdr:blipFill>
      <xdr:spPr>
        <a:xfrm>
          <a:off x="1896035" y="1585283170"/>
          <a:ext cx="916979" cy="1255094"/>
        </a:xfrm>
        <a:prstGeom prst="rect">
          <a:avLst/>
        </a:prstGeom>
      </xdr:spPr>
    </xdr:pic>
    <xdr:clientData/>
  </xdr:twoCellAnchor>
  <xdr:twoCellAnchor>
    <xdr:from>
      <xdr:col>1</xdr:col>
      <xdr:colOff>493479</xdr:colOff>
      <xdr:row>1126</xdr:row>
      <xdr:rowOff>49962</xdr:rowOff>
    </xdr:from>
    <xdr:to>
      <xdr:col>1</xdr:col>
      <xdr:colOff>1384986</xdr:colOff>
      <xdr:row>1126</xdr:row>
      <xdr:rowOff>1308755</xdr:rowOff>
    </xdr:to>
    <xdr:pic>
      <xdr:nvPicPr>
        <xdr:cNvPr id="755" name="Рисунок 754" descr="1349.jpg"/>
        <xdr:cNvPicPr>
          <a:picLocks noChangeAspect="1"/>
        </xdr:cNvPicPr>
      </xdr:nvPicPr>
      <xdr:blipFill>
        <a:blip xmlns:r="http://schemas.openxmlformats.org/officeDocument/2006/relationships" r:embed="rId333" cstate="email">
          <a:extLst>
            <a:ext uri="{28A0092B-C50C-407E-A947-70E740481C1C}">
              <a14:useLocalDpi xmlns="" xmlns:a14="http://schemas.microsoft.com/office/drawing/2010/main"/>
            </a:ext>
          </a:extLst>
        </a:blip>
        <a:stretch>
          <a:fillRect/>
        </a:stretch>
      </xdr:blipFill>
      <xdr:spPr>
        <a:xfrm>
          <a:off x="1910323" y="1586807806"/>
          <a:ext cx="891507" cy="1258793"/>
        </a:xfrm>
        <a:prstGeom prst="rect">
          <a:avLst/>
        </a:prstGeom>
      </xdr:spPr>
    </xdr:pic>
    <xdr:clientData/>
  </xdr:twoCellAnchor>
  <xdr:twoCellAnchor>
    <xdr:from>
      <xdr:col>1</xdr:col>
      <xdr:colOff>500622</xdr:colOff>
      <xdr:row>1127</xdr:row>
      <xdr:rowOff>42885</xdr:rowOff>
    </xdr:from>
    <xdr:to>
      <xdr:col>1</xdr:col>
      <xdr:colOff>1379394</xdr:colOff>
      <xdr:row>1127</xdr:row>
      <xdr:rowOff>1292947</xdr:rowOff>
    </xdr:to>
    <xdr:pic>
      <xdr:nvPicPr>
        <xdr:cNvPr id="756" name="Рисунок 755" descr="1350.jpg"/>
        <xdr:cNvPicPr>
          <a:picLocks noChangeAspect="1"/>
        </xdr:cNvPicPr>
      </xdr:nvPicPr>
      <xdr:blipFill>
        <a:blip xmlns:r="http://schemas.openxmlformats.org/officeDocument/2006/relationships" r:embed="rId334" cstate="email">
          <a:extLst>
            <a:ext uri="{28A0092B-C50C-407E-A947-70E740481C1C}">
              <a14:useLocalDpi xmlns="" xmlns:a14="http://schemas.microsoft.com/office/drawing/2010/main"/>
            </a:ext>
          </a:extLst>
        </a:blip>
        <a:stretch>
          <a:fillRect/>
        </a:stretch>
      </xdr:blipFill>
      <xdr:spPr>
        <a:xfrm>
          <a:off x="1917466" y="1588300916"/>
          <a:ext cx="878772" cy="1250062"/>
        </a:xfrm>
        <a:prstGeom prst="rect">
          <a:avLst/>
        </a:prstGeom>
      </xdr:spPr>
    </xdr:pic>
    <xdr:clientData/>
  </xdr:twoCellAnchor>
  <xdr:twoCellAnchor>
    <xdr:from>
      <xdr:col>1</xdr:col>
      <xdr:colOff>485109</xdr:colOff>
      <xdr:row>1128</xdr:row>
      <xdr:rowOff>81082</xdr:rowOff>
    </xdr:from>
    <xdr:to>
      <xdr:col>1</xdr:col>
      <xdr:colOff>1391538</xdr:colOff>
      <xdr:row>1128</xdr:row>
      <xdr:rowOff>1316458</xdr:rowOff>
    </xdr:to>
    <xdr:pic>
      <xdr:nvPicPr>
        <xdr:cNvPr id="757" name="Рисунок 756" descr="1351.jpg"/>
        <xdr:cNvPicPr>
          <a:picLocks noChangeAspect="1"/>
        </xdr:cNvPicPr>
      </xdr:nvPicPr>
      <xdr:blipFill>
        <a:blip xmlns:r="http://schemas.openxmlformats.org/officeDocument/2006/relationships" r:embed="rId335" cstate="email">
          <a:extLst>
            <a:ext uri="{28A0092B-C50C-407E-A947-70E740481C1C}">
              <a14:useLocalDpi xmlns="" xmlns:a14="http://schemas.microsoft.com/office/drawing/2010/main"/>
            </a:ext>
          </a:extLst>
        </a:blip>
        <a:stretch>
          <a:fillRect/>
        </a:stretch>
      </xdr:blipFill>
      <xdr:spPr>
        <a:xfrm>
          <a:off x="1901953" y="1589839301"/>
          <a:ext cx="906429" cy="1235376"/>
        </a:xfrm>
        <a:prstGeom prst="rect">
          <a:avLst/>
        </a:prstGeom>
      </xdr:spPr>
    </xdr:pic>
    <xdr:clientData/>
  </xdr:twoCellAnchor>
  <xdr:twoCellAnchor>
    <xdr:from>
      <xdr:col>1</xdr:col>
      <xdr:colOff>494840</xdr:colOff>
      <xdr:row>1129</xdr:row>
      <xdr:rowOff>52180</xdr:rowOff>
    </xdr:from>
    <xdr:to>
      <xdr:col>1</xdr:col>
      <xdr:colOff>1383921</xdr:colOff>
      <xdr:row>1129</xdr:row>
      <xdr:rowOff>1285422</xdr:rowOff>
    </xdr:to>
    <xdr:pic>
      <xdr:nvPicPr>
        <xdr:cNvPr id="758" name="Рисунок 757" descr="1352.jpg"/>
        <xdr:cNvPicPr>
          <a:picLocks noChangeAspect="1"/>
        </xdr:cNvPicPr>
      </xdr:nvPicPr>
      <xdr:blipFill>
        <a:blip xmlns:r="http://schemas.openxmlformats.org/officeDocument/2006/relationships" r:embed="rId336" cstate="email">
          <a:extLst>
            <a:ext uri="{28A0092B-C50C-407E-A947-70E740481C1C}">
              <a14:useLocalDpi xmlns="" xmlns:a14="http://schemas.microsoft.com/office/drawing/2010/main"/>
            </a:ext>
          </a:extLst>
        </a:blip>
        <a:stretch>
          <a:fillRect/>
        </a:stretch>
      </xdr:blipFill>
      <xdr:spPr>
        <a:xfrm>
          <a:off x="1911684" y="1591310586"/>
          <a:ext cx="889081" cy="1233242"/>
        </a:xfrm>
        <a:prstGeom prst="rect">
          <a:avLst/>
        </a:prstGeom>
      </xdr:spPr>
    </xdr:pic>
    <xdr:clientData/>
  </xdr:twoCellAnchor>
  <xdr:twoCellAnchor>
    <xdr:from>
      <xdr:col>1</xdr:col>
      <xdr:colOff>738408</xdr:colOff>
      <xdr:row>1130</xdr:row>
      <xdr:rowOff>66114</xdr:rowOff>
    </xdr:from>
    <xdr:to>
      <xdr:col>1</xdr:col>
      <xdr:colOff>1193260</xdr:colOff>
      <xdr:row>1130</xdr:row>
      <xdr:rowOff>1322823</xdr:rowOff>
    </xdr:to>
    <xdr:pic>
      <xdr:nvPicPr>
        <xdr:cNvPr id="759" name="Рисунок 758" descr="6009.JPG"/>
        <xdr:cNvPicPr>
          <a:picLocks noChangeAspect="1"/>
        </xdr:cNvPicPr>
      </xdr:nvPicPr>
      <xdr:blipFill>
        <a:blip xmlns:r="http://schemas.openxmlformats.org/officeDocument/2006/relationships" r:embed="rId337" cstate="email">
          <a:extLst>
            <a:ext uri="{28A0092B-C50C-407E-A947-70E740481C1C}">
              <a14:useLocalDpi xmlns="" xmlns:a14="http://schemas.microsoft.com/office/drawing/2010/main"/>
            </a:ext>
          </a:extLst>
        </a:blip>
        <a:stretch>
          <a:fillRect/>
        </a:stretch>
      </xdr:blipFill>
      <xdr:spPr>
        <a:xfrm>
          <a:off x="2155252" y="1592824708"/>
          <a:ext cx="454852" cy="1256709"/>
        </a:xfrm>
        <a:prstGeom prst="rect">
          <a:avLst/>
        </a:prstGeom>
      </xdr:spPr>
    </xdr:pic>
    <xdr:clientData/>
  </xdr:twoCellAnchor>
  <xdr:twoCellAnchor>
    <xdr:from>
      <xdr:col>1</xdr:col>
      <xdr:colOff>755922</xdr:colOff>
      <xdr:row>1132</xdr:row>
      <xdr:rowOff>147979</xdr:rowOff>
    </xdr:from>
    <xdr:to>
      <xdr:col>1</xdr:col>
      <xdr:colOff>1179547</xdr:colOff>
      <xdr:row>1132</xdr:row>
      <xdr:rowOff>1296828</xdr:rowOff>
    </xdr:to>
    <xdr:pic>
      <xdr:nvPicPr>
        <xdr:cNvPr id="760" name="Рисунок 759" descr="1333.JPG"/>
        <xdr:cNvPicPr>
          <a:picLocks noChangeAspect="1"/>
        </xdr:cNvPicPr>
      </xdr:nvPicPr>
      <xdr:blipFill>
        <a:blip xmlns:r="http://schemas.openxmlformats.org/officeDocument/2006/relationships" r:embed="rId338" cstate="email">
          <a:extLst>
            <a:ext uri="{28A0092B-C50C-407E-A947-70E740481C1C}">
              <a14:useLocalDpi xmlns="" xmlns:a14="http://schemas.microsoft.com/office/drawing/2010/main"/>
            </a:ext>
          </a:extLst>
        </a:blip>
        <a:stretch>
          <a:fillRect/>
        </a:stretch>
      </xdr:blipFill>
      <xdr:spPr>
        <a:xfrm>
          <a:off x="2172766" y="1595906948"/>
          <a:ext cx="423625" cy="1148849"/>
        </a:xfrm>
        <a:prstGeom prst="rect">
          <a:avLst/>
        </a:prstGeom>
      </xdr:spPr>
    </xdr:pic>
    <xdr:clientData/>
  </xdr:twoCellAnchor>
  <xdr:twoCellAnchor>
    <xdr:from>
      <xdr:col>1</xdr:col>
      <xdr:colOff>799365</xdr:colOff>
      <xdr:row>1133</xdr:row>
      <xdr:rowOff>66335</xdr:rowOff>
    </xdr:from>
    <xdr:to>
      <xdr:col>1</xdr:col>
      <xdr:colOff>1145543</xdr:colOff>
      <xdr:row>1133</xdr:row>
      <xdr:rowOff>1302211</xdr:rowOff>
    </xdr:to>
    <xdr:pic>
      <xdr:nvPicPr>
        <xdr:cNvPr id="761" name="Рисунок 760" descr="1334.JPG"/>
        <xdr:cNvPicPr>
          <a:picLocks noChangeAspect="1"/>
        </xdr:cNvPicPr>
      </xdr:nvPicPr>
      <xdr:blipFill>
        <a:blip xmlns:r="http://schemas.openxmlformats.org/officeDocument/2006/relationships" r:embed="rId339" cstate="email">
          <a:extLst>
            <a:ext uri="{28A0092B-C50C-407E-A947-70E740481C1C}">
              <a14:useLocalDpi xmlns="" xmlns:a14="http://schemas.microsoft.com/office/drawing/2010/main"/>
            </a:ext>
          </a:extLst>
        </a:blip>
        <a:stretch>
          <a:fillRect/>
        </a:stretch>
      </xdr:blipFill>
      <xdr:spPr>
        <a:xfrm>
          <a:off x="2216209" y="1597325491"/>
          <a:ext cx="346178" cy="1235876"/>
        </a:xfrm>
        <a:prstGeom prst="rect">
          <a:avLst/>
        </a:prstGeom>
      </xdr:spPr>
    </xdr:pic>
    <xdr:clientData/>
  </xdr:twoCellAnchor>
  <xdr:twoCellAnchor>
    <xdr:from>
      <xdr:col>1</xdr:col>
      <xdr:colOff>631330</xdr:colOff>
      <xdr:row>1134</xdr:row>
      <xdr:rowOff>155982</xdr:rowOff>
    </xdr:from>
    <xdr:to>
      <xdr:col>1</xdr:col>
      <xdr:colOff>1297058</xdr:colOff>
      <xdr:row>1134</xdr:row>
      <xdr:rowOff>1390019</xdr:rowOff>
    </xdr:to>
    <xdr:pic>
      <xdr:nvPicPr>
        <xdr:cNvPr id="762" name="Рисунок 761" descr="1103.JPG"/>
        <xdr:cNvPicPr>
          <a:picLocks noChangeAspect="1"/>
        </xdr:cNvPicPr>
      </xdr:nvPicPr>
      <xdr:blipFill>
        <a:blip xmlns:r="http://schemas.openxmlformats.org/officeDocument/2006/relationships" r:embed="rId340" cstate="email">
          <a:extLst>
            <a:ext uri="{28A0092B-C50C-407E-A947-70E740481C1C}">
              <a14:useLocalDpi xmlns="" xmlns:a14="http://schemas.microsoft.com/office/drawing/2010/main"/>
            </a:ext>
          </a:extLst>
        </a:blip>
        <a:stretch>
          <a:fillRect/>
        </a:stretch>
      </xdr:blipFill>
      <xdr:spPr>
        <a:xfrm>
          <a:off x="1875183" y="1585272864"/>
          <a:ext cx="665728" cy="1234037"/>
        </a:xfrm>
        <a:prstGeom prst="rect">
          <a:avLst/>
        </a:prstGeom>
      </xdr:spPr>
    </xdr:pic>
    <xdr:clientData/>
  </xdr:twoCellAnchor>
  <xdr:twoCellAnchor>
    <xdr:from>
      <xdr:col>1</xdr:col>
      <xdr:colOff>600186</xdr:colOff>
      <xdr:row>1135</xdr:row>
      <xdr:rowOff>75540</xdr:rowOff>
    </xdr:from>
    <xdr:to>
      <xdr:col>1</xdr:col>
      <xdr:colOff>1301456</xdr:colOff>
      <xdr:row>1135</xdr:row>
      <xdr:rowOff>1269488</xdr:rowOff>
    </xdr:to>
    <xdr:pic>
      <xdr:nvPicPr>
        <xdr:cNvPr id="763" name="Рисунок 762" descr="1104.JPG"/>
        <xdr:cNvPicPr>
          <a:picLocks noChangeAspect="1"/>
        </xdr:cNvPicPr>
      </xdr:nvPicPr>
      <xdr:blipFill>
        <a:blip xmlns:r="http://schemas.openxmlformats.org/officeDocument/2006/relationships" r:embed="rId341" cstate="email">
          <a:extLst>
            <a:ext uri="{28A0092B-C50C-407E-A947-70E740481C1C}">
              <a14:useLocalDpi xmlns="" xmlns:a14="http://schemas.microsoft.com/office/drawing/2010/main"/>
            </a:ext>
          </a:extLst>
        </a:blip>
        <a:stretch>
          <a:fillRect/>
        </a:stretch>
      </xdr:blipFill>
      <xdr:spPr>
        <a:xfrm>
          <a:off x="2017030" y="1600335071"/>
          <a:ext cx="701270" cy="1193948"/>
        </a:xfrm>
        <a:prstGeom prst="rect">
          <a:avLst/>
        </a:prstGeom>
      </xdr:spPr>
    </xdr:pic>
    <xdr:clientData/>
  </xdr:twoCellAnchor>
  <xdr:twoCellAnchor>
    <xdr:from>
      <xdr:col>1</xdr:col>
      <xdr:colOff>556927</xdr:colOff>
      <xdr:row>1137</xdr:row>
      <xdr:rowOff>175192</xdr:rowOff>
    </xdr:from>
    <xdr:to>
      <xdr:col>1</xdr:col>
      <xdr:colOff>1335319</xdr:colOff>
      <xdr:row>1137</xdr:row>
      <xdr:rowOff>1163051</xdr:rowOff>
    </xdr:to>
    <xdr:pic>
      <xdr:nvPicPr>
        <xdr:cNvPr id="764" name="Рисунок 763" descr="1109.JPG"/>
        <xdr:cNvPicPr>
          <a:picLocks noChangeAspect="1"/>
        </xdr:cNvPicPr>
      </xdr:nvPicPr>
      <xdr:blipFill>
        <a:blip xmlns:r="http://schemas.openxmlformats.org/officeDocument/2006/relationships" r:embed="rId342" cstate="email">
          <a:extLst>
            <a:ext uri="{28A0092B-C50C-407E-A947-70E740481C1C}">
              <a14:useLocalDpi xmlns="" xmlns:a14="http://schemas.microsoft.com/office/drawing/2010/main"/>
            </a:ext>
          </a:extLst>
        </a:blip>
        <a:stretch>
          <a:fillRect/>
        </a:stretch>
      </xdr:blipFill>
      <xdr:spPr>
        <a:xfrm>
          <a:off x="1973771" y="1603435098"/>
          <a:ext cx="778392" cy="987859"/>
        </a:xfrm>
        <a:prstGeom prst="rect">
          <a:avLst/>
        </a:prstGeom>
      </xdr:spPr>
    </xdr:pic>
    <xdr:clientData/>
  </xdr:twoCellAnchor>
  <xdr:twoCellAnchor>
    <xdr:from>
      <xdr:col>1</xdr:col>
      <xdr:colOff>694185</xdr:colOff>
      <xdr:row>1138</xdr:row>
      <xdr:rowOff>93550</xdr:rowOff>
    </xdr:from>
    <xdr:to>
      <xdr:col>1</xdr:col>
      <xdr:colOff>1227875</xdr:colOff>
      <xdr:row>1138</xdr:row>
      <xdr:rowOff>1167845</xdr:rowOff>
    </xdr:to>
    <xdr:pic>
      <xdr:nvPicPr>
        <xdr:cNvPr id="765" name="Рисунок 764" descr="1032.JPG"/>
        <xdr:cNvPicPr>
          <a:picLocks noChangeAspect="1"/>
        </xdr:cNvPicPr>
      </xdr:nvPicPr>
      <xdr:blipFill>
        <a:blip xmlns:r="http://schemas.openxmlformats.org/officeDocument/2006/relationships" r:embed="rId343" cstate="email">
          <a:extLst>
            <a:ext uri="{28A0092B-C50C-407E-A947-70E740481C1C}">
              <a14:useLocalDpi xmlns="" xmlns:a14="http://schemas.microsoft.com/office/drawing/2010/main"/>
            </a:ext>
          </a:extLst>
        </a:blip>
        <a:stretch>
          <a:fillRect/>
        </a:stretch>
      </xdr:blipFill>
      <xdr:spPr>
        <a:xfrm>
          <a:off x="2111029" y="1604853644"/>
          <a:ext cx="533690" cy="1074295"/>
        </a:xfrm>
        <a:prstGeom prst="rect">
          <a:avLst/>
        </a:prstGeom>
      </xdr:spPr>
    </xdr:pic>
    <xdr:clientData/>
  </xdr:twoCellAnchor>
  <xdr:twoCellAnchor>
    <xdr:from>
      <xdr:col>1</xdr:col>
      <xdr:colOff>670371</xdr:colOff>
      <xdr:row>1140</xdr:row>
      <xdr:rowOff>79944</xdr:rowOff>
    </xdr:from>
    <xdr:to>
      <xdr:col>1</xdr:col>
      <xdr:colOff>1246516</xdr:colOff>
      <xdr:row>1140</xdr:row>
      <xdr:rowOff>1238854</xdr:rowOff>
    </xdr:to>
    <xdr:pic>
      <xdr:nvPicPr>
        <xdr:cNvPr id="769" name="Рисунок 768" descr="1032.JPG"/>
        <xdr:cNvPicPr>
          <a:picLocks noChangeAspect="1"/>
        </xdr:cNvPicPr>
      </xdr:nvPicPr>
      <xdr:blipFill>
        <a:blip xmlns:r="http://schemas.openxmlformats.org/officeDocument/2006/relationships" r:embed="rId344" cstate="email">
          <a:extLst>
            <a:ext uri="{28A0092B-C50C-407E-A947-70E740481C1C}">
              <a14:useLocalDpi xmlns="" xmlns:a14="http://schemas.microsoft.com/office/drawing/2010/main"/>
            </a:ext>
          </a:extLst>
        </a:blip>
        <a:stretch>
          <a:fillRect/>
        </a:stretch>
      </xdr:blipFill>
      <xdr:spPr>
        <a:xfrm>
          <a:off x="2087215" y="1607840413"/>
          <a:ext cx="576145" cy="1158910"/>
        </a:xfrm>
        <a:prstGeom prst="rect">
          <a:avLst/>
        </a:prstGeom>
      </xdr:spPr>
    </xdr:pic>
    <xdr:clientData/>
  </xdr:twoCellAnchor>
  <xdr:twoCellAnchor>
    <xdr:from>
      <xdr:col>1</xdr:col>
      <xdr:colOff>537702</xdr:colOff>
      <xdr:row>1144</xdr:row>
      <xdr:rowOff>52729</xdr:rowOff>
    </xdr:from>
    <xdr:to>
      <xdr:col>1</xdr:col>
      <xdr:colOff>1350368</xdr:colOff>
      <xdr:row>1144</xdr:row>
      <xdr:rowOff>1190087</xdr:rowOff>
    </xdr:to>
    <xdr:pic>
      <xdr:nvPicPr>
        <xdr:cNvPr id="770" name="Рисунок 769" descr="1353.jpg"/>
        <xdr:cNvPicPr>
          <a:picLocks noChangeAspect="1"/>
        </xdr:cNvPicPr>
      </xdr:nvPicPr>
      <xdr:blipFill>
        <a:blip xmlns:r="http://schemas.openxmlformats.org/officeDocument/2006/relationships" r:embed="rId345" cstate="email">
          <a:extLst>
            <a:ext uri="{28A0092B-C50C-407E-A947-70E740481C1C}">
              <a14:useLocalDpi xmlns="" xmlns:a14="http://schemas.microsoft.com/office/drawing/2010/main"/>
            </a:ext>
          </a:extLst>
        </a:blip>
        <a:stretch>
          <a:fillRect/>
        </a:stretch>
      </xdr:blipFill>
      <xdr:spPr>
        <a:xfrm>
          <a:off x="1954546" y="1613813948"/>
          <a:ext cx="812666" cy="1137358"/>
        </a:xfrm>
        <a:prstGeom prst="rect">
          <a:avLst/>
        </a:prstGeom>
      </xdr:spPr>
    </xdr:pic>
    <xdr:clientData/>
  </xdr:twoCellAnchor>
  <xdr:twoCellAnchor>
    <xdr:from>
      <xdr:col>1</xdr:col>
      <xdr:colOff>227634</xdr:colOff>
      <xdr:row>1174</xdr:row>
      <xdr:rowOff>299826</xdr:rowOff>
    </xdr:from>
    <xdr:to>
      <xdr:col>1</xdr:col>
      <xdr:colOff>1593090</xdr:colOff>
      <xdr:row>1174</xdr:row>
      <xdr:rowOff>1134818</xdr:rowOff>
    </xdr:to>
    <xdr:pic>
      <xdr:nvPicPr>
        <xdr:cNvPr id="771" name="Рисунок 770" descr="1650-1652.JPG"/>
        <xdr:cNvPicPr>
          <a:picLocks noChangeAspect="1"/>
        </xdr:cNvPicPr>
      </xdr:nvPicPr>
      <xdr:blipFill>
        <a:blip xmlns:r="http://schemas.openxmlformats.org/officeDocument/2006/relationships" r:embed="rId263" cstate="email">
          <a:extLst>
            <a:ext uri="{28A0092B-C50C-407E-A947-70E740481C1C}">
              <a14:useLocalDpi xmlns="" xmlns:a14="http://schemas.microsoft.com/office/drawing/2010/main"/>
            </a:ext>
          </a:extLst>
        </a:blip>
        <a:stretch>
          <a:fillRect/>
        </a:stretch>
      </xdr:blipFill>
      <xdr:spPr>
        <a:xfrm>
          <a:off x="1644478" y="1659066670"/>
          <a:ext cx="1365456" cy="834992"/>
        </a:xfrm>
        <a:prstGeom prst="rect">
          <a:avLst/>
        </a:prstGeom>
      </xdr:spPr>
    </xdr:pic>
    <xdr:clientData/>
  </xdr:twoCellAnchor>
  <xdr:twoCellAnchor>
    <xdr:from>
      <xdr:col>1</xdr:col>
      <xdr:colOff>227634</xdr:colOff>
      <xdr:row>1173</xdr:row>
      <xdr:rowOff>313434</xdr:rowOff>
    </xdr:from>
    <xdr:to>
      <xdr:col>1</xdr:col>
      <xdr:colOff>1593090</xdr:colOff>
      <xdr:row>1173</xdr:row>
      <xdr:rowOff>1148426</xdr:rowOff>
    </xdr:to>
    <xdr:pic>
      <xdr:nvPicPr>
        <xdr:cNvPr id="772" name="Рисунок 771" descr="1650-1652.JPG"/>
        <xdr:cNvPicPr>
          <a:picLocks noChangeAspect="1"/>
        </xdr:cNvPicPr>
      </xdr:nvPicPr>
      <xdr:blipFill>
        <a:blip xmlns:r="http://schemas.openxmlformats.org/officeDocument/2006/relationships" r:embed="rId263" cstate="email">
          <a:extLst>
            <a:ext uri="{28A0092B-C50C-407E-A947-70E740481C1C}">
              <a14:useLocalDpi xmlns="" xmlns:a14="http://schemas.microsoft.com/office/drawing/2010/main"/>
            </a:ext>
          </a:extLst>
        </a:blip>
        <a:stretch>
          <a:fillRect/>
        </a:stretch>
      </xdr:blipFill>
      <xdr:spPr>
        <a:xfrm>
          <a:off x="1644478" y="1657580090"/>
          <a:ext cx="1365456" cy="834992"/>
        </a:xfrm>
        <a:prstGeom prst="rect">
          <a:avLst/>
        </a:prstGeom>
      </xdr:spPr>
    </xdr:pic>
    <xdr:clientData/>
  </xdr:twoCellAnchor>
  <xdr:twoCellAnchor>
    <xdr:from>
      <xdr:col>1</xdr:col>
      <xdr:colOff>508447</xdr:colOff>
      <xdr:row>1155</xdr:row>
      <xdr:rowOff>79942</xdr:rowOff>
    </xdr:from>
    <xdr:to>
      <xdr:col>1</xdr:col>
      <xdr:colOff>1373270</xdr:colOff>
      <xdr:row>1155</xdr:row>
      <xdr:rowOff>1295445</xdr:rowOff>
    </xdr:to>
    <xdr:pic>
      <xdr:nvPicPr>
        <xdr:cNvPr id="773" name="Рисунок 772" descr="1356.jpg"/>
        <xdr:cNvPicPr>
          <a:picLocks noChangeAspect="1"/>
        </xdr:cNvPicPr>
      </xdr:nvPicPr>
      <xdr:blipFill>
        <a:blip xmlns:r="http://schemas.openxmlformats.org/officeDocument/2006/relationships" r:embed="rId346" cstate="email">
          <a:extLst>
            <a:ext uri="{28A0092B-C50C-407E-A947-70E740481C1C}">
              <a14:useLocalDpi xmlns="" xmlns:a14="http://schemas.microsoft.com/office/drawing/2010/main"/>
            </a:ext>
          </a:extLst>
        </a:blip>
        <a:stretch>
          <a:fillRect/>
        </a:stretch>
      </xdr:blipFill>
      <xdr:spPr>
        <a:xfrm>
          <a:off x="1925291" y="1630343223"/>
          <a:ext cx="864823" cy="1215503"/>
        </a:xfrm>
        <a:prstGeom prst="rect">
          <a:avLst/>
        </a:prstGeom>
      </xdr:spPr>
    </xdr:pic>
    <xdr:clientData/>
  </xdr:twoCellAnchor>
  <xdr:twoCellAnchor>
    <xdr:from>
      <xdr:col>1</xdr:col>
      <xdr:colOff>504577</xdr:colOff>
      <xdr:row>1156</xdr:row>
      <xdr:rowOff>275885</xdr:rowOff>
    </xdr:from>
    <xdr:to>
      <xdr:col>1</xdr:col>
      <xdr:colOff>1376301</xdr:colOff>
      <xdr:row>1156</xdr:row>
      <xdr:rowOff>1328707</xdr:rowOff>
    </xdr:to>
    <xdr:pic>
      <xdr:nvPicPr>
        <xdr:cNvPr id="774" name="Рисунок 773" descr="1357.jpg"/>
        <xdr:cNvPicPr>
          <a:picLocks noChangeAspect="1"/>
        </xdr:cNvPicPr>
      </xdr:nvPicPr>
      <xdr:blipFill>
        <a:blip xmlns:r="http://schemas.openxmlformats.org/officeDocument/2006/relationships" r:embed="rId347" cstate="email">
          <a:extLst>
            <a:ext uri="{28A0092B-C50C-407E-A947-70E740481C1C}">
              <a14:useLocalDpi xmlns="" xmlns:a14="http://schemas.microsoft.com/office/drawing/2010/main"/>
            </a:ext>
          </a:extLst>
        </a:blip>
        <a:stretch>
          <a:fillRect/>
        </a:stretch>
      </xdr:blipFill>
      <xdr:spPr>
        <a:xfrm>
          <a:off x="1921421" y="1632039354"/>
          <a:ext cx="871724" cy="1052822"/>
        </a:xfrm>
        <a:prstGeom prst="rect">
          <a:avLst/>
        </a:prstGeom>
      </xdr:spPr>
    </xdr:pic>
    <xdr:clientData/>
  </xdr:twoCellAnchor>
  <xdr:twoCellAnchor>
    <xdr:from>
      <xdr:col>1</xdr:col>
      <xdr:colOff>326791</xdr:colOff>
      <xdr:row>1157</xdr:row>
      <xdr:rowOff>92358</xdr:rowOff>
    </xdr:from>
    <xdr:to>
      <xdr:col>1</xdr:col>
      <xdr:colOff>1515468</xdr:colOff>
      <xdr:row>1157</xdr:row>
      <xdr:rowOff>1281035</xdr:rowOff>
    </xdr:to>
    <xdr:pic>
      <xdr:nvPicPr>
        <xdr:cNvPr id="21" name="Рисунок 20"/>
        <xdr:cNvPicPr>
          <a:picLocks noChangeAspect="1"/>
        </xdr:cNvPicPr>
      </xdr:nvPicPr>
      <xdr:blipFill>
        <a:blip xmlns:r="http://schemas.openxmlformats.org/officeDocument/2006/relationships" r:embed="rId348" cstate="email">
          <a:extLst>
            <a:ext uri="{28A0092B-C50C-407E-A947-70E740481C1C}">
              <a14:useLocalDpi xmlns="" xmlns:a14="http://schemas.microsoft.com/office/drawing/2010/main"/>
            </a:ext>
          </a:extLst>
        </a:blip>
        <a:stretch>
          <a:fillRect/>
        </a:stretch>
      </xdr:blipFill>
      <xdr:spPr>
        <a:xfrm>
          <a:off x="1743635" y="1633356014"/>
          <a:ext cx="1188677" cy="1188677"/>
        </a:xfrm>
        <a:prstGeom prst="rect">
          <a:avLst/>
        </a:prstGeom>
      </xdr:spPr>
    </xdr:pic>
    <xdr:clientData/>
  </xdr:twoCellAnchor>
  <xdr:twoCellAnchor>
    <xdr:from>
      <xdr:col>1</xdr:col>
      <xdr:colOff>496881</xdr:colOff>
      <xdr:row>1186</xdr:row>
      <xdr:rowOff>96214</xdr:rowOff>
    </xdr:from>
    <xdr:to>
      <xdr:col>1</xdr:col>
      <xdr:colOff>1382323</xdr:colOff>
      <xdr:row>1186</xdr:row>
      <xdr:rowOff>1276452</xdr:rowOff>
    </xdr:to>
    <xdr:pic>
      <xdr:nvPicPr>
        <xdr:cNvPr id="775" name="Рисунок 774" descr="http://www.detkityumen.ru/media/sp/229208e4-38df-4126-897e-ce9e675ebc3d.jpeg"/>
        <xdr:cNvPicPr>
          <a:picLocks noChangeAspect="1" noChangeArrowheads="1"/>
        </xdr:cNvPicPr>
      </xdr:nvPicPr>
      <xdr:blipFill>
        <a:blip xmlns:r="http://schemas.openxmlformats.org/officeDocument/2006/relationships" r:embed="rId349" cstate="email">
          <a:extLst>
            <a:ext uri="{28A0092B-C50C-407E-A947-70E740481C1C}">
              <a14:useLocalDpi xmlns="" xmlns:a14="http://schemas.microsoft.com/office/drawing/2010/main"/>
            </a:ext>
          </a:extLst>
        </a:blip>
        <a:srcRect/>
        <a:stretch>
          <a:fillRect/>
        </a:stretch>
      </xdr:blipFill>
      <xdr:spPr bwMode="auto">
        <a:xfrm>
          <a:off x="1913725" y="1676912933"/>
          <a:ext cx="885442" cy="118023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326793</xdr:colOff>
      <xdr:row>100</xdr:row>
      <xdr:rowOff>50008</xdr:rowOff>
    </xdr:from>
    <xdr:to>
      <xdr:col>1</xdr:col>
      <xdr:colOff>1515469</xdr:colOff>
      <xdr:row>100</xdr:row>
      <xdr:rowOff>1257788</xdr:rowOff>
    </xdr:to>
    <xdr:pic>
      <xdr:nvPicPr>
        <xdr:cNvPr id="580" name="Picture 1" descr="https://i1.wp.com/medbcos.com/wp-content/uploads/2018/09/lador_perfectg_hair_fill-up_10.jpg?fit=600%2C600"/>
        <xdr:cNvPicPr>
          <a:picLocks noChangeAspect="1" noChangeArrowheads="1"/>
        </xdr:cNvPicPr>
      </xdr:nvPicPr>
      <xdr:blipFill>
        <a:blip xmlns:r="http://schemas.openxmlformats.org/officeDocument/2006/relationships" r:embed="rId350" cstate="email">
          <a:extLst>
            <a:ext uri="{28A0092B-C50C-407E-A947-70E740481C1C}">
              <a14:useLocalDpi xmlns="" xmlns:a14="http://schemas.microsoft.com/office/drawing/2010/main"/>
            </a:ext>
          </a:extLst>
        </a:blip>
        <a:srcRect/>
        <a:stretch>
          <a:fillRect/>
        </a:stretch>
      </xdr:blipFill>
      <xdr:spPr bwMode="auto">
        <a:xfrm>
          <a:off x="1743637" y="179108102"/>
          <a:ext cx="1188676" cy="1207780"/>
        </a:xfrm>
        <a:prstGeom prst="rect">
          <a:avLst/>
        </a:prstGeom>
        <a:noFill/>
      </xdr:spPr>
    </xdr:pic>
    <xdr:clientData/>
  </xdr:twoCellAnchor>
  <xdr:twoCellAnchor>
    <xdr:from>
      <xdr:col>1</xdr:col>
      <xdr:colOff>345841</xdr:colOff>
      <xdr:row>101</xdr:row>
      <xdr:rowOff>21433</xdr:rowOff>
    </xdr:from>
    <xdr:to>
      <xdr:col>1</xdr:col>
      <xdr:colOff>1500556</xdr:colOff>
      <xdr:row>101</xdr:row>
      <xdr:rowOff>1286525</xdr:rowOff>
    </xdr:to>
    <xdr:pic>
      <xdr:nvPicPr>
        <xdr:cNvPr id="582" name="Picture 2" descr="https://i0.wp.com/medbcos.com/wp-content/uploads/2018/08/lador_perfect_hair_fill_up.jpg?fit=600%2C600"/>
        <xdr:cNvPicPr>
          <a:picLocks noChangeAspect="1" noChangeArrowheads="1"/>
        </xdr:cNvPicPr>
      </xdr:nvPicPr>
      <xdr:blipFill>
        <a:blip xmlns:r="http://schemas.openxmlformats.org/officeDocument/2006/relationships" r:embed="rId351" cstate="email">
          <a:extLst>
            <a:ext uri="{28A0092B-C50C-407E-A947-70E740481C1C}">
              <a14:useLocalDpi xmlns="" xmlns:a14="http://schemas.microsoft.com/office/drawing/2010/main"/>
            </a:ext>
          </a:extLst>
        </a:blip>
        <a:srcRect/>
        <a:stretch>
          <a:fillRect/>
        </a:stretch>
      </xdr:blipFill>
      <xdr:spPr bwMode="auto">
        <a:xfrm>
          <a:off x="1762685" y="180555902"/>
          <a:ext cx="1154715" cy="1265092"/>
        </a:xfrm>
        <a:prstGeom prst="rect">
          <a:avLst/>
        </a:prstGeom>
        <a:noFill/>
      </xdr:spPr>
    </xdr:pic>
    <xdr:clientData/>
  </xdr:twoCellAnchor>
  <xdr:twoCellAnchor>
    <xdr:from>
      <xdr:col>1</xdr:col>
      <xdr:colOff>669692</xdr:colOff>
      <xdr:row>102</xdr:row>
      <xdr:rowOff>130506</xdr:rowOff>
    </xdr:from>
    <xdr:to>
      <xdr:col>1</xdr:col>
      <xdr:colOff>1247050</xdr:colOff>
      <xdr:row>102</xdr:row>
      <xdr:rowOff>1224078</xdr:rowOff>
    </xdr:to>
    <xdr:pic>
      <xdr:nvPicPr>
        <xdr:cNvPr id="589" name="Picture 3"/>
        <xdr:cNvPicPr>
          <a:picLocks noChangeAspect="1" noChangeArrowheads="1"/>
        </xdr:cNvPicPr>
      </xdr:nvPicPr>
      <xdr:blipFill>
        <a:blip xmlns:r="http://schemas.openxmlformats.org/officeDocument/2006/relationships" r:embed="rId352" cstate="email">
          <a:extLst>
            <a:ext uri="{28A0092B-C50C-407E-A947-70E740481C1C}">
              <a14:useLocalDpi xmlns="" xmlns:a14="http://schemas.microsoft.com/office/drawing/2010/main"/>
            </a:ext>
          </a:extLst>
        </a:blip>
        <a:srcRect/>
        <a:stretch>
          <a:fillRect/>
        </a:stretch>
      </xdr:blipFill>
      <xdr:spPr bwMode="auto">
        <a:xfrm>
          <a:off x="2086536" y="182177069"/>
          <a:ext cx="577358" cy="1093572"/>
        </a:xfrm>
        <a:prstGeom prst="rect">
          <a:avLst/>
        </a:prstGeom>
        <a:noFill/>
        <a:ln w="1">
          <a:noFill/>
          <a:miter lim="800000"/>
          <a:headEnd/>
          <a:tailEnd type="none" w="med" len="med"/>
        </a:ln>
        <a:effectLst/>
      </xdr:spPr>
    </xdr:pic>
    <xdr:clientData/>
  </xdr:twoCellAnchor>
  <xdr:twoCellAnchor>
    <xdr:from>
      <xdr:col>1</xdr:col>
      <xdr:colOff>342387</xdr:colOff>
      <xdr:row>103</xdr:row>
      <xdr:rowOff>47628</xdr:rowOff>
    </xdr:from>
    <xdr:to>
      <xdr:col>1</xdr:col>
      <xdr:colOff>1503260</xdr:colOff>
      <xdr:row>103</xdr:row>
      <xdr:rowOff>1202342</xdr:rowOff>
    </xdr:to>
    <xdr:pic>
      <xdr:nvPicPr>
        <xdr:cNvPr id="594" name="Picture 5"/>
        <xdr:cNvPicPr>
          <a:picLocks noChangeAspect="1" noChangeArrowheads="1"/>
        </xdr:cNvPicPr>
      </xdr:nvPicPr>
      <xdr:blipFill>
        <a:blip xmlns:r="http://schemas.openxmlformats.org/officeDocument/2006/relationships" r:embed="rId353" cstate="email">
          <a:extLst>
            <a:ext uri="{28A0092B-C50C-407E-A947-70E740481C1C}">
              <a14:useLocalDpi xmlns="" xmlns:a14="http://schemas.microsoft.com/office/drawing/2010/main"/>
            </a:ext>
          </a:extLst>
        </a:blip>
        <a:srcRect/>
        <a:stretch>
          <a:fillRect/>
        </a:stretch>
      </xdr:blipFill>
      <xdr:spPr bwMode="auto">
        <a:xfrm>
          <a:off x="1759231" y="185118378"/>
          <a:ext cx="1160873" cy="1154714"/>
        </a:xfrm>
        <a:prstGeom prst="rect">
          <a:avLst/>
        </a:prstGeom>
        <a:noFill/>
        <a:ln w="1">
          <a:noFill/>
          <a:miter lim="800000"/>
          <a:headEnd/>
          <a:tailEnd type="none" w="med" len="med"/>
        </a:ln>
        <a:effectLst/>
      </xdr:spPr>
    </xdr:pic>
    <xdr:clientData/>
  </xdr:twoCellAnchor>
  <xdr:twoCellAnchor>
    <xdr:from>
      <xdr:col>1</xdr:col>
      <xdr:colOff>460142</xdr:colOff>
      <xdr:row>104</xdr:row>
      <xdr:rowOff>78583</xdr:rowOff>
    </xdr:from>
    <xdr:to>
      <xdr:col>1</xdr:col>
      <xdr:colOff>1411083</xdr:colOff>
      <xdr:row>104</xdr:row>
      <xdr:rowOff>1232390</xdr:rowOff>
    </xdr:to>
    <xdr:pic>
      <xdr:nvPicPr>
        <xdr:cNvPr id="606" name="Picture 7"/>
        <xdr:cNvPicPr>
          <a:picLocks noChangeAspect="1" noChangeArrowheads="1"/>
        </xdr:cNvPicPr>
      </xdr:nvPicPr>
      <xdr:blipFill>
        <a:blip xmlns:r="http://schemas.openxmlformats.org/officeDocument/2006/relationships" r:embed="rId354" cstate="email">
          <a:extLst>
            <a:ext uri="{28A0092B-C50C-407E-A947-70E740481C1C}">
              <a14:useLocalDpi xmlns="" xmlns:a14="http://schemas.microsoft.com/office/drawing/2010/main"/>
            </a:ext>
          </a:extLst>
        </a:blip>
        <a:srcRect/>
        <a:stretch>
          <a:fillRect/>
        </a:stretch>
      </xdr:blipFill>
      <xdr:spPr bwMode="auto">
        <a:xfrm>
          <a:off x="1876986" y="187899677"/>
          <a:ext cx="950941" cy="1153807"/>
        </a:xfrm>
        <a:prstGeom prst="rect">
          <a:avLst/>
        </a:prstGeom>
        <a:noFill/>
        <a:ln w="1">
          <a:noFill/>
          <a:miter lim="800000"/>
          <a:headEnd/>
          <a:tailEnd type="none" w="med" len="med"/>
        </a:ln>
        <a:effectLst/>
      </xdr:spPr>
    </xdr:pic>
    <xdr:clientData/>
  </xdr:twoCellAnchor>
  <xdr:twoCellAnchor>
    <xdr:from>
      <xdr:col>1</xdr:col>
      <xdr:colOff>417280</xdr:colOff>
      <xdr:row>105</xdr:row>
      <xdr:rowOff>47627</xdr:rowOff>
    </xdr:from>
    <xdr:to>
      <xdr:col>1</xdr:col>
      <xdr:colOff>1444635</xdr:colOff>
      <xdr:row>105</xdr:row>
      <xdr:rowOff>1215077</xdr:rowOff>
    </xdr:to>
    <xdr:pic>
      <xdr:nvPicPr>
        <xdr:cNvPr id="607" name="Picture 8"/>
        <xdr:cNvPicPr>
          <a:picLocks noChangeAspect="1" noChangeArrowheads="1"/>
        </xdr:cNvPicPr>
      </xdr:nvPicPr>
      <xdr:blipFill>
        <a:blip xmlns:r="http://schemas.openxmlformats.org/officeDocument/2006/relationships" r:embed="rId355" cstate="email">
          <a:extLst>
            <a:ext uri="{28A0092B-C50C-407E-A947-70E740481C1C}">
              <a14:useLocalDpi xmlns="" xmlns:a14="http://schemas.microsoft.com/office/drawing/2010/main"/>
            </a:ext>
          </a:extLst>
        </a:blip>
        <a:srcRect/>
        <a:stretch>
          <a:fillRect/>
        </a:stretch>
      </xdr:blipFill>
      <xdr:spPr bwMode="auto">
        <a:xfrm>
          <a:off x="1834124" y="189404627"/>
          <a:ext cx="1027355" cy="1167450"/>
        </a:xfrm>
        <a:prstGeom prst="rect">
          <a:avLst/>
        </a:prstGeom>
        <a:noFill/>
        <a:ln w="1">
          <a:noFill/>
          <a:miter lim="800000"/>
          <a:headEnd/>
          <a:tailEnd type="none" w="med" len="med"/>
        </a:ln>
        <a:effectLst/>
      </xdr:spPr>
    </xdr:pic>
    <xdr:clientData/>
  </xdr:twoCellAnchor>
  <xdr:twoCellAnchor>
    <xdr:from>
      <xdr:col>1</xdr:col>
      <xdr:colOff>292263</xdr:colOff>
      <xdr:row>106</xdr:row>
      <xdr:rowOff>95250</xdr:rowOff>
    </xdr:from>
    <xdr:to>
      <xdr:col>1</xdr:col>
      <xdr:colOff>1542496</xdr:colOff>
      <xdr:row>106</xdr:row>
      <xdr:rowOff>1252087</xdr:rowOff>
    </xdr:to>
    <xdr:pic>
      <xdr:nvPicPr>
        <xdr:cNvPr id="608" name="Picture 9"/>
        <xdr:cNvPicPr>
          <a:picLocks noChangeAspect="1" noChangeArrowheads="1"/>
        </xdr:cNvPicPr>
      </xdr:nvPicPr>
      <xdr:blipFill rotWithShape="1">
        <a:blip xmlns:r="http://schemas.openxmlformats.org/officeDocument/2006/relationships" r:embed="rId356" cstate="email">
          <a:extLst>
            <a:ext uri="{28A0092B-C50C-407E-A947-70E740481C1C}">
              <a14:useLocalDpi xmlns="" xmlns:a14="http://schemas.microsoft.com/office/drawing/2010/main"/>
            </a:ext>
          </a:extLst>
        </a:blip>
        <a:srcRect/>
        <a:stretch/>
      </xdr:blipFill>
      <xdr:spPr bwMode="auto">
        <a:xfrm>
          <a:off x="1709107" y="190988156"/>
          <a:ext cx="1250233" cy="1156837"/>
        </a:xfrm>
        <a:prstGeom prst="rect">
          <a:avLst/>
        </a:prstGeom>
        <a:noFill/>
        <a:ln w="1">
          <a:noFill/>
          <a:miter lim="800000"/>
          <a:headEnd/>
          <a:tailEnd type="none" w="med" len="med"/>
        </a:ln>
        <a:effectLst/>
      </xdr:spPr>
    </xdr:pic>
    <xdr:clientData/>
  </xdr:twoCellAnchor>
  <xdr:twoCellAnchor>
    <xdr:from>
      <xdr:col>1</xdr:col>
      <xdr:colOff>404183</xdr:colOff>
      <xdr:row>108</xdr:row>
      <xdr:rowOff>64297</xdr:rowOff>
    </xdr:from>
    <xdr:to>
      <xdr:col>1</xdr:col>
      <xdr:colOff>1454889</xdr:colOff>
      <xdr:row>108</xdr:row>
      <xdr:rowOff>1295669</xdr:rowOff>
    </xdr:to>
    <xdr:pic>
      <xdr:nvPicPr>
        <xdr:cNvPr id="609" name="Picture 1"/>
        <xdr:cNvPicPr>
          <a:picLocks noChangeAspect="1" noChangeArrowheads="1"/>
        </xdr:cNvPicPr>
      </xdr:nvPicPr>
      <xdr:blipFill>
        <a:blip xmlns:r="http://schemas.openxmlformats.org/officeDocument/2006/relationships" r:embed="rId357" cstate="email">
          <a:extLst>
            <a:ext uri="{28A0092B-C50C-407E-A947-70E740481C1C}">
              <a14:useLocalDpi xmlns="" xmlns:a14="http://schemas.microsoft.com/office/drawing/2010/main"/>
            </a:ext>
          </a:extLst>
        </a:blip>
        <a:srcRect/>
        <a:stretch>
          <a:fillRect/>
        </a:stretch>
      </xdr:blipFill>
      <xdr:spPr bwMode="auto">
        <a:xfrm>
          <a:off x="1821027" y="194029016"/>
          <a:ext cx="1050706" cy="1231372"/>
        </a:xfrm>
        <a:prstGeom prst="rect">
          <a:avLst/>
        </a:prstGeom>
        <a:noFill/>
        <a:ln w="1">
          <a:noFill/>
          <a:miter lim="800000"/>
          <a:headEnd/>
          <a:tailEnd type="none" w="med" len="med"/>
        </a:ln>
        <a:effectLst/>
      </xdr:spPr>
    </xdr:pic>
    <xdr:clientData/>
  </xdr:twoCellAnchor>
  <xdr:twoCellAnchor>
    <xdr:from>
      <xdr:col>1</xdr:col>
      <xdr:colOff>514850</xdr:colOff>
      <xdr:row>107</xdr:row>
      <xdr:rowOff>80963</xdr:rowOff>
    </xdr:from>
    <xdr:to>
      <xdr:col>1</xdr:col>
      <xdr:colOff>1368257</xdr:colOff>
      <xdr:row>107</xdr:row>
      <xdr:rowOff>1218697</xdr:rowOff>
    </xdr:to>
    <xdr:pic>
      <xdr:nvPicPr>
        <xdr:cNvPr id="616" name="Picture 2"/>
        <xdr:cNvPicPr>
          <a:picLocks noChangeAspect="1" noChangeArrowheads="1"/>
        </xdr:cNvPicPr>
      </xdr:nvPicPr>
      <xdr:blipFill>
        <a:blip xmlns:r="http://schemas.openxmlformats.org/officeDocument/2006/relationships" r:embed="rId358" cstate="email">
          <a:extLst>
            <a:ext uri="{28A0092B-C50C-407E-A947-70E740481C1C}">
              <a14:useLocalDpi xmlns="" xmlns:a14="http://schemas.microsoft.com/office/drawing/2010/main"/>
            </a:ext>
          </a:extLst>
        </a:blip>
        <a:srcRect/>
        <a:stretch>
          <a:fillRect/>
        </a:stretch>
      </xdr:blipFill>
      <xdr:spPr bwMode="auto">
        <a:xfrm>
          <a:off x="1931694" y="192509776"/>
          <a:ext cx="853407" cy="1137734"/>
        </a:xfrm>
        <a:prstGeom prst="rect">
          <a:avLst/>
        </a:prstGeom>
        <a:noFill/>
        <a:ln w="1">
          <a:noFill/>
          <a:miter lim="800000"/>
          <a:headEnd/>
          <a:tailEnd type="none" w="med" len="med"/>
        </a:ln>
        <a:effectLst/>
      </xdr:spPr>
    </xdr:pic>
    <xdr:clientData/>
  </xdr:twoCellAnchor>
  <xdr:twoCellAnchor>
    <xdr:from>
      <xdr:col>1</xdr:col>
      <xdr:colOff>337509</xdr:colOff>
      <xdr:row>109</xdr:row>
      <xdr:rowOff>23813</xdr:rowOff>
    </xdr:from>
    <xdr:to>
      <xdr:col>1</xdr:col>
      <xdr:colOff>1507081</xdr:colOff>
      <xdr:row>109</xdr:row>
      <xdr:rowOff>1361075</xdr:rowOff>
    </xdr:to>
    <xdr:pic>
      <xdr:nvPicPr>
        <xdr:cNvPr id="625" name="Picture 3"/>
        <xdr:cNvPicPr>
          <a:picLocks noChangeAspect="1" noChangeArrowheads="1"/>
        </xdr:cNvPicPr>
      </xdr:nvPicPr>
      <xdr:blipFill rotWithShape="1">
        <a:blip xmlns:r="http://schemas.openxmlformats.org/officeDocument/2006/relationships" r:embed="rId359" cstate="email">
          <a:extLst>
            <a:ext uri="{28A0092B-C50C-407E-A947-70E740481C1C}">
              <a14:useLocalDpi xmlns="" xmlns:a14="http://schemas.microsoft.com/office/drawing/2010/main"/>
            </a:ext>
          </a:extLst>
        </a:blip>
        <a:srcRect/>
        <a:stretch/>
      </xdr:blipFill>
      <xdr:spPr bwMode="auto">
        <a:xfrm>
          <a:off x="1754353" y="195524438"/>
          <a:ext cx="1169572" cy="1337262"/>
        </a:xfrm>
        <a:prstGeom prst="rect">
          <a:avLst/>
        </a:prstGeom>
        <a:noFill/>
        <a:ln w="1">
          <a:noFill/>
          <a:miter lim="800000"/>
          <a:headEnd/>
          <a:tailEnd type="none" w="med" len="med"/>
        </a:ln>
        <a:effectLst/>
      </xdr:spPr>
    </xdr:pic>
    <xdr:clientData/>
  </xdr:twoCellAnchor>
  <xdr:twoCellAnchor>
    <xdr:from>
      <xdr:col>1</xdr:col>
      <xdr:colOff>439902</xdr:colOff>
      <xdr:row>110</xdr:row>
      <xdr:rowOff>50009</xdr:rowOff>
    </xdr:from>
    <xdr:to>
      <xdr:col>1</xdr:col>
      <xdr:colOff>1426927</xdr:colOff>
      <xdr:row>110</xdr:row>
      <xdr:rowOff>1238572</xdr:rowOff>
    </xdr:to>
    <xdr:pic>
      <xdr:nvPicPr>
        <xdr:cNvPr id="649" name="Picture 4"/>
        <xdr:cNvPicPr>
          <a:picLocks noChangeAspect="1" noChangeArrowheads="1"/>
        </xdr:cNvPicPr>
      </xdr:nvPicPr>
      <xdr:blipFill>
        <a:blip xmlns:r="http://schemas.openxmlformats.org/officeDocument/2006/relationships" r:embed="rId360" cstate="email">
          <a:extLst>
            <a:ext uri="{28A0092B-C50C-407E-A947-70E740481C1C}">
              <a14:useLocalDpi xmlns="" xmlns:a14="http://schemas.microsoft.com/office/drawing/2010/main"/>
            </a:ext>
          </a:extLst>
        </a:blip>
        <a:srcRect/>
        <a:stretch>
          <a:fillRect/>
        </a:stretch>
      </xdr:blipFill>
      <xdr:spPr bwMode="auto">
        <a:xfrm>
          <a:off x="1856746" y="197086540"/>
          <a:ext cx="987025" cy="1188563"/>
        </a:xfrm>
        <a:prstGeom prst="rect">
          <a:avLst/>
        </a:prstGeom>
        <a:noFill/>
        <a:ln w="1">
          <a:noFill/>
          <a:miter lim="800000"/>
          <a:headEnd/>
          <a:tailEnd type="none" w="med" len="med"/>
        </a:ln>
        <a:effectLst/>
      </xdr:spPr>
    </xdr:pic>
    <xdr:clientData/>
  </xdr:twoCellAnchor>
  <xdr:twoCellAnchor>
    <xdr:from>
      <xdr:col>1</xdr:col>
      <xdr:colOff>388705</xdr:colOff>
      <xdr:row>111</xdr:row>
      <xdr:rowOff>95252</xdr:rowOff>
    </xdr:from>
    <xdr:to>
      <xdr:col>1</xdr:col>
      <xdr:colOff>1467005</xdr:colOff>
      <xdr:row>111</xdr:row>
      <xdr:rowOff>1173552</xdr:rowOff>
    </xdr:to>
    <xdr:pic>
      <xdr:nvPicPr>
        <xdr:cNvPr id="650" name="Picture 5"/>
        <xdr:cNvPicPr>
          <a:picLocks noChangeAspect="1" noChangeArrowheads="1"/>
        </xdr:cNvPicPr>
      </xdr:nvPicPr>
      <xdr:blipFill>
        <a:blip xmlns:r="http://schemas.openxmlformats.org/officeDocument/2006/relationships" r:embed="rId361" cstate="email">
          <a:extLst>
            <a:ext uri="{28A0092B-C50C-407E-A947-70E740481C1C}">
              <a14:useLocalDpi xmlns="" xmlns:a14="http://schemas.microsoft.com/office/drawing/2010/main"/>
            </a:ext>
          </a:extLst>
        </a:blip>
        <a:srcRect/>
        <a:stretch>
          <a:fillRect/>
        </a:stretch>
      </xdr:blipFill>
      <xdr:spPr bwMode="auto">
        <a:xfrm>
          <a:off x="1805549" y="198667690"/>
          <a:ext cx="1078300" cy="1078300"/>
        </a:xfrm>
        <a:prstGeom prst="rect">
          <a:avLst/>
        </a:prstGeom>
        <a:noFill/>
        <a:ln w="1">
          <a:noFill/>
          <a:miter lim="800000"/>
          <a:headEnd/>
          <a:tailEnd type="none" w="med" len="med"/>
        </a:ln>
        <a:effectLst/>
      </xdr:spPr>
    </xdr:pic>
    <xdr:clientData/>
  </xdr:twoCellAnchor>
  <xdr:twoCellAnchor>
    <xdr:from>
      <xdr:col>1</xdr:col>
      <xdr:colOff>312504</xdr:colOff>
      <xdr:row>112</xdr:row>
      <xdr:rowOff>78582</xdr:rowOff>
    </xdr:from>
    <xdr:to>
      <xdr:col>1</xdr:col>
      <xdr:colOff>1526653</xdr:colOff>
      <xdr:row>112</xdr:row>
      <xdr:rowOff>1292731</xdr:rowOff>
    </xdr:to>
    <xdr:pic>
      <xdr:nvPicPr>
        <xdr:cNvPr id="651" name="Picture 1"/>
        <xdr:cNvPicPr>
          <a:picLocks noChangeAspect="1" noChangeArrowheads="1"/>
        </xdr:cNvPicPr>
      </xdr:nvPicPr>
      <xdr:blipFill>
        <a:blip xmlns:r="http://schemas.openxmlformats.org/officeDocument/2006/relationships" r:embed="rId362" cstate="email">
          <a:extLst>
            <a:ext uri="{28A0092B-C50C-407E-A947-70E740481C1C}">
              <a14:useLocalDpi xmlns="" xmlns:a14="http://schemas.microsoft.com/office/drawing/2010/main"/>
            </a:ext>
          </a:extLst>
        </a:blip>
        <a:srcRect/>
        <a:stretch>
          <a:fillRect/>
        </a:stretch>
      </xdr:blipFill>
      <xdr:spPr bwMode="auto">
        <a:xfrm>
          <a:off x="1729348" y="200532207"/>
          <a:ext cx="1214149" cy="1214149"/>
        </a:xfrm>
        <a:prstGeom prst="rect">
          <a:avLst/>
        </a:prstGeom>
        <a:noFill/>
        <a:ln w="1">
          <a:noFill/>
          <a:miter lim="800000"/>
          <a:headEnd/>
          <a:tailEnd type="none" w="med" len="med"/>
        </a:ln>
        <a:effectLst/>
      </xdr:spPr>
    </xdr:pic>
    <xdr:clientData/>
  </xdr:twoCellAnchor>
  <xdr:twoCellAnchor>
    <xdr:from>
      <xdr:col>1</xdr:col>
      <xdr:colOff>322029</xdr:colOff>
      <xdr:row>113</xdr:row>
      <xdr:rowOff>54770</xdr:rowOff>
    </xdr:from>
    <xdr:to>
      <xdr:col>1</xdr:col>
      <xdr:colOff>1519196</xdr:colOff>
      <xdr:row>113</xdr:row>
      <xdr:rowOff>1251937</xdr:rowOff>
    </xdr:to>
    <xdr:pic>
      <xdr:nvPicPr>
        <xdr:cNvPr id="652" name="Picture 2"/>
        <xdr:cNvPicPr>
          <a:picLocks noChangeAspect="1" noChangeArrowheads="1"/>
        </xdr:cNvPicPr>
      </xdr:nvPicPr>
      <xdr:blipFill>
        <a:blip xmlns:r="http://schemas.openxmlformats.org/officeDocument/2006/relationships" r:embed="rId363" cstate="email">
          <a:extLst>
            <a:ext uri="{28A0092B-C50C-407E-A947-70E740481C1C}">
              <a14:useLocalDpi xmlns="" xmlns:a14="http://schemas.microsoft.com/office/drawing/2010/main"/>
            </a:ext>
          </a:extLst>
        </a:blip>
        <a:srcRect/>
        <a:stretch>
          <a:fillRect/>
        </a:stretch>
      </xdr:blipFill>
      <xdr:spPr bwMode="auto">
        <a:xfrm>
          <a:off x="1738873" y="201984770"/>
          <a:ext cx="1197167" cy="1197167"/>
        </a:xfrm>
        <a:prstGeom prst="rect">
          <a:avLst/>
        </a:prstGeom>
        <a:noFill/>
        <a:ln w="1">
          <a:noFill/>
          <a:miter lim="800000"/>
          <a:headEnd/>
          <a:tailEnd type="none" w="med" len="med"/>
        </a:ln>
        <a:effectLst/>
      </xdr:spPr>
    </xdr:pic>
    <xdr:clientData/>
  </xdr:twoCellAnchor>
  <xdr:twoCellAnchor>
    <xdr:from>
      <xdr:col>1</xdr:col>
      <xdr:colOff>331553</xdr:colOff>
      <xdr:row>114</xdr:row>
      <xdr:rowOff>21431</xdr:rowOff>
    </xdr:from>
    <xdr:to>
      <xdr:col>1</xdr:col>
      <xdr:colOff>1511740</xdr:colOff>
      <xdr:row>114</xdr:row>
      <xdr:rowOff>1201618</xdr:rowOff>
    </xdr:to>
    <xdr:pic>
      <xdr:nvPicPr>
        <xdr:cNvPr id="653" name="Picture 3"/>
        <xdr:cNvPicPr>
          <a:picLocks noChangeAspect="1" noChangeArrowheads="1"/>
        </xdr:cNvPicPr>
      </xdr:nvPicPr>
      <xdr:blipFill>
        <a:blip xmlns:r="http://schemas.openxmlformats.org/officeDocument/2006/relationships" r:embed="rId364" cstate="email">
          <a:extLst>
            <a:ext uri="{28A0092B-C50C-407E-A947-70E740481C1C}">
              <a14:useLocalDpi xmlns="" xmlns:a14="http://schemas.microsoft.com/office/drawing/2010/main"/>
            </a:ext>
          </a:extLst>
        </a:blip>
        <a:srcRect/>
        <a:stretch>
          <a:fillRect/>
        </a:stretch>
      </xdr:blipFill>
      <xdr:spPr bwMode="auto">
        <a:xfrm>
          <a:off x="1748397" y="203392087"/>
          <a:ext cx="1180187" cy="1180187"/>
        </a:xfrm>
        <a:prstGeom prst="rect">
          <a:avLst/>
        </a:prstGeom>
        <a:noFill/>
        <a:ln w="1">
          <a:noFill/>
          <a:miter lim="800000"/>
          <a:headEnd/>
          <a:tailEnd type="none" w="med" len="med"/>
        </a:ln>
        <a:effectLst/>
      </xdr:spPr>
    </xdr:pic>
    <xdr:clientData/>
  </xdr:twoCellAnchor>
  <xdr:twoCellAnchor>
    <xdr:from>
      <xdr:col>1</xdr:col>
      <xdr:colOff>336316</xdr:colOff>
      <xdr:row>115</xdr:row>
      <xdr:rowOff>30958</xdr:rowOff>
    </xdr:from>
    <xdr:to>
      <xdr:col>1</xdr:col>
      <xdr:colOff>1508012</xdr:colOff>
      <xdr:row>115</xdr:row>
      <xdr:rowOff>1202654</xdr:rowOff>
    </xdr:to>
    <xdr:pic>
      <xdr:nvPicPr>
        <xdr:cNvPr id="654" name="Picture 4"/>
        <xdr:cNvPicPr>
          <a:picLocks noChangeAspect="1" noChangeArrowheads="1"/>
        </xdr:cNvPicPr>
      </xdr:nvPicPr>
      <xdr:blipFill>
        <a:blip xmlns:r="http://schemas.openxmlformats.org/officeDocument/2006/relationships" r:embed="rId365" cstate="email">
          <a:extLst>
            <a:ext uri="{28A0092B-C50C-407E-A947-70E740481C1C}">
              <a14:useLocalDpi xmlns="" xmlns:a14="http://schemas.microsoft.com/office/drawing/2010/main"/>
            </a:ext>
          </a:extLst>
        </a:blip>
        <a:srcRect/>
        <a:stretch>
          <a:fillRect/>
        </a:stretch>
      </xdr:blipFill>
      <xdr:spPr bwMode="auto">
        <a:xfrm>
          <a:off x="1753160" y="204794646"/>
          <a:ext cx="1171696" cy="1171696"/>
        </a:xfrm>
        <a:prstGeom prst="rect">
          <a:avLst/>
        </a:prstGeom>
        <a:noFill/>
        <a:ln w="1">
          <a:noFill/>
          <a:miter lim="800000"/>
          <a:headEnd/>
          <a:tailEnd type="none" w="med" len="med"/>
        </a:ln>
        <a:effectLst/>
      </xdr:spPr>
    </xdr:pic>
    <xdr:clientData/>
  </xdr:twoCellAnchor>
  <xdr:twoCellAnchor>
    <xdr:from>
      <xdr:col>1</xdr:col>
      <xdr:colOff>230137</xdr:colOff>
      <xdr:row>116</xdr:row>
      <xdr:rowOff>64824</xdr:rowOff>
    </xdr:from>
    <xdr:to>
      <xdr:col>1</xdr:col>
      <xdr:colOff>1591128</xdr:colOff>
      <xdr:row>116</xdr:row>
      <xdr:rowOff>1418595</xdr:rowOff>
    </xdr:to>
    <xdr:pic>
      <xdr:nvPicPr>
        <xdr:cNvPr id="655" name="Picture 5"/>
        <xdr:cNvPicPr>
          <a:picLocks noChangeAspect="1" noChangeArrowheads="1"/>
        </xdr:cNvPicPr>
      </xdr:nvPicPr>
      <xdr:blipFill>
        <a:blip xmlns:r="http://schemas.openxmlformats.org/officeDocument/2006/relationships" r:embed="rId366" cstate="email">
          <a:extLst>
            <a:ext uri="{28A0092B-C50C-407E-A947-70E740481C1C}">
              <a14:useLocalDpi xmlns="" xmlns:a14="http://schemas.microsoft.com/office/drawing/2010/main"/>
            </a:ext>
          </a:extLst>
        </a:blip>
        <a:srcRect/>
        <a:stretch>
          <a:fillRect/>
        </a:stretch>
      </xdr:blipFill>
      <xdr:spPr bwMode="auto">
        <a:xfrm>
          <a:off x="1646981" y="206614449"/>
          <a:ext cx="1360991" cy="1353771"/>
        </a:xfrm>
        <a:prstGeom prst="rect">
          <a:avLst/>
        </a:prstGeom>
        <a:noFill/>
        <a:ln w="1">
          <a:noFill/>
          <a:miter lim="800000"/>
          <a:headEnd/>
          <a:tailEnd type="none" w="med" len="med"/>
        </a:ln>
        <a:effectLst/>
      </xdr:spPr>
    </xdr:pic>
    <xdr:clientData/>
  </xdr:twoCellAnchor>
  <xdr:twoCellAnchor>
    <xdr:from>
      <xdr:col>1</xdr:col>
      <xdr:colOff>283928</xdr:colOff>
      <xdr:row>117</xdr:row>
      <xdr:rowOff>88107</xdr:rowOff>
    </xdr:from>
    <xdr:to>
      <xdr:col>1</xdr:col>
      <xdr:colOff>1549021</xdr:colOff>
      <xdr:row>117</xdr:row>
      <xdr:rowOff>1353200</xdr:rowOff>
    </xdr:to>
    <xdr:pic>
      <xdr:nvPicPr>
        <xdr:cNvPr id="656" name="Picture 6"/>
        <xdr:cNvPicPr>
          <a:picLocks noChangeAspect="1" noChangeArrowheads="1"/>
        </xdr:cNvPicPr>
      </xdr:nvPicPr>
      <xdr:blipFill>
        <a:blip xmlns:r="http://schemas.openxmlformats.org/officeDocument/2006/relationships" r:embed="rId367" cstate="email">
          <a:extLst>
            <a:ext uri="{28A0092B-C50C-407E-A947-70E740481C1C}">
              <a14:useLocalDpi xmlns="" xmlns:a14="http://schemas.microsoft.com/office/drawing/2010/main"/>
            </a:ext>
          </a:extLst>
        </a:blip>
        <a:srcRect/>
        <a:stretch>
          <a:fillRect/>
        </a:stretch>
      </xdr:blipFill>
      <xdr:spPr bwMode="auto">
        <a:xfrm>
          <a:off x="1700772" y="208423670"/>
          <a:ext cx="1265093" cy="1265093"/>
        </a:xfrm>
        <a:prstGeom prst="rect">
          <a:avLst/>
        </a:prstGeom>
        <a:noFill/>
        <a:ln w="1">
          <a:noFill/>
          <a:miter lim="800000"/>
          <a:headEnd/>
          <a:tailEnd type="none" w="med" len="med"/>
        </a:ln>
        <a:effectLst/>
      </xdr:spPr>
    </xdr:pic>
    <xdr:clientData/>
  </xdr:twoCellAnchor>
  <xdr:twoCellAnchor>
    <xdr:from>
      <xdr:col>1</xdr:col>
      <xdr:colOff>322030</xdr:colOff>
      <xdr:row>118</xdr:row>
      <xdr:rowOff>78583</xdr:rowOff>
    </xdr:from>
    <xdr:to>
      <xdr:col>1</xdr:col>
      <xdr:colOff>1519198</xdr:colOff>
      <xdr:row>118</xdr:row>
      <xdr:rowOff>1275751</xdr:rowOff>
    </xdr:to>
    <xdr:pic>
      <xdr:nvPicPr>
        <xdr:cNvPr id="657" name="Picture 7"/>
        <xdr:cNvPicPr>
          <a:picLocks noChangeAspect="1" noChangeArrowheads="1"/>
        </xdr:cNvPicPr>
      </xdr:nvPicPr>
      <xdr:blipFill>
        <a:blip xmlns:r="http://schemas.openxmlformats.org/officeDocument/2006/relationships" r:embed="rId368" cstate="email">
          <a:extLst>
            <a:ext uri="{28A0092B-C50C-407E-A947-70E740481C1C}">
              <a14:useLocalDpi xmlns="" xmlns:a14="http://schemas.microsoft.com/office/drawing/2010/main"/>
            </a:ext>
          </a:extLst>
        </a:blip>
        <a:srcRect/>
        <a:stretch>
          <a:fillRect/>
        </a:stretch>
      </xdr:blipFill>
      <xdr:spPr bwMode="auto">
        <a:xfrm>
          <a:off x="1738874" y="209973864"/>
          <a:ext cx="1197168" cy="1197168"/>
        </a:xfrm>
        <a:prstGeom prst="rect">
          <a:avLst/>
        </a:prstGeom>
        <a:noFill/>
        <a:ln w="1">
          <a:noFill/>
          <a:miter lim="800000"/>
          <a:headEnd/>
          <a:tailEnd type="none" w="med" len="med"/>
        </a:ln>
        <a:effectLst/>
      </xdr:spPr>
    </xdr:pic>
    <xdr:clientData/>
  </xdr:twoCellAnchor>
  <xdr:twoCellAnchor>
    <xdr:from>
      <xdr:col>1</xdr:col>
      <xdr:colOff>288692</xdr:colOff>
      <xdr:row>119</xdr:row>
      <xdr:rowOff>78583</xdr:rowOff>
    </xdr:from>
    <xdr:to>
      <xdr:col>1</xdr:col>
      <xdr:colOff>1545293</xdr:colOff>
      <xdr:row>119</xdr:row>
      <xdr:rowOff>1335184</xdr:rowOff>
    </xdr:to>
    <xdr:pic>
      <xdr:nvPicPr>
        <xdr:cNvPr id="658" name="Picture 8"/>
        <xdr:cNvPicPr>
          <a:picLocks noChangeAspect="1" noChangeArrowheads="1"/>
        </xdr:cNvPicPr>
      </xdr:nvPicPr>
      <xdr:blipFill>
        <a:blip xmlns:r="http://schemas.openxmlformats.org/officeDocument/2006/relationships" r:embed="rId369" cstate="email">
          <a:extLst>
            <a:ext uri="{28A0092B-C50C-407E-A947-70E740481C1C}">
              <a14:useLocalDpi xmlns="" xmlns:a14="http://schemas.microsoft.com/office/drawing/2010/main"/>
            </a:ext>
          </a:extLst>
        </a:blip>
        <a:srcRect/>
        <a:stretch>
          <a:fillRect/>
        </a:stretch>
      </xdr:blipFill>
      <xdr:spPr bwMode="auto">
        <a:xfrm>
          <a:off x="1705536" y="211485958"/>
          <a:ext cx="1256601" cy="1256601"/>
        </a:xfrm>
        <a:prstGeom prst="rect">
          <a:avLst/>
        </a:prstGeom>
        <a:noFill/>
        <a:ln w="1">
          <a:noFill/>
          <a:miter lim="800000"/>
          <a:headEnd/>
          <a:tailEnd type="none" w="med" len="med"/>
        </a:ln>
        <a:effectLst/>
      </xdr:spPr>
    </xdr:pic>
    <xdr:clientData/>
  </xdr:twoCellAnchor>
  <xdr:twoCellAnchor>
    <xdr:from>
      <xdr:col>1</xdr:col>
      <xdr:colOff>298216</xdr:colOff>
      <xdr:row>120</xdr:row>
      <xdr:rowOff>80963</xdr:rowOff>
    </xdr:from>
    <xdr:to>
      <xdr:col>1</xdr:col>
      <xdr:colOff>1537836</xdr:colOff>
      <xdr:row>120</xdr:row>
      <xdr:rowOff>1320583</xdr:rowOff>
    </xdr:to>
    <xdr:pic>
      <xdr:nvPicPr>
        <xdr:cNvPr id="664" name="Picture 9"/>
        <xdr:cNvPicPr>
          <a:picLocks noChangeAspect="1" noChangeArrowheads="1"/>
        </xdr:cNvPicPr>
      </xdr:nvPicPr>
      <xdr:blipFill>
        <a:blip xmlns:r="http://schemas.openxmlformats.org/officeDocument/2006/relationships" r:embed="rId370" cstate="email">
          <a:extLst>
            <a:ext uri="{28A0092B-C50C-407E-A947-70E740481C1C}">
              <a14:useLocalDpi xmlns="" xmlns:a14="http://schemas.microsoft.com/office/drawing/2010/main"/>
            </a:ext>
          </a:extLst>
        </a:blip>
        <a:srcRect/>
        <a:stretch>
          <a:fillRect/>
        </a:stretch>
      </xdr:blipFill>
      <xdr:spPr bwMode="auto">
        <a:xfrm>
          <a:off x="1715060" y="213095682"/>
          <a:ext cx="1239620" cy="1239620"/>
        </a:xfrm>
        <a:prstGeom prst="rect">
          <a:avLst/>
        </a:prstGeom>
        <a:noFill/>
        <a:ln w="1">
          <a:noFill/>
          <a:miter lim="800000"/>
          <a:headEnd/>
          <a:tailEnd type="none" w="med" len="med"/>
        </a:ln>
        <a:effectLst/>
      </xdr:spPr>
    </xdr:pic>
    <xdr:clientData/>
  </xdr:twoCellAnchor>
  <xdr:twoCellAnchor>
    <xdr:from>
      <xdr:col>1</xdr:col>
      <xdr:colOff>298218</xdr:colOff>
      <xdr:row>121</xdr:row>
      <xdr:rowOff>88108</xdr:rowOff>
    </xdr:from>
    <xdr:to>
      <xdr:col>1</xdr:col>
      <xdr:colOff>1537838</xdr:colOff>
      <xdr:row>121</xdr:row>
      <xdr:rowOff>1327728</xdr:rowOff>
    </xdr:to>
    <xdr:pic>
      <xdr:nvPicPr>
        <xdr:cNvPr id="667" name="Picture 10"/>
        <xdr:cNvPicPr>
          <a:picLocks noChangeAspect="1" noChangeArrowheads="1"/>
        </xdr:cNvPicPr>
      </xdr:nvPicPr>
      <xdr:blipFill>
        <a:blip xmlns:r="http://schemas.openxmlformats.org/officeDocument/2006/relationships" r:embed="rId371" cstate="email">
          <a:extLst>
            <a:ext uri="{28A0092B-C50C-407E-A947-70E740481C1C}">
              <a14:useLocalDpi xmlns="" xmlns:a14="http://schemas.microsoft.com/office/drawing/2010/main"/>
            </a:ext>
          </a:extLst>
        </a:blip>
        <a:srcRect/>
        <a:stretch>
          <a:fillRect/>
        </a:stretch>
      </xdr:blipFill>
      <xdr:spPr bwMode="auto">
        <a:xfrm>
          <a:off x="1715062" y="214650639"/>
          <a:ext cx="1239620" cy="1239620"/>
        </a:xfrm>
        <a:prstGeom prst="rect">
          <a:avLst/>
        </a:prstGeom>
        <a:noFill/>
        <a:ln w="1">
          <a:noFill/>
          <a:miter lim="800000"/>
          <a:headEnd/>
          <a:tailEnd type="none" w="med" len="med"/>
        </a:ln>
        <a:effectLst/>
      </xdr:spPr>
    </xdr:pic>
    <xdr:clientData/>
  </xdr:twoCellAnchor>
  <xdr:twoCellAnchor>
    <xdr:from>
      <xdr:col>1</xdr:col>
      <xdr:colOff>288692</xdr:colOff>
      <xdr:row>122</xdr:row>
      <xdr:rowOff>59534</xdr:rowOff>
    </xdr:from>
    <xdr:to>
      <xdr:col>1</xdr:col>
      <xdr:colOff>1545293</xdr:colOff>
      <xdr:row>122</xdr:row>
      <xdr:rowOff>1265192</xdr:rowOff>
    </xdr:to>
    <xdr:pic>
      <xdr:nvPicPr>
        <xdr:cNvPr id="672" name="Picture 11"/>
        <xdr:cNvPicPr>
          <a:picLocks noChangeAspect="1" noChangeArrowheads="1"/>
        </xdr:cNvPicPr>
      </xdr:nvPicPr>
      <xdr:blipFill>
        <a:blip xmlns:r="http://schemas.openxmlformats.org/officeDocument/2006/relationships" r:embed="rId372" cstate="email">
          <a:extLst>
            <a:ext uri="{28A0092B-C50C-407E-A947-70E740481C1C}">
              <a14:useLocalDpi xmlns="" xmlns:a14="http://schemas.microsoft.com/office/drawing/2010/main"/>
            </a:ext>
          </a:extLst>
        </a:blip>
        <a:srcRect/>
        <a:stretch>
          <a:fillRect/>
        </a:stretch>
      </xdr:blipFill>
      <xdr:spPr bwMode="auto">
        <a:xfrm>
          <a:off x="1705536" y="216205597"/>
          <a:ext cx="1256601" cy="1205658"/>
        </a:xfrm>
        <a:prstGeom prst="rect">
          <a:avLst/>
        </a:prstGeom>
        <a:noFill/>
        <a:ln w="1">
          <a:noFill/>
          <a:miter lim="800000"/>
          <a:headEnd/>
          <a:tailEnd type="none" w="med" len="med"/>
        </a:ln>
        <a:effectLst/>
      </xdr:spPr>
    </xdr:pic>
    <xdr:clientData/>
  </xdr:twoCellAnchor>
  <xdr:twoCellAnchor>
    <xdr:from>
      <xdr:col>1</xdr:col>
      <xdr:colOff>283930</xdr:colOff>
      <xdr:row>123</xdr:row>
      <xdr:rowOff>59533</xdr:rowOff>
    </xdr:from>
    <xdr:to>
      <xdr:col>1</xdr:col>
      <xdr:colOff>1549022</xdr:colOff>
      <xdr:row>123</xdr:row>
      <xdr:rowOff>1317914</xdr:rowOff>
    </xdr:to>
    <xdr:pic>
      <xdr:nvPicPr>
        <xdr:cNvPr id="673" name="Picture 14"/>
        <xdr:cNvPicPr>
          <a:picLocks noChangeAspect="1" noChangeArrowheads="1"/>
        </xdr:cNvPicPr>
      </xdr:nvPicPr>
      <xdr:blipFill>
        <a:blip xmlns:r="http://schemas.openxmlformats.org/officeDocument/2006/relationships" r:embed="rId373" cstate="email">
          <a:extLst>
            <a:ext uri="{28A0092B-C50C-407E-A947-70E740481C1C}">
              <a14:useLocalDpi xmlns="" xmlns:a14="http://schemas.microsoft.com/office/drawing/2010/main"/>
            </a:ext>
          </a:extLst>
        </a:blip>
        <a:srcRect/>
        <a:stretch>
          <a:fillRect/>
        </a:stretch>
      </xdr:blipFill>
      <xdr:spPr bwMode="auto">
        <a:xfrm>
          <a:off x="1700774" y="217610533"/>
          <a:ext cx="1265092" cy="1258381"/>
        </a:xfrm>
        <a:prstGeom prst="rect">
          <a:avLst/>
        </a:prstGeom>
        <a:noFill/>
        <a:ln w="1">
          <a:noFill/>
          <a:miter lim="800000"/>
          <a:headEnd/>
          <a:tailEnd type="none" w="med" len="med"/>
        </a:ln>
        <a:effectLst/>
      </xdr:spPr>
    </xdr:pic>
    <xdr:clientData/>
  </xdr:twoCellAnchor>
  <xdr:twoCellAnchor>
    <xdr:from>
      <xdr:col>1</xdr:col>
      <xdr:colOff>288691</xdr:colOff>
      <xdr:row>124</xdr:row>
      <xdr:rowOff>57151</xdr:rowOff>
    </xdr:from>
    <xdr:to>
      <xdr:col>1</xdr:col>
      <xdr:colOff>1545293</xdr:colOff>
      <xdr:row>124</xdr:row>
      <xdr:rowOff>1313753</xdr:rowOff>
    </xdr:to>
    <xdr:pic>
      <xdr:nvPicPr>
        <xdr:cNvPr id="675" name="Picture 16"/>
        <xdr:cNvPicPr>
          <a:picLocks noChangeAspect="1" noChangeArrowheads="1"/>
        </xdr:cNvPicPr>
      </xdr:nvPicPr>
      <xdr:blipFill>
        <a:blip xmlns:r="http://schemas.openxmlformats.org/officeDocument/2006/relationships" r:embed="rId374" cstate="email">
          <a:extLst>
            <a:ext uri="{28A0092B-C50C-407E-A947-70E740481C1C}">
              <a14:useLocalDpi xmlns="" xmlns:a14="http://schemas.microsoft.com/office/drawing/2010/main"/>
            </a:ext>
          </a:extLst>
        </a:blip>
        <a:srcRect/>
        <a:stretch>
          <a:fillRect/>
        </a:stretch>
      </xdr:blipFill>
      <xdr:spPr bwMode="auto">
        <a:xfrm>
          <a:off x="1705535" y="219179776"/>
          <a:ext cx="1256602" cy="1256602"/>
        </a:xfrm>
        <a:prstGeom prst="rect">
          <a:avLst/>
        </a:prstGeom>
        <a:noFill/>
        <a:ln w="1">
          <a:noFill/>
          <a:miter lim="800000"/>
          <a:headEnd/>
          <a:tailEnd type="none" w="med" len="med"/>
        </a:ln>
        <a:effectLst/>
      </xdr:spPr>
    </xdr:pic>
    <xdr:clientData/>
  </xdr:twoCellAnchor>
  <xdr:twoCellAnchor>
    <xdr:from>
      <xdr:col>1</xdr:col>
      <xdr:colOff>322029</xdr:colOff>
      <xdr:row>125</xdr:row>
      <xdr:rowOff>59534</xdr:rowOff>
    </xdr:from>
    <xdr:to>
      <xdr:col>1</xdr:col>
      <xdr:colOff>1519196</xdr:colOff>
      <xdr:row>125</xdr:row>
      <xdr:rowOff>1256701</xdr:rowOff>
    </xdr:to>
    <xdr:pic>
      <xdr:nvPicPr>
        <xdr:cNvPr id="681" name="Picture 17"/>
        <xdr:cNvPicPr>
          <a:picLocks noChangeAspect="1" noChangeArrowheads="1"/>
        </xdr:cNvPicPr>
      </xdr:nvPicPr>
      <xdr:blipFill>
        <a:blip xmlns:r="http://schemas.openxmlformats.org/officeDocument/2006/relationships" r:embed="rId375" cstate="email">
          <a:extLst>
            <a:ext uri="{28A0092B-C50C-407E-A947-70E740481C1C}">
              <a14:useLocalDpi xmlns="" xmlns:a14="http://schemas.microsoft.com/office/drawing/2010/main"/>
            </a:ext>
          </a:extLst>
        </a:blip>
        <a:srcRect/>
        <a:stretch>
          <a:fillRect/>
        </a:stretch>
      </xdr:blipFill>
      <xdr:spPr bwMode="auto">
        <a:xfrm>
          <a:off x="1738873" y="220670440"/>
          <a:ext cx="1197167" cy="1197167"/>
        </a:xfrm>
        <a:prstGeom prst="rect">
          <a:avLst/>
        </a:prstGeom>
        <a:noFill/>
        <a:ln w="1">
          <a:noFill/>
          <a:miter lim="800000"/>
          <a:headEnd/>
          <a:tailEnd type="none" w="med" len="med"/>
        </a:ln>
        <a:effectLst/>
      </xdr:spPr>
    </xdr:pic>
    <xdr:clientData/>
  </xdr:twoCellAnchor>
  <xdr:twoCellAnchor>
    <xdr:from>
      <xdr:col>1</xdr:col>
      <xdr:colOff>322029</xdr:colOff>
      <xdr:row>126</xdr:row>
      <xdr:rowOff>135733</xdr:rowOff>
    </xdr:from>
    <xdr:to>
      <xdr:col>1</xdr:col>
      <xdr:colOff>1519196</xdr:colOff>
      <xdr:row>126</xdr:row>
      <xdr:rowOff>1332900</xdr:rowOff>
    </xdr:to>
    <xdr:pic>
      <xdr:nvPicPr>
        <xdr:cNvPr id="683" name="Picture 18"/>
        <xdr:cNvPicPr>
          <a:picLocks noChangeAspect="1" noChangeArrowheads="1"/>
        </xdr:cNvPicPr>
      </xdr:nvPicPr>
      <xdr:blipFill>
        <a:blip xmlns:r="http://schemas.openxmlformats.org/officeDocument/2006/relationships" r:embed="rId376" cstate="email">
          <a:extLst>
            <a:ext uri="{28A0092B-C50C-407E-A947-70E740481C1C}">
              <a14:useLocalDpi xmlns="" xmlns:a14="http://schemas.microsoft.com/office/drawing/2010/main"/>
            </a:ext>
          </a:extLst>
        </a:blip>
        <a:srcRect/>
        <a:stretch>
          <a:fillRect/>
        </a:stretch>
      </xdr:blipFill>
      <xdr:spPr bwMode="auto">
        <a:xfrm>
          <a:off x="1738873" y="222223014"/>
          <a:ext cx="1197167" cy="1197167"/>
        </a:xfrm>
        <a:prstGeom prst="rect">
          <a:avLst/>
        </a:prstGeom>
        <a:noFill/>
        <a:ln w="1">
          <a:noFill/>
          <a:miter lim="800000"/>
          <a:headEnd/>
          <a:tailEnd type="none" w="med" len="med"/>
        </a:ln>
        <a:effectLst/>
      </xdr:spPr>
    </xdr:pic>
    <xdr:clientData/>
  </xdr:twoCellAnchor>
  <xdr:twoCellAnchor>
    <xdr:from>
      <xdr:col>1</xdr:col>
      <xdr:colOff>350605</xdr:colOff>
      <xdr:row>127</xdr:row>
      <xdr:rowOff>102394</xdr:rowOff>
    </xdr:from>
    <xdr:to>
      <xdr:col>1</xdr:col>
      <xdr:colOff>1496829</xdr:colOff>
      <xdr:row>127</xdr:row>
      <xdr:rowOff>1304727</xdr:rowOff>
    </xdr:to>
    <xdr:pic>
      <xdr:nvPicPr>
        <xdr:cNvPr id="684" name="Picture 19"/>
        <xdr:cNvPicPr>
          <a:picLocks noChangeAspect="1" noChangeArrowheads="1"/>
        </xdr:cNvPicPr>
      </xdr:nvPicPr>
      <xdr:blipFill>
        <a:blip xmlns:r="http://schemas.openxmlformats.org/officeDocument/2006/relationships" r:embed="rId377" cstate="email">
          <a:extLst>
            <a:ext uri="{28A0092B-C50C-407E-A947-70E740481C1C}">
              <a14:useLocalDpi xmlns="" xmlns:a14="http://schemas.microsoft.com/office/drawing/2010/main"/>
            </a:ext>
          </a:extLst>
        </a:blip>
        <a:srcRect/>
        <a:stretch>
          <a:fillRect/>
        </a:stretch>
      </xdr:blipFill>
      <xdr:spPr bwMode="auto">
        <a:xfrm>
          <a:off x="1767449" y="223749394"/>
          <a:ext cx="1146224" cy="1202333"/>
        </a:xfrm>
        <a:prstGeom prst="rect">
          <a:avLst/>
        </a:prstGeom>
        <a:noFill/>
        <a:ln w="1">
          <a:noFill/>
          <a:miter lim="800000"/>
          <a:headEnd/>
          <a:tailEnd type="none" w="med" len="med"/>
        </a:ln>
        <a:effectLst/>
      </xdr:spPr>
    </xdr:pic>
    <xdr:clientData/>
  </xdr:twoCellAnchor>
  <xdr:twoCellAnchor>
    <xdr:from>
      <xdr:col>1</xdr:col>
      <xdr:colOff>360129</xdr:colOff>
      <xdr:row>128</xdr:row>
      <xdr:rowOff>150019</xdr:rowOff>
    </xdr:from>
    <xdr:to>
      <xdr:col>1</xdr:col>
      <xdr:colOff>1489372</xdr:colOff>
      <xdr:row>128</xdr:row>
      <xdr:rowOff>1279262</xdr:rowOff>
    </xdr:to>
    <xdr:pic>
      <xdr:nvPicPr>
        <xdr:cNvPr id="685" name="Picture 20"/>
        <xdr:cNvPicPr>
          <a:picLocks noChangeAspect="1" noChangeArrowheads="1"/>
        </xdr:cNvPicPr>
      </xdr:nvPicPr>
      <xdr:blipFill>
        <a:blip xmlns:r="http://schemas.openxmlformats.org/officeDocument/2006/relationships" r:embed="rId378" cstate="email">
          <a:extLst>
            <a:ext uri="{28A0092B-C50C-407E-A947-70E740481C1C}">
              <a14:useLocalDpi xmlns="" xmlns:a14="http://schemas.microsoft.com/office/drawing/2010/main"/>
            </a:ext>
          </a:extLst>
        </a:blip>
        <a:srcRect/>
        <a:stretch>
          <a:fillRect/>
        </a:stretch>
      </xdr:blipFill>
      <xdr:spPr bwMode="auto">
        <a:xfrm>
          <a:off x="1776973" y="225356738"/>
          <a:ext cx="1129243" cy="1129243"/>
        </a:xfrm>
        <a:prstGeom prst="rect">
          <a:avLst/>
        </a:prstGeom>
        <a:noFill/>
        <a:ln w="1">
          <a:noFill/>
          <a:miter lim="800000"/>
          <a:headEnd/>
          <a:tailEnd type="none" w="med" len="med"/>
        </a:ln>
        <a:effectLst/>
      </xdr:spPr>
    </xdr:pic>
    <xdr:clientData/>
  </xdr:twoCellAnchor>
  <xdr:twoCellAnchor>
    <xdr:from>
      <xdr:col>1</xdr:col>
      <xdr:colOff>369655</xdr:colOff>
      <xdr:row>129</xdr:row>
      <xdr:rowOff>64295</xdr:rowOff>
    </xdr:from>
    <xdr:to>
      <xdr:col>1</xdr:col>
      <xdr:colOff>1481917</xdr:colOff>
      <xdr:row>129</xdr:row>
      <xdr:rowOff>1176557</xdr:rowOff>
    </xdr:to>
    <xdr:pic>
      <xdr:nvPicPr>
        <xdr:cNvPr id="686" name="Picture 21"/>
        <xdr:cNvPicPr>
          <a:picLocks noChangeAspect="1" noChangeArrowheads="1"/>
        </xdr:cNvPicPr>
      </xdr:nvPicPr>
      <xdr:blipFill>
        <a:blip xmlns:r="http://schemas.openxmlformats.org/officeDocument/2006/relationships" r:embed="rId379" cstate="email">
          <a:extLst>
            <a:ext uri="{28A0092B-C50C-407E-A947-70E740481C1C}">
              <a14:useLocalDpi xmlns="" xmlns:a14="http://schemas.microsoft.com/office/drawing/2010/main"/>
            </a:ext>
          </a:extLst>
        </a:blip>
        <a:srcRect/>
        <a:stretch>
          <a:fillRect/>
        </a:stretch>
      </xdr:blipFill>
      <xdr:spPr bwMode="auto">
        <a:xfrm>
          <a:off x="1786499" y="226759295"/>
          <a:ext cx="1112262" cy="1112262"/>
        </a:xfrm>
        <a:prstGeom prst="rect">
          <a:avLst/>
        </a:prstGeom>
        <a:noFill/>
        <a:ln w="1">
          <a:noFill/>
          <a:miter lim="800000"/>
          <a:headEnd/>
          <a:tailEnd type="none" w="med" len="med"/>
        </a:ln>
        <a:effectLst/>
      </xdr:spPr>
    </xdr:pic>
    <xdr:clientData/>
  </xdr:twoCellAnchor>
  <xdr:twoCellAnchor>
    <xdr:from>
      <xdr:col>1</xdr:col>
      <xdr:colOff>322030</xdr:colOff>
      <xdr:row>130</xdr:row>
      <xdr:rowOff>57152</xdr:rowOff>
    </xdr:from>
    <xdr:to>
      <xdr:col>1</xdr:col>
      <xdr:colOff>1519198</xdr:colOff>
      <xdr:row>130</xdr:row>
      <xdr:rowOff>1254320</xdr:rowOff>
    </xdr:to>
    <xdr:pic>
      <xdr:nvPicPr>
        <xdr:cNvPr id="687" name="Picture 23"/>
        <xdr:cNvPicPr>
          <a:picLocks noChangeAspect="1" noChangeArrowheads="1"/>
        </xdr:cNvPicPr>
      </xdr:nvPicPr>
      <xdr:blipFill>
        <a:blip xmlns:r="http://schemas.openxmlformats.org/officeDocument/2006/relationships" r:embed="rId380" cstate="email">
          <a:extLst>
            <a:ext uri="{28A0092B-C50C-407E-A947-70E740481C1C}">
              <a14:useLocalDpi xmlns="" xmlns:a14="http://schemas.microsoft.com/office/drawing/2010/main"/>
            </a:ext>
          </a:extLst>
        </a:blip>
        <a:srcRect/>
        <a:stretch>
          <a:fillRect/>
        </a:stretch>
      </xdr:blipFill>
      <xdr:spPr bwMode="auto">
        <a:xfrm>
          <a:off x="1738874" y="228109465"/>
          <a:ext cx="1197168" cy="1197168"/>
        </a:xfrm>
        <a:prstGeom prst="rect">
          <a:avLst/>
        </a:prstGeom>
        <a:noFill/>
        <a:ln w="1">
          <a:noFill/>
          <a:miter lim="800000"/>
          <a:headEnd/>
          <a:tailEnd type="none" w="med" len="med"/>
        </a:ln>
        <a:effectLst/>
      </xdr:spPr>
    </xdr:pic>
    <xdr:clientData/>
  </xdr:twoCellAnchor>
  <xdr:twoCellAnchor>
    <xdr:from>
      <xdr:col>1</xdr:col>
      <xdr:colOff>298218</xdr:colOff>
      <xdr:row>131</xdr:row>
      <xdr:rowOff>61914</xdr:rowOff>
    </xdr:from>
    <xdr:to>
      <xdr:col>1</xdr:col>
      <xdr:colOff>1537838</xdr:colOff>
      <xdr:row>131</xdr:row>
      <xdr:rowOff>1251948</xdr:rowOff>
    </xdr:to>
    <xdr:pic>
      <xdr:nvPicPr>
        <xdr:cNvPr id="690" name="Picture 24"/>
        <xdr:cNvPicPr>
          <a:picLocks noChangeAspect="1" noChangeArrowheads="1"/>
        </xdr:cNvPicPr>
      </xdr:nvPicPr>
      <xdr:blipFill>
        <a:blip xmlns:r="http://schemas.openxmlformats.org/officeDocument/2006/relationships" r:embed="rId381" cstate="email">
          <a:extLst>
            <a:ext uri="{28A0092B-C50C-407E-A947-70E740481C1C}">
              <a14:useLocalDpi xmlns="" xmlns:a14="http://schemas.microsoft.com/office/drawing/2010/main"/>
            </a:ext>
          </a:extLst>
        </a:blip>
        <a:srcRect/>
        <a:stretch>
          <a:fillRect/>
        </a:stretch>
      </xdr:blipFill>
      <xdr:spPr bwMode="auto">
        <a:xfrm>
          <a:off x="1715062" y="229697758"/>
          <a:ext cx="1239620" cy="1190034"/>
        </a:xfrm>
        <a:prstGeom prst="rect">
          <a:avLst/>
        </a:prstGeom>
        <a:noFill/>
        <a:ln w="1">
          <a:noFill/>
          <a:miter lim="800000"/>
          <a:headEnd/>
          <a:tailEnd type="none" w="med" len="med"/>
        </a:ln>
        <a:effectLst/>
      </xdr:spPr>
    </xdr:pic>
    <xdr:clientData/>
  </xdr:twoCellAnchor>
  <xdr:twoCellAnchor>
    <xdr:from>
      <xdr:col>1</xdr:col>
      <xdr:colOff>283929</xdr:colOff>
      <xdr:row>132</xdr:row>
      <xdr:rowOff>116683</xdr:rowOff>
    </xdr:from>
    <xdr:to>
      <xdr:col>1</xdr:col>
      <xdr:colOff>1549020</xdr:colOff>
      <xdr:row>132</xdr:row>
      <xdr:rowOff>1356302</xdr:rowOff>
    </xdr:to>
    <xdr:pic>
      <xdr:nvPicPr>
        <xdr:cNvPr id="724" name="Picture 25"/>
        <xdr:cNvPicPr>
          <a:picLocks noChangeAspect="1" noChangeArrowheads="1"/>
        </xdr:cNvPicPr>
      </xdr:nvPicPr>
      <xdr:blipFill>
        <a:blip xmlns:r="http://schemas.openxmlformats.org/officeDocument/2006/relationships" r:embed="rId382" cstate="email">
          <a:extLst>
            <a:ext uri="{28A0092B-C50C-407E-A947-70E740481C1C}">
              <a14:useLocalDpi xmlns="" xmlns:a14="http://schemas.microsoft.com/office/drawing/2010/main"/>
            </a:ext>
          </a:extLst>
        </a:blip>
        <a:srcRect/>
        <a:stretch>
          <a:fillRect/>
        </a:stretch>
      </xdr:blipFill>
      <xdr:spPr bwMode="auto">
        <a:xfrm>
          <a:off x="1700773" y="231205089"/>
          <a:ext cx="1265091" cy="1239619"/>
        </a:xfrm>
        <a:prstGeom prst="rect">
          <a:avLst/>
        </a:prstGeom>
        <a:noFill/>
        <a:ln w="1">
          <a:noFill/>
          <a:miter lim="800000"/>
          <a:headEnd/>
          <a:tailEnd type="none" w="med" len="med"/>
        </a:ln>
        <a:effectLst/>
      </xdr:spPr>
    </xdr:pic>
    <xdr:clientData/>
  </xdr:twoCellAnchor>
  <xdr:twoCellAnchor>
    <xdr:from>
      <xdr:col>1</xdr:col>
      <xdr:colOff>331554</xdr:colOff>
      <xdr:row>133</xdr:row>
      <xdr:rowOff>59532</xdr:rowOff>
    </xdr:from>
    <xdr:to>
      <xdr:col>1</xdr:col>
      <xdr:colOff>1511741</xdr:colOff>
      <xdr:row>133</xdr:row>
      <xdr:rowOff>1239719</xdr:rowOff>
    </xdr:to>
    <xdr:pic>
      <xdr:nvPicPr>
        <xdr:cNvPr id="728" name="Picture 26"/>
        <xdr:cNvPicPr>
          <a:picLocks noChangeAspect="1" noChangeArrowheads="1"/>
        </xdr:cNvPicPr>
      </xdr:nvPicPr>
      <xdr:blipFill>
        <a:blip xmlns:r="http://schemas.openxmlformats.org/officeDocument/2006/relationships" r:embed="rId383" cstate="email">
          <a:extLst>
            <a:ext uri="{28A0092B-C50C-407E-A947-70E740481C1C}">
              <a14:useLocalDpi xmlns="" xmlns:a14="http://schemas.microsoft.com/office/drawing/2010/main"/>
            </a:ext>
          </a:extLst>
        </a:blip>
        <a:srcRect/>
        <a:stretch>
          <a:fillRect/>
        </a:stretch>
      </xdr:blipFill>
      <xdr:spPr bwMode="auto">
        <a:xfrm>
          <a:off x="1748398" y="232648126"/>
          <a:ext cx="1180187" cy="1180187"/>
        </a:xfrm>
        <a:prstGeom prst="rect">
          <a:avLst/>
        </a:prstGeom>
        <a:noFill/>
        <a:ln w="1">
          <a:noFill/>
          <a:miter lim="800000"/>
          <a:headEnd/>
          <a:tailEnd type="none" w="med" len="med"/>
        </a:ln>
        <a:effectLst/>
      </xdr:spPr>
    </xdr:pic>
    <xdr:clientData/>
  </xdr:twoCellAnchor>
  <xdr:twoCellAnchor>
    <xdr:from>
      <xdr:col>1</xdr:col>
      <xdr:colOff>283930</xdr:colOff>
      <xdr:row>134</xdr:row>
      <xdr:rowOff>78583</xdr:rowOff>
    </xdr:from>
    <xdr:to>
      <xdr:col>1</xdr:col>
      <xdr:colOff>1549022</xdr:colOff>
      <xdr:row>134</xdr:row>
      <xdr:rowOff>1343675</xdr:rowOff>
    </xdr:to>
    <xdr:pic>
      <xdr:nvPicPr>
        <xdr:cNvPr id="732" name="Picture 27"/>
        <xdr:cNvPicPr>
          <a:picLocks noChangeAspect="1" noChangeArrowheads="1"/>
        </xdr:cNvPicPr>
      </xdr:nvPicPr>
      <xdr:blipFill>
        <a:blip xmlns:r="http://schemas.openxmlformats.org/officeDocument/2006/relationships" r:embed="rId384" cstate="email">
          <a:extLst>
            <a:ext uri="{28A0092B-C50C-407E-A947-70E740481C1C}">
              <a14:useLocalDpi xmlns="" xmlns:a14="http://schemas.microsoft.com/office/drawing/2010/main"/>
            </a:ext>
          </a:extLst>
        </a:blip>
        <a:srcRect/>
        <a:stretch>
          <a:fillRect/>
        </a:stretch>
      </xdr:blipFill>
      <xdr:spPr bwMode="auto">
        <a:xfrm>
          <a:off x="1700774" y="234084021"/>
          <a:ext cx="1265092" cy="1265092"/>
        </a:xfrm>
        <a:prstGeom prst="rect">
          <a:avLst/>
        </a:prstGeom>
        <a:noFill/>
        <a:ln w="1">
          <a:noFill/>
          <a:miter lim="800000"/>
          <a:headEnd/>
          <a:tailEnd type="none" w="med" len="med"/>
        </a:ln>
        <a:effectLst/>
      </xdr:spPr>
    </xdr:pic>
    <xdr:clientData/>
  </xdr:twoCellAnchor>
  <xdr:twoCellAnchor>
    <xdr:from>
      <xdr:col>1</xdr:col>
      <xdr:colOff>274404</xdr:colOff>
      <xdr:row>22</xdr:row>
      <xdr:rowOff>95250</xdr:rowOff>
    </xdr:from>
    <xdr:to>
      <xdr:col>1</xdr:col>
      <xdr:colOff>1556476</xdr:colOff>
      <xdr:row>22</xdr:row>
      <xdr:rowOff>912465</xdr:rowOff>
    </xdr:to>
    <xdr:pic>
      <xdr:nvPicPr>
        <xdr:cNvPr id="741" name="Picture 1"/>
        <xdr:cNvPicPr>
          <a:picLocks noChangeAspect="1" noChangeArrowheads="1"/>
        </xdr:cNvPicPr>
      </xdr:nvPicPr>
      <xdr:blipFill rotWithShape="1">
        <a:blip xmlns:r="http://schemas.openxmlformats.org/officeDocument/2006/relationships" r:embed="rId385" cstate="email">
          <a:extLst>
            <a:ext uri="{28A0092B-C50C-407E-A947-70E740481C1C}">
              <a14:useLocalDpi xmlns="" xmlns:a14="http://schemas.microsoft.com/office/drawing/2010/main"/>
            </a:ext>
          </a:extLst>
        </a:blip>
        <a:srcRect/>
        <a:stretch/>
      </xdr:blipFill>
      <xdr:spPr bwMode="auto">
        <a:xfrm>
          <a:off x="1691248" y="5476875"/>
          <a:ext cx="1282072" cy="817215"/>
        </a:xfrm>
        <a:prstGeom prst="rect">
          <a:avLst/>
        </a:prstGeom>
        <a:noFill/>
        <a:ln w="1">
          <a:noFill/>
          <a:miter lim="800000"/>
          <a:headEnd/>
          <a:tailEnd type="none" w="med" len="med"/>
        </a:ln>
        <a:effectLst/>
      </xdr:spPr>
    </xdr:pic>
    <xdr:clientData/>
  </xdr:twoCellAnchor>
  <xdr:twoCellAnchor>
    <xdr:from>
      <xdr:col>1</xdr:col>
      <xdr:colOff>370314</xdr:colOff>
      <xdr:row>24</xdr:row>
      <xdr:rowOff>107156</xdr:rowOff>
    </xdr:from>
    <xdr:to>
      <xdr:col>1</xdr:col>
      <xdr:colOff>1481399</xdr:colOff>
      <xdr:row>24</xdr:row>
      <xdr:rowOff>1131902</xdr:rowOff>
    </xdr:to>
    <xdr:pic>
      <xdr:nvPicPr>
        <xdr:cNvPr id="742" name="Picture 2"/>
        <xdr:cNvPicPr>
          <a:picLocks noChangeAspect="1" noChangeArrowheads="1"/>
        </xdr:cNvPicPr>
      </xdr:nvPicPr>
      <xdr:blipFill rotWithShape="1">
        <a:blip xmlns:r="http://schemas.openxmlformats.org/officeDocument/2006/relationships" r:embed="rId386" cstate="email">
          <a:extLst>
            <a:ext uri="{28A0092B-C50C-407E-A947-70E740481C1C}">
              <a14:useLocalDpi xmlns="" xmlns:a14="http://schemas.microsoft.com/office/drawing/2010/main"/>
            </a:ext>
          </a:extLst>
        </a:blip>
        <a:srcRect/>
        <a:stretch/>
      </xdr:blipFill>
      <xdr:spPr bwMode="auto">
        <a:xfrm>
          <a:off x="1787158" y="6596062"/>
          <a:ext cx="1111085" cy="1024746"/>
        </a:xfrm>
        <a:prstGeom prst="rect">
          <a:avLst/>
        </a:prstGeom>
        <a:noFill/>
        <a:ln w="1">
          <a:noFill/>
          <a:miter lim="800000"/>
          <a:headEnd/>
          <a:tailEnd type="none" w="med" len="med"/>
        </a:ln>
        <a:effectLst/>
      </xdr:spPr>
    </xdr:pic>
    <xdr:clientData/>
  </xdr:twoCellAnchor>
  <xdr:twoCellAnchor>
    <xdr:from>
      <xdr:col>1</xdr:col>
      <xdr:colOff>427994</xdr:colOff>
      <xdr:row>25</xdr:row>
      <xdr:rowOff>119063</xdr:rowOff>
    </xdr:from>
    <xdr:to>
      <xdr:col>1</xdr:col>
      <xdr:colOff>1436247</xdr:colOff>
      <xdr:row>25</xdr:row>
      <xdr:rowOff>957505</xdr:rowOff>
    </xdr:to>
    <xdr:pic>
      <xdr:nvPicPr>
        <xdr:cNvPr id="743" name="Picture 3"/>
        <xdr:cNvPicPr>
          <a:picLocks noChangeAspect="1" noChangeArrowheads="1"/>
        </xdr:cNvPicPr>
      </xdr:nvPicPr>
      <xdr:blipFill rotWithShape="1">
        <a:blip xmlns:r="http://schemas.openxmlformats.org/officeDocument/2006/relationships" r:embed="rId387" cstate="email">
          <a:extLst>
            <a:ext uri="{28A0092B-C50C-407E-A947-70E740481C1C}">
              <a14:useLocalDpi xmlns="" xmlns:a14="http://schemas.microsoft.com/office/drawing/2010/main"/>
            </a:ext>
          </a:extLst>
        </a:blip>
        <a:srcRect/>
        <a:stretch/>
      </xdr:blipFill>
      <xdr:spPr bwMode="auto">
        <a:xfrm>
          <a:off x="1844838" y="7929563"/>
          <a:ext cx="1008253" cy="838442"/>
        </a:xfrm>
        <a:prstGeom prst="rect">
          <a:avLst/>
        </a:prstGeom>
        <a:noFill/>
        <a:ln w="1">
          <a:noFill/>
          <a:miter lim="800000"/>
          <a:headEnd/>
          <a:tailEnd type="none" w="med" len="med"/>
        </a:ln>
        <a:effectLst/>
      </xdr:spPr>
    </xdr:pic>
    <xdr:clientData/>
  </xdr:twoCellAnchor>
  <xdr:twoCellAnchor>
    <xdr:from>
      <xdr:col>1</xdr:col>
      <xdr:colOff>241066</xdr:colOff>
      <xdr:row>26</xdr:row>
      <xdr:rowOff>202406</xdr:rowOff>
    </xdr:from>
    <xdr:to>
      <xdr:col>1</xdr:col>
      <xdr:colOff>1582573</xdr:colOff>
      <xdr:row>26</xdr:row>
      <xdr:rowOff>1210660</xdr:rowOff>
    </xdr:to>
    <xdr:pic>
      <xdr:nvPicPr>
        <xdr:cNvPr id="744" name="Picture 5"/>
        <xdr:cNvPicPr>
          <a:picLocks noChangeAspect="1" noChangeArrowheads="1"/>
        </xdr:cNvPicPr>
      </xdr:nvPicPr>
      <xdr:blipFill rotWithShape="1">
        <a:blip xmlns:r="http://schemas.openxmlformats.org/officeDocument/2006/relationships" r:embed="rId388" cstate="email">
          <a:extLst>
            <a:ext uri="{28A0092B-C50C-407E-A947-70E740481C1C}">
              <a14:useLocalDpi xmlns="" xmlns:a14="http://schemas.microsoft.com/office/drawing/2010/main"/>
            </a:ext>
          </a:extLst>
        </a:blip>
        <a:srcRect/>
        <a:stretch/>
      </xdr:blipFill>
      <xdr:spPr bwMode="auto">
        <a:xfrm>
          <a:off x="1657910" y="9227344"/>
          <a:ext cx="1341507" cy="1008254"/>
        </a:xfrm>
        <a:prstGeom prst="rect">
          <a:avLst/>
        </a:prstGeom>
        <a:noFill/>
        <a:ln w="1">
          <a:noFill/>
          <a:miter lim="800000"/>
          <a:headEnd/>
          <a:tailEnd type="none" w="med" len="med"/>
        </a:ln>
        <a:effectLst/>
      </xdr:spPr>
    </xdr:pic>
    <xdr:clientData/>
  </xdr:twoCellAnchor>
  <xdr:twoCellAnchor>
    <xdr:from>
      <xdr:col>1</xdr:col>
      <xdr:colOff>363701</xdr:colOff>
      <xdr:row>27</xdr:row>
      <xdr:rowOff>178595</xdr:rowOff>
    </xdr:from>
    <xdr:to>
      <xdr:col>1</xdr:col>
      <xdr:colOff>1486576</xdr:colOff>
      <xdr:row>27</xdr:row>
      <xdr:rowOff>1197461</xdr:rowOff>
    </xdr:to>
    <xdr:pic>
      <xdr:nvPicPr>
        <xdr:cNvPr id="745" name="Picture 6"/>
        <xdr:cNvPicPr>
          <a:picLocks noChangeAspect="1" noChangeArrowheads="1"/>
        </xdr:cNvPicPr>
      </xdr:nvPicPr>
      <xdr:blipFill rotWithShape="1">
        <a:blip xmlns:r="http://schemas.openxmlformats.org/officeDocument/2006/relationships" r:embed="rId389" cstate="email">
          <a:extLst>
            <a:ext uri="{28A0092B-C50C-407E-A947-70E740481C1C}">
              <a14:useLocalDpi xmlns="" xmlns:a14="http://schemas.microsoft.com/office/drawing/2010/main"/>
            </a:ext>
          </a:extLst>
        </a:blip>
        <a:srcRect/>
        <a:stretch/>
      </xdr:blipFill>
      <xdr:spPr bwMode="auto">
        <a:xfrm>
          <a:off x="1780545" y="10846595"/>
          <a:ext cx="1122875" cy="1018866"/>
        </a:xfrm>
        <a:prstGeom prst="rect">
          <a:avLst/>
        </a:prstGeom>
        <a:noFill/>
        <a:ln w="1">
          <a:noFill/>
          <a:miter lim="800000"/>
          <a:headEnd/>
          <a:tailEnd type="none" w="med" len="med"/>
        </a:ln>
        <a:effectLst/>
      </xdr:spPr>
    </xdr:pic>
    <xdr:clientData/>
  </xdr:twoCellAnchor>
  <xdr:twoCellAnchor>
    <xdr:from>
      <xdr:col>1</xdr:col>
      <xdr:colOff>231541</xdr:colOff>
      <xdr:row>28</xdr:row>
      <xdr:rowOff>202406</xdr:rowOff>
    </xdr:from>
    <xdr:to>
      <xdr:col>1</xdr:col>
      <xdr:colOff>1590029</xdr:colOff>
      <xdr:row>28</xdr:row>
      <xdr:rowOff>1040849</xdr:rowOff>
    </xdr:to>
    <xdr:pic>
      <xdr:nvPicPr>
        <xdr:cNvPr id="746" name="Picture 7"/>
        <xdr:cNvPicPr>
          <a:picLocks noChangeAspect="1" noChangeArrowheads="1"/>
        </xdr:cNvPicPr>
      </xdr:nvPicPr>
      <xdr:blipFill rotWithShape="1">
        <a:blip xmlns:r="http://schemas.openxmlformats.org/officeDocument/2006/relationships" r:embed="rId390" cstate="email">
          <a:extLst>
            <a:ext uri="{28A0092B-C50C-407E-A947-70E740481C1C}">
              <a14:useLocalDpi xmlns="" xmlns:a14="http://schemas.microsoft.com/office/drawing/2010/main"/>
            </a:ext>
          </a:extLst>
        </a:blip>
        <a:srcRect/>
        <a:stretch/>
      </xdr:blipFill>
      <xdr:spPr bwMode="auto">
        <a:xfrm>
          <a:off x="1648385" y="12489656"/>
          <a:ext cx="1358488" cy="838443"/>
        </a:xfrm>
        <a:prstGeom prst="rect">
          <a:avLst/>
        </a:prstGeom>
        <a:noFill/>
        <a:ln w="1">
          <a:noFill/>
          <a:miter lim="800000"/>
          <a:headEnd/>
          <a:tailEnd type="none" w="med" len="med"/>
        </a:ln>
        <a:effectLst/>
      </xdr:spPr>
    </xdr:pic>
    <xdr:clientData/>
  </xdr:twoCellAnchor>
  <xdr:twoCellAnchor>
    <xdr:from>
      <xdr:col>1</xdr:col>
      <xdr:colOff>236305</xdr:colOff>
      <xdr:row>29</xdr:row>
      <xdr:rowOff>83345</xdr:rowOff>
    </xdr:from>
    <xdr:to>
      <xdr:col>1</xdr:col>
      <xdr:colOff>1586303</xdr:colOff>
      <xdr:row>29</xdr:row>
      <xdr:rowOff>1038533</xdr:rowOff>
    </xdr:to>
    <xdr:pic>
      <xdr:nvPicPr>
        <xdr:cNvPr id="748" name="Picture 8"/>
        <xdr:cNvPicPr>
          <a:picLocks noChangeAspect="1" noChangeArrowheads="1"/>
        </xdr:cNvPicPr>
      </xdr:nvPicPr>
      <xdr:blipFill rotWithShape="1">
        <a:blip xmlns:r="http://schemas.openxmlformats.org/officeDocument/2006/relationships" r:embed="rId391" cstate="email">
          <a:extLst>
            <a:ext uri="{28A0092B-C50C-407E-A947-70E740481C1C}">
              <a14:useLocalDpi xmlns="" xmlns:a14="http://schemas.microsoft.com/office/drawing/2010/main"/>
            </a:ext>
          </a:extLst>
        </a:blip>
        <a:srcRect/>
        <a:stretch/>
      </xdr:blipFill>
      <xdr:spPr bwMode="auto">
        <a:xfrm>
          <a:off x="1653149" y="13704095"/>
          <a:ext cx="1349998" cy="955188"/>
        </a:xfrm>
        <a:prstGeom prst="rect">
          <a:avLst/>
        </a:prstGeom>
        <a:noFill/>
        <a:ln w="1">
          <a:noFill/>
          <a:miter lim="800000"/>
          <a:headEnd/>
          <a:tailEnd type="none" w="med" len="med"/>
        </a:ln>
        <a:effectLst/>
      </xdr:spPr>
    </xdr:pic>
    <xdr:clientData/>
  </xdr:twoCellAnchor>
  <xdr:twoCellAnchor>
    <xdr:from>
      <xdr:col>1</xdr:col>
      <xdr:colOff>269642</xdr:colOff>
      <xdr:row>30</xdr:row>
      <xdr:rowOff>83345</xdr:rowOff>
    </xdr:from>
    <xdr:to>
      <xdr:col>1</xdr:col>
      <xdr:colOff>1560205</xdr:colOff>
      <xdr:row>30</xdr:row>
      <xdr:rowOff>889947</xdr:rowOff>
    </xdr:to>
    <xdr:pic>
      <xdr:nvPicPr>
        <xdr:cNvPr id="749" name="Picture 9"/>
        <xdr:cNvPicPr>
          <a:picLocks noChangeAspect="1" noChangeArrowheads="1"/>
        </xdr:cNvPicPr>
      </xdr:nvPicPr>
      <xdr:blipFill rotWithShape="1">
        <a:blip xmlns:r="http://schemas.openxmlformats.org/officeDocument/2006/relationships" r:embed="rId392" cstate="email">
          <a:extLst>
            <a:ext uri="{28A0092B-C50C-407E-A947-70E740481C1C}">
              <a14:useLocalDpi xmlns="" xmlns:a14="http://schemas.microsoft.com/office/drawing/2010/main"/>
            </a:ext>
          </a:extLst>
        </a:blip>
        <a:srcRect/>
        <a:stretch/>
      </xdr:blipFill>
      <xdr:spPr bwMode="auto">
        <a:xfrm>
          <a:off x="1686486" y="14894720"/>
          <a:ext cx="1290563" cy="806602"/>
        </a:xfrm>
        <a:prstGeom prst="rect">
          <a:avLst/>
        </a:prstGeom>
        <a:noFill/>
        <a:ln w="1">
          <a:noFill/>
          <a:miter lim="800000"/>
          <a:headEnd/>
          <a:tailEnd type="none" w="med" len="med"/>
        </a:ln>
        <a:effectLst/>
      </xdr:spPr>
    </xdr:pic>
    <xdr:clientData/>
  </xdr:twoCellAnchor>
  <xdr:twoCellAnchor>
    <xdr:from>
      <xdr:col>1</xdr:col>
      <xdr:colOff>226779</xdr:colOff>
      <xdr:row>31</xdr:row>
      <xdr:rowOff>107157</xdr:rowOff>
    </xdr:from>
    <xdr:to>
      <xdr:col>1</xdr:col>
      <xdr:colOff>1593758</xdr:colOff>
      <xdr:row>31</xdr:row>
      <xdr:rowOff>913760</xdr:rowOff>
    </xdr:to>
    <xdr:pic>
      <xdr:nvPicPr>
        <xdr:cNvPr id="750" name="Picture 11"/>
        <xdr:cNvPicPr>
          <a:picLocks noChangeAspect="1" noChangeArrowheads="1"/>
        </xdr:cNvPicPr>
      </xdr:nvPicPr>
      <xdr:blipFill rotWithShape="1">
        <a:blip xmlns:r="http://schemas.openxmlformats.org/officeDocument/2006/relationships" r:embed="rId393" cstate="email">
          <a:extLst>
            <a:ext uri="{28A0092B-C50C-407E-A947-70E740481C1C}">
              <a14:useLocalDpi xmlns="" xmlns:a14="http://schemas.microsoft.com/office/drawing/2010/main"/>
            </a:ext>
          </a:extLst>
        </a:blip>
        <a:srcRect/>
        <a:stretch/>
      </xdr:blipFill>
      <xdr:spPr bwMode="auto">
        <a:xfrm>
          <a:off x="1643623" y="15954376"/>
          <a:ext cx="1366979" cy="806603"/>
        </a:xfrm>
        <a:prstGeom prst="rect">
          <a:avLst/>
        </a:prstGeom>
        <a:noFill/>
        <a:ln w="1">
          <a:noFill/>
          <a:miter lim="800000"/>
          <a:headEnd/>
          <a:tailEnd type="none" w="med" len="med"/>
        </a:ln>
        <a:effectLst/>
      </xdr:spPr>
    </xdr:pic>
    <xdr:clientData/>
  </xdr:twoCellAnchor>
  <xdr:twoCellAnchor>
    <xdr:from>
      <xdr:col>1</xdr:col>
      <xdr:colOff>401800</xdr:colOff>
      <xdr:row>32</xdr:row>
      <xdr:rowOff>109537</xdr:rowOff>
    </xdr:from>
    <xdr:to>
      <xdr:col>1</xdr:col>
      <xdr:colOff>1456752</xdr:colOff>
      <xdr:row>32</xdr:row>
      <xdr:rowOff>1164489</xdr:rowOff>
    </xdr:to>
    <xdr:pic>
      <xdr:nvPicPr>
        <xdr:cNvPr id="752" name="Picture 12"/>
        <xdr:cNvPicPr>
          <a:picLocks noChangeAspect="1" noChangeArrowheads="1"/>
        </xdr:cNvPicPr>
      </xdr:nvPicPr>
      <xdr:blipFill>
        <a:blip xmlns:r="http://schemas.openxmlformats.org/officeDocument/2006/relationships" r:embed="rId394" cstate="email">
          <a:extLst>
            <a:ext uri="{28A0092B-C50C-407E-A947-70E740481C1C}">
              <a14:useLocalDpi xmlns="" xmlns:a14="http://schemas.microsoft.com/office/drawing/2010/main"/>
            </a:ext>
          </a:extLst>
        </a:blip>
        <a:srcRect/>
        <a:stretch>
          <a:fillRect/>
        </a:stretch>
      </xdr:blipFill>
      <xdr:spPr bwMode="auto">
        <a:xfrm>
          <a:off x="1818644" y="17028318"/>
          <a:ext cx="1054952" cy="1054952"/>
        </a:xfrm>
        <a:prstGeom prst="rect">
          <a:avLst/>
        </a:prstGeom>
        <a:noFill/>
        <a:ln w="1">
          <a:noFill/>
          <a:miter lim="800000"/>
          <a:headEnd/>
          <a:tailEnd type="none" w="med" len="med"/>
        </a:ln>
        <a:effectLst/>
      </xdr:spPr>
    </xdr:pic>
    <xdr:clientData/>
  </xdr:twoCellAnchor>
  <xdr:twoCellAnchor>
    <xdr:from>
      <xdr:col>1</xdr:col>
      <xdr:colOff>226779</xdr:colOff>
      <xdr:row>33</xdr:row>
      <xdr:rowOff>59532</xdr:rowOff>
    </xdr:from>
    <xdr:to>
      <xdr:col>1</xdr:col>
      <xdr:colOff>1593758</xdr:colOff>
      <xdr:row>33</xdr:row>
      <xdr:rowOff>1173917</xdr:rowOff>
    </xdr:to>
    <xdr:pic>
      <xdr:nvPicPr>
        <xdr:cNvPr id="766" name="Picture 13"/>
        <xdr:cNvPicPr>
          <a:picLocks noChangeAspect="1" noChangeArrowheads="1"/>
        </xdr:cNvPicPr>
      </xdr:nvPicPr>
      <xdr:blipFill rotWithShape="1">
        <a:blip xmlns:r="http://schemas.openxmlformats.org/officeDocument/2006/relationships" r:embed="rId395" cstate="email">
          <a:extLst>
            <a:ext uri="{28A0092B-C50C-407E-A947-70E740481C1C}">
              <a14:useLocalDpi xmlns="" xmlns:a14="http://schemas.microsoft.com/office/drawing/2010/main"/>
            </a:ext>
          </a:extLst>
        </a:blip>
        <a:srcRect/>
        <a:stretch/>
      </xdr:blipFill>
      <xdr:spPr bwMode="auto">
        <a:xfrm>
          <a:off x="1643623" y="18335626"/>
          <a:ext cx="1366979" cy="1114385"/>
        </a:xfrm>
        <a:prstGeom prst="rect">
          <a:avLst/>
        </a:prstGeom>
        <a:noFill/>
        <a:ln w="1">
          <a:noFill/>
          <a:miter lim="800000"/>
          <a:headEnd/>
          <a:tailEnd type="none" w="med" len="med"/>
        </a:ln>
        <a:effectLst/>
      </xdr:spPr>
    </xdr:pic>
    <xdr:clientData/>
  </xdr:twoCellAnchor>
  <xdr:twoCellAnchor>
    <xdr:from>
      <xdr:col>1</xdr:col>
      <xdr:colOff>286125</xdr:colOff>
      <xdr:row>34</xdr:row>
      <xdr:rowOff>128590</xdr:rowOff>
    </xdr:from>
    <xdr:to>
      <xdr:col>1</xdr:col>
      <xdr:colOff>1547302</xdr:colOff>
      <xdr:row>34</xdr:row>
      <xdr:rowOff>1062550</xdr:rowOff>
    </xdr:to>
    <xdr:pic>
      <xdr:nvPicPr>
        <xdr:cNvPr id="767" name="Picture 14"/>
        <xdr:cNvPicPr>
          <a:picLocks noChangeAspect="1" noChangeArrowheads="1"/>
        </xdr:cNvPicPr>
      </xdr:nvPicPr>
      <xdr:blipFill>
        <a:blip xmlns:r="http://schemas.openxmlformats.org/officeDocument/2006/relationships" r:embed="rId396" cstate="email">
          <a:extLst>
            <a:ext uri="{28A0092B-C50C-407E-A947-70E740481C1C}">
              <a14:useLocalDpi xmlns="" xmlns:a14="http://schemas.microsoft.com/office/drawing/2010/main"/>
            </a:ext>
          </a:extLst>
        </a:blip>
        <a:srcRect/>
        <a:stretch>
          <a:fillRect/>
        </a:stretch>
      </xdr:blipFill>
      <xdr:spPr bwMode="auto">
        <a:xfrm>
          <a:off x="1702969" y="19761996"/>
          <a:ext cx="1261177" cy="933960"/>
        </a:xfrm>
        <a:prstGeom prst="rect">
          <a:avLst/>
        </a:prstGeom>
        <a:noFill/>
        <a:ln w="1">
          <a:noFill/>
          <a:miter lim="800000"/>
          <a:headEnd/>
          <a:tailEnd type="none" w="med" len="med"/>
        </a:ln>
        <a:effectLst/>
      </xdr:spPr>
    </xdr:pic>
    <xdr:clientData/>
  </xdr:twoCellAnchor>
  <xdr:twoCellAnchor>
    <xdr:from>
      <xdr:col>1</xdr:col>
      <xdr:colOff>398467</xdr:colOff>
      <xdr:row>35</xdr:row>
      <xdr:rowOff>78584</xdr:rowOff>
    </xdr:from>
    <xdr:to>
      <xdr:col>1</xdr:col>
      <xdr:colOff>1459362</xdr:colOff>
      <xdr:row>35</xdr:row>
      <xdr:rowOff>1088960</xdr:rowOff>
    </xdr:to>
    <xdr:pic>
      <xdr:nvPicPr>
        <xdr:cNvPr id="768" name="Picture 15"/>
        <xdr:cNvPicPr>
          <a:picLocks noChangeAspect="1" noChangeArrowheads="1"/>
        </xdr:cNvPicPr>
      </xdr:nvPicPr>
      <xdr:blipFill>
        <a:blip xmlns:r="http://schemas.openxmlformats.org/officeDocument/2006/relationships" r:embed="rId397" cstate="email">
          <a:extLst>
            <a:ext uri="{28A0092B-C50C-407E-A947-70E740481C1C}">
              <a14:useLocalDpi xmlns="" xmlns:a14="http://schemas.microsoft.com/office/drawing/2010/main"/>
            </a:ext>
          </a:extLst>
        </a:blip>
        <a:srcRect/>
        <a:stretch>
          <a:fillRect/>
        </a:stretch>
      </xdr:blipFill>
      <xdr:spPr bwMode="auto">
        <a:xfrm>
          <a:off x="1815311" y="20926428"/>
          <a:ext cx="1060895" cy="1010376"/>
        </a:xfrm>
        <a:prstGeom prst="rect">
          <a:avLst/>
        </a:prstGeom>
        <a:noFill/>
        <a:ln w="1">
          <a:noFill/>
          <a:miter lim="800000"/>
          <a:headEnd/>
          <a:tailEnd type="none" w="med" len="med"/>
        </a:ln>
        <a:effectLst/>
      </xdr:spPr>
    </xdr:pic>
    <xdr:clientData/>
  </xdr:twoCellAnchor>
  <xdr:twoCellAnchor>
    <xdr:from>
      <xdr:col>1</xdr:col>
      <xdr:colOff>226779</xdr:colOff>
      <xdr:row>36</xdr:row>
      <xdr:rowOff>83345</xdr:rowOff>
    </xdr:from>
    <xdr:to>
      <xdr:col>1</xdr:col>
      <xdr:colOff>1593757</xdr:colOff>
      <xdr:row>36</xdr:row>
      <xdr:rowOff>1080984</xdr:rowOff>
    </xdr:to>
    <xdr:pic>
      <xdr:nvPicPr>
        <xdr:cNvPr id="776" name="Picture 16"/>
        <xdr:cNvPicPr>
          <a:picLocks noChangeAspect="1" noChangeArrowheads="1"/>
        </xdr:cNvPicPr>
      </xdr:nvPicPr>
      <xdr:blipFill rotWithShape="1">
        <a:blip xmlns:r="http://schemas.openxmlformats.org/officeDocument/2006/relationships" r:embed="rId398" cstate="email">
          <a:extLst>
            <a:ext uri="{28A0092B-C50C-407E-A947-70E740481C1C}">
              <a14:useLocalDpi xmlns="" xmlns:a14="http://schemas.microsoft.com/office/drawing/2010/main"/>
            </a:ext>
          </a:extLst>
        </a:blip>
        <a:srcRect/>
        <a:stretch/>
      </xdr:blipFill>
      <xdr:spPr bwMode="auto">
        <a:xfrm>
          <a:off x="1643623" y="22145626"/>
          <a:ext cx="1366978" cy="997639"/>
        </a:xfrm>
        <a:prstGeom prst="rect">
          <a:avLst/>
        </a:prstGeom>
        <a:noFill/>
        <a:ln w="1">
          <a:noFill/>
          <a:miter lim="800000"/>
          <a:headEnd/>
          <a:tailEnd type="none" w="med" len="med"/>
        </a:ln>
        <a:effectLst/>
      </xdr:spPr>
    </xdr:pic>
    <xdr:clientData/>
  </xdr:twoCellAnchor>
  <xdr:twoCellAnchor>
    <xdr:from>
      <xdr:col>1</xdr:col>
      <xdr:colOff>255354</xdr:colOff>
      <xdr:row>37</xdr:row>
      <xdr:rowOff>71439</xdr:rowOff>
    </xdr:from>
    <xdr:to>
      <xdr:col>1</xdr:col>
      <xdr:colOff>1571389</xdr:colOff>
      <xdr:row>37</xdr:row>
      <xdr:rowOff>878041</xdr:rowOff>
    </xdr:to>
    <xdr:pic>
      <xdr:nvPicPr>
        <xdr:cNvPr id="777" name="Picture 17"/>
        <xdr:cNvPicPr>
          <a:picLocks noChangeAspect="1" noChangeArrowheads="1"/>
        </xdr:cNvPicPr>
      </xdr:nvPicPr>
      <xdr:blipFill rotWithShape="1">
        <a:blip xmlns:r="http://schemas.openxmlformats.org/officeDocument/2006/relationships" r:embed="rId399" cstate="email">
          <a:extLst>
            <a:ext uri="{28A0092B-C50C-407E-A947-70E740481C1C}">
              <a14:useLocalDpi xmlns="" xmlns:a14="http://schemas.microsoft.com/office/drawing/2010/main"/>
            </a:ext>
          </a:extLst>
        </a:blip>
        <a:srcRect/>
        <a:stretch/>
      </xdr:blipFill>
      <xdr:spPr bwMode="auto">
        <a:xfrm>
          <a:off x="1672198" y="23383877"/>
          <a:ext cx="1316035" cy="806602"/>
        </a:xfrm>
        <a:prstGeom prst="rect">
          <a:avLst/>
        </a:prstGeom>
        <a:noFill/>
        <a:ln w="1">
          <a:noFill/>
          <a:miter lim="800000"/>
          <a:headEnd/>
          <a:tailEnd type="none" w="med" len="med"/>
        </a:ln>
        <a:effectLst/>
      </xdr:spPr>
    </xdr:pic>
    <xdr:clientData/>
  </xdr:twoCellAnchor>
  <xdr:twoCellAnchor>
    <xdr:from>
      <xdr:col>1</xdr:col>
      <xdr:colOff>286839</xdr:colOff>
      <xdr:row>38</xdr:row>
      <xdr:rowOff>35719</xdr:rowOff>
    </xdr:from>
    <xdr:to>
      <xdr:col>1</xdr:col>
      <xdr:colOff>1546742</xdr:colOff>
      <xdr:row>38</xdr:row>
      <xdr:rowOff>1043973</xdr:rowOff>
    </xdr:to>
    <xdr:pic>
      <xdr:nvPicPr>
        <xdr:cNvPr id="778" name="Picture 18"/>
        <xdr:cNvPicPr>
          <a:picLocks noChangeAspect="1" noChangeArrowheads="1"/>
        </xdr:cNvPicPr>
      </xdr:nvPicPr>
      <xdr:blipFill rotWithShape="1">
        <a:blip xmlns:r="http://schemas.openxmlformats.org/officeDocument/2006/relationships" r:embed="rId400" cstate="email">
          <a:extLst>
            <a:ext uri="{28A0092B-C50C-407E-A947-70E740481C1C}">
              <a14:useLocalDpi xmlns="" xmlns:a14="http://schemas.microsoft.com/office/drawing/2010/main"/>
            </a:ext>
          </a:extLst>
        </a:blip>
        <a:srcRect r="-773"/>
        <a:stretch/>
      </xdr:blipFill>
      <xdr:spPr bwMode="auto">
        <a:xfrm>
          <a:off x="1703683" y="24538782"/>
          <a:ext cx="1259903" cy="1008254"/>
        </a:xfrm>
        <a:prstGeom prst="rect">
          <a:avLst/>
        </a:prstGeom>
        <a:noFill/>
        <a:ln w="1">
          <a:noFill/>
          <a:miter lim="800000"/>
          <a:headEnd/>
          <a:tailEnd type="none" w="med" len="med"/>
        </a:ln>
        <a:effectLst/>
      </xdr:spPr>
    </xdr:pic>
    <xdr:clientData/>
  </xdr:twoCellAnchor>
  <xdr:twoCellAnchor>
    <xdr:from>
      <xdr:col>1</xdr:col>
      <xdr:colOff>215960</xdr:colOff>
      <xdr:row>39</xdr:row>
      <xdr:rowOff>95250</xdr:rowOff>
    </xdr:from>
    <xdr:to>
      <xdr:col>1</xdr:col>
      <xdr:colOff>1602226</xdr:colOff>
      <xdr:row>39</xdr:row>
      <xdr:rowOff>1124729</xdr:rowOff>
    </xdr:to>
    <xdr:pic>
      <xdr:nvPicPr>
        <xdr:cNvPr id="779" name="Picture 19"/>
        <xdr:cNvPicPr>
          <a:picLocks noChangeAspect="1" noChangeArrowheads="1"/>
        </xdr:cNvPicPr>
      </xdr:nvPicPr>
      <xdr:blipFill rotWithShape="1">
        <a:blip xmlns:r="http://schemas.openxmlformats.org/officeDocument/2006/relationships" r:embed="rId401" cstate="email">
          <a:extLst>
            <a:ext uri="{28A0092B-C50C-407E-A947-70E740481C1C}">
              <a14:useLocalDpi xmlns="" xmlns:a14="http://schemas.microsoft.com/office/drawing/2010/main"/>
            </a:ext>
          </a:extLst>
        </a:blip>
        <a:srcRect/>
        <a:stretch/>
      </xdr:blipFill>
      <xdr:spPr bwMode="auto">
        <a:xfrm>
          <a:off x="1632804" y="25812750"/>
          <a:ext cx="1386266" cy="1029479"/>
        </a:xfrm>
        <a:prstGeom prst="rect">
          <a:avLst/>
        </a:prstGeom>
        <a:noFill/>
        <a:ln w="1">
          <a:noFill/>
          <a:miter lim="800000"/>
          <a:headEnd/>
          <a:tailEnd type="none" w="med" len="med"/>
        </a:ln>
        <a:effectLst/>
      </xdr:spPr>
    </xdr:pic>
    <xdr:clientData/>
  </xdr:twoCellAnchor>
  <xdr:twoCellAnchor>
    <xdr:from>
      <xdr:col>1</xdr:col>
      <xdr:colOff>419661</xdr:colOff>
      <xdr:row>40</xdr:row>
      <xdr:rowOff>35719</xdr:rowOff>
    </xdr:from>
    <xdr:to>
      <xdr:col>1</xdr:col>
      <xdr:colOff>1442773</xdr:colOff>
      <xdr:row>40</xdr:row>
      <xdr:rowOff>1171634</xdr:rowOff>
    </xdr:to>
    <xdr:pic>
      <xdr:nvPicPr>
        <xdr:cNvPr id="780" name="Picture 20"/>
        <xdr:cNvPicPr>
          <a:picLocks noChangeAspect="1" noChangeArrowheads="1"/>
        </xdr:cNvPicPr>
      </xdr:nvPicPr>
      <xdr:blipFill rotWithShape="1">
        <a:blip xmlns:r="http://schemas.openxmlformats.org/officeDocument/2006/relationships" r:embed="rId402" cstate="email">
          <a:extLst>
            <a:ext uri="{28A0092B-C50C-407E-A947-70E740481C1C}">
              <a14:useLocalDpi xmlns="" xmlns:a14="http://schemas.microsoft.com/office/drawing/2010/main"/>
            </a:ext>
          </a:extLst>
        </a:blip>
        <a:srcRect t="-11025"/>
        <a:stretch/>
      </xdr:blipFill>
      <xdr:spPr bwMode="auto">
        <a:xfrm>
          <a:off x="1836505" y="27027188"/>
          <a:ext cx="1023112" cy="1135915"/>
        </a:xfrm>
        <a:prstGeom prst="rect">
          <a:avLst/>
        </a:prstGeom>
        <a:noFill/>
        <a:ln w="1">
          <a:noFill/>
          <a:miter lim="800000"/>
          <a:headEnd/>
          <a:tailEnd type="none" w="med" len="med"/>
        </a:ln>
        <a:effectLst/>
      </xdr:spPr>
    </xdr:pic>
    <xdr:clientData/>
  </xdr:twoCellAnchor>
  <xdr:twoCellAnchor>
    <xdr:from>
      <xdr:col>1</xdr:col>
      <xdr:colOff>351795</xdr:colOff>
      <xdr:row>41</xdr:row>
      <xdr:rowOff>33339</xdr:rowOff>
    </xdr:from>
    <xdr:to>
      <xdr:col>1</xdr:col>
      <xdr:colOff>1495896</xdr:colOff>
      <xdr:row>41</xdr:row>
      <xdr:rowOff>1177440</xdr:rowOff>
    </xdr:to>
    <xdr:pic>
      <xdr:nvPicPr>
        <xdr:cNvPr id="781" name="Picture 21"/>
        <xdr:cNvPicPr>
          <a:picLocks noChangeAspect="1" noChangeArrowheads="1"/>
        </xdr:cNvPicPr>
      </xdr:nvPicPr>
      <xdr:blipFill>
        <a:blip xmlns:r="http://schemas.openxmlformats.org/officeDocument/2006/relationships" r:embed="rId403" cstate="email">
          <a:extLst>
            <a:ext uri="{28A0092B-C50C-407E-A947-70E740481C1C}">
              <a14:useLocalDpi xmlns="" xmlns:a14="http://schemas.microsoft.com/office/drawing/2010/main"/>
            </a:ext>
          </a:extLst>
        </a:blip>
        <a:srcRect/>
        <a:stretch>
          <a:fillRect/>
        </a:stretch>
      </xdr:blipFill>
      <xdr:spPr bwMode="auto">
        <a:xfrm>
          <a:off x="1768639" y="28334495"/>
          <a:ext cx="1144101" cy="1144101"/>
        </a:xfrm>
        <a:prstGeom prst="rect">
          <a:avLst/>
        </a:prstGeom>
        <a:noFill/>
        <a:ln w="1">
          <a:noFill/>
          <a:miter lim="800000"/>
          <a:headEnd/>
          <a:tailEnd type="none" w="med" len="med"/>
        </a:ln>
        <a:effectLst/>
      </xdr:spPr>
    </xdr:pic>
    <xdr:clientData/>
  </xdr:twoCellAnchor>
  <xdr:twoCellAnchor>
    <xdr:from>
      <xdr:col>1</xdr:col>
      <xdr:colOff>362377</xdr:colOff>
      <xdr:row>42</xdr:row>
      <xdr:rowOff>35456</xdr:rowOff>
    </xdr:from>
    <xdr:to>
      <xdr:col>1</xdr:col>
      <xdr:colOff>1487612</xdr:colOff>
      <xdr:row>42</xdr:row>
      <xdr:rowOff>1160691</xdr:rowOff>
    </xdr:to>
    <xdr:pic>
      <xdr:nvPicPr>
        <xdr:cNvPr id="782" name="Picture 22"/>
        <xdr:cNvPicPr>
          <a:picLocks noChangeAspect="1" noChangeArrowheads="1"/>
        </xdr:cNvPicPr>
      </xdr:nvPicPr>
      <xdr:blipFill>
        <a:blip xmlns:r="http://schemas.openxmlformats.org/officeDocument/2006/relationships" r:embed="rId404" cstate="email">
          <a:extLst>
            <a:ext uri="{28A0092B-C50C-407E-A947-70E740481C1C}">
              <a14:useLocalDpi xmlns="" xmlns:a14="http://schemas.microsoft.com/office/drawing/2010/main"/>
            </a:ext>
          </a:extLst>
        </a:blip>
        <a:srcRect/>
        <a:stretch>
          <a:fillRect/>
        </a:stretch>
      </xdr:blipFill>
      <xdr:spPr bwMode="auto">
        <a:xfrm>
          <a:off x="1779221" y="29717737"/>
          <a:ext cx="1125235" cy="1125235"/>
        </a:xfrm>
        <a:prstGeom prst="rect">
          <a:avLst/>
        </a:prstGeom>
        <a:noFill/>
        <a:ln w="1">
          <a:noFill/>
          <a:miter lim="800000"/>
          <a:headEnd/>
          <a:tailEnd type="none" w="med" len="med"/>
        </a:ln>
        <a:effectLst/>
      </xdr:spPr>
    </xdr:pic>
    <xdr:clientData/>
  </xdr:twoCellAnchor>
  <xdr:twoCellAnchor>
    <xdr:from>
      <xdr:col>1</xdr:col>
      <xdr:colOff>288691</xdr:colOff>
      <xdr:row>43</xdr:row>
      <xdr:rowOff>66677</xdr:rowOff>
    </xdr:from>
    <xdr:to>
      <xdr:col>1</xdr:col>
      <xdr:colOff>1545293</xdr:colOff>
      <xdr:row>43</xdr:row>
      <xdr:rowOff>1323279</xdr:rowOff>
    </xdr:to>
    <xdr:pic>
      <xdr:nvPicPr>
        <xdr:cNvPr id="783" name="Picture 23"/>
        <xdr:cNvPicPr>
          <a:picLocks noChangeAspect="1" noChangeArrowheads="1"/>
        </xdr:cNvPicPr>
      </xdr:nvPicPr>
      <xdr:blipFill>
        <a:blip xmlns:r="http://schemas.openxmlformats.org/officeDocument/2006/relationships" r:embed="rId405" cstate="email">
          <a:extLst>
            <a:ext uri="{28A0092B-C50C-407E-A947-70E740481C1C}">
              <a14:useLocalDpi xmlns="" xmlns:a14="http://schemas.microsoft.com/office/drawing/2010/main"/>
            </a:ext>
          </a:extLst>
        </a:blip>
        <a:srcRect/>
        <a:stretch>
          <a:fillRect/>
        </a:stretch>
      </xdr:blipFill>
      <xdr:spPr bwMode="auto">
        <a:xfrm>
          <a:off x="1705535" y="31082458"/>
          <a:ext cx="1256602" cy="1256602"/>
        </a:xfrm>
        <a:prstGeom prst="rect">
          <a:avLst/>
        </a:prstGeom>
        <a:noFill/>
        <a:ln w="1">
          <a:noFill/>
          <a:miter lim="800000"/>
          <a:headEnd/>
          <a:tailEnd type="none" w="med" len="med"/>
        </a:ln>
        <a:effectLst/>
      </xdr:spPr>
    </xdr:pic>
    <xdr:clientData/>
  </xdr:twoCellAnchor>
  <xdr:twoCellAnchor>
    <xdr:from>
      <xdr:col>1</xdr:col>
      <xdr:colOff>279166</xdr:colOff>
      <xdr:row>44</xdr:row>
      <xdr:rowOff>57151</xdr:rowOff>
    </xdr:from>
    <xdr:to>
      <xdr:col>1</xdr:col>
      <xdr:colOff>1552749</xdr:colOff>
      <xdr:row>44</xdr:row>
      <xdr:rowOff>1330734</xdr:rowOff>
    </xdr:to>
    <xdr:pic>
      <xdr:nvPicPr>
        <xdr:cNvPr id="784" name="Picture 24"/>
        <xdr:cNvPicPr>
          <a:picLocks noChangeAspect="1" noChangeArrowheads="1"/>
        </xdr:cNvPicPr>
      </xdr:nvPicPr>
      <xdr:blipFill>
        <a:blip xmlns:r="http://schemas.openxmlformats.org/officeDocument/2006/relationships" r:embed="rId406" cstate="email">
          <a:extLst>
            <a:ext uri="{28A0092B-C50C-407E-A947-70E740481C1C}">
              <a14:useLocalDpi xmlns="" xmlns:a14="http://schemas.microsoft.com/office/drawing/2010/main"/>
            </a:ext>
          </a:extLst>
        </a:blip>
        <a:srcRect/>
        <a:stretch>
          <a:fillRect/>
        </a:stretch>
      </xdr:blipFill>
      <xdr:spPr bwMode="auto">
        <a:xfrm>
          <a:off x="1696010" y="32608839"/>
          <a:ext cx="1273583" cy="1273583"/>
        </a:xfrm>
        <a:prstGeom prst="rect">
          <a:avLst/>
        </a:prstGeom>
        <a:noFill/>
        <a:ln w="1">
          <a:noFill/>
          <a:miter lim="800000"/>
          <a:headEnd/>
          <a:tailEnd type="none" w="med" len="med"/>
        </a:ln>
        <a:effectLst/>
      </xdr:spPr>
    </xdr:pic>
    <xdr:clientData/>
  </xdr:twoCellAnchor>
  <xdr:twoCellAnchor>
    <xdr:from>
      <xdr:col>1</xdr:col>
      <xdr:colOff>283929</xdr:colOff>
      <xdr:row>45</xdr:row>
      <xdr:rowOff>23812</xdr:rowOff>
    </xdr:from>
    <xdr:to>
      <xdr:col>1</xdr:col>
      <xdr:colOff>1549020</xdr:colOff>
      <xdr:row>45</xdr:row>
      <xdr:rowOff>1085132</xdr:rowOff>
    </xdr:to>
    <xdr:pic>
      <xdr:nvPicPr>
        <xdr:cNvPr id="785" name="Picture 25"/>
        <xdr:cNvPicPr>
          <a:picLocks noChangeAspect="1" noChangeArrowheads="1"/>
        </xdr:cNvPicPr>
      </xdr:nvPicPr>
      <xdr:blipFill rotWithShape="1">
        <a:blip xmlns:r="http://schemas.openxmlformats.org/officeDocument/2006/relationships" r:embed="rId407" cstate="email">
          <a:extLst>
            <a:ext uri="{28A0092B-C50C-407E-A947-70E740481C1C}">
              <a14:useLocalDpi xmlns="" xmlns:a14="http://schemas.microsoft.com/office/drawing/2010/main"/>
            </a:ext>
          </a:extLst>
        </a:blip>
        <a:srcRect/>
        <a:stretch/>
      </xdr:blipFill>
      <xdr:spPr bwMode="auto">
        <a:xfrm>
          <a:off x="1700773" y="34099500"/>
          <a:ext cx="1265091" cy="1061320"/>
        </a:xfrm>
        <a:prstGeom prst="rect">
          <a:avLst/>
        </a:prstGeom>
        <a:noFill/>
        <a:ln w="1">
          <a:noFill/>
          <a:miter lim="800000"/>
          <a:headEnd/>
          <a:tailEnd type="none" w="med" len="med"/>
        </a:ln>
        <a:effectLst/>
      </xdr:spPr>
    </xdr:pic>
    <xdr:clientData/>
  </xdr:twoCellAnchor>
  <xdr:twoCellAnchor>
    <xdr:from>
      <xdr:col>1</xdr:col>
      <xdr:colOff>274404</xdr:colOff>
      <xdr:row>46</xdr:row>
      <xdr:rowOff>130969</xdr:rowOff>
    </xdr:from>
    <xdr:to>
      <xdr:col>1</xdr:col>
      <xdr:colOff>1556476</xdr:colOff>
      <xdr:row>46</xdr:row>
      <xdr:rowOff>1192288</xdr:rowOff>
    </xdr:to>
    <xdr:pic>
      <xdr:nvPicPr>
        <xdr:cNvPr id="786" name="Picture 26"/>
        <xdr:cNvPicPr>
          <a:picLocks noChangeAspect="1" noChangeArrowheads="1"/>
        </xdr:cNvPicPr>
      </xdr:nvPicPr>
      <xdr:blipFill rotWithShape="1">
        <a:blip xmlns:r="http://schemas.openxmlformats.org/officeDocument/2006/relationships" r:embed="rId408" cstate="email">
          <a:extLst>
            <a:ext uri="{28A0092B-C50C-407E-A947-70E740481C1C}">
              <a14:useLocalDpi xmlns="" xmlns:a14="http://schemas.microsoft.com/office/drawing/2010/main"/>
            </a:ext>
          </a:extLst>
        </a:blip>
        <a:srcRect/>
        <a:stretch/>
      </xdr:blipFill>
      <xdr:spPr bwMode="auto">
        <a:xfrm>
          <a:off x="1691248" y="35444907"/>
          <a:ext cx="1282072" cy="1061319"/>
        </a:xfrm>
        <a:prstGeom prst="rect">
          <a:avLst/>
        </a:prstGeom>
        <a:noFill/>
        <a:ln w="1">
          <a:noFill/>
          <a:miter lim="800000"/>
          <a:headEnd/>
          <a:tailEnd type="none" w="med" len="med"/>
        </a:ln>
        <a:effectLst/>
      </xdr:spPr>
    </xdr:pic>
    <xdr:clientData/>
  </xdr:twoCellAnchor>
  <xdr:twoCellAnchor>
    <xdr:from>
      <xdr:col>1</xdr:col>
      <xdr:colOff>398229</xdr:colOff>
      <xdr:row>47</xdr:row>
      <xdr:rowOff>87843</xdr:rowOff>
    </xdr:from>
    <xdr:to>
      <xdr:col>1</xdr:col>
      <xdr:colOff>1459547</xdr:colOff>
      <xdr:row>47</xdr:row>
      <xdr:rowOff>1149161</xdr:rowOff>
    </xdr:to>
    <xdr:pic>
      <xdr:nvPicPr>
        <xdr:cNvPr id="787" name="Picture 27"/>
        <xdr:cNvPicPr>
          <a:picLocks noChangeAspect="1" noChangeArrowheads="1"/>
        </xdr:cNvPicPr>
      </xdr:nvPicPr>
      <xdr:blipFill>
        <a:blip xmlns:r="http://schemas.openxmlformats.org/officeDocument/2006/relationships" r:embed="rId409" cstate="email">
          <a:extLst>
            <a:ext uri="{28A0092B-C50C-407E-A947-70E740481C1C}">
              <a14:useLocalDpi xmlns="" xmlns:a14="http://schemas.microsoft.com/office/drawing/2010/main"/>
            </a:ext>
          </a:extLst>
        </a:blip>
        <a:srcRect/>
        <a:stretch>
          <a:fillRect/>
        </a:stretch>
      </xdr:blipFill>
      <xdr:spPr bwMode="auto">
        <a:xfrm>
          <a:off x="1815073" y="36770999"/>
          <a:ext cx="1061318" cy="1061318"/>
        </a:xfrm>
        <a:prstGeom prst="rect">
          <a:avLst/>
        </a:prstGeom>
        <a:noFill/>
        <a:ln w="1">
          <a:noFill/>
          <a:miter lim="800000"/>
          <a:headEnd/>
          <a:tailEnd type="none" w="med" len="med"/>
        </a:ln>
        <a:effectLst/>
      </xdr:spPr>
    </xdr:pic>
    <xdr:clientData/>
  </xdr:twoCellAnchor>
  <xdr:twoCellAnchor>
    <xdr:from>
      <xdr:col>1</xdr:col>
      <xdr:colOff>425877</xdr:colOff>
      <xdr:row>48</xdr:row>
      <xdr:rowOff>79112</xdr:rowOff>
    </xdr:from>
    <xdr:to>
      <xdr:col>1</xdr:col>
      <xdr:colOff>1437904</xdr:colOff>
      <xdr:row>48</xdr:row>
      <xdr:rowOff>1091139</xdr:rowOff>
    </xdr:to>
    <xdr:pic>
      <xdr:nvPicPr>
        <xdr:cNvPr id="788" name="Picture 28"/>
        <xdr:cNvPicPr>
          <a:picLocks noChangeAspect="1" noChangeArrowheads="1"/>
        </xdr:cNvPicPr>
      </xdr:nvPicPr>
      <xdr:blipFill>
        <a:blip xmlns:r="http://schemas.openxmlformats.org/officeDocument/2006/relationships" r:embed="rId410" cstate="email">
          <a:extLst>
            <a:ext uri="{28A0092B-C50C-407E-A947-70E740481C1C}">
              <a14:useLocalDpi xmlns="" xmlns:a14="http://schemas.microsoft.com/office/drawing/2010/main"/>
            </a:ext>
          </a:extLst>
        </a:blip>
        <a:srcRect/>
        <a:stretch>
          <a:fillRect/>
        </a:stretch>
      </xdr:blipFill>
      <xdr:spPr bwMode="auto">
        <a:xfrm>
          <a:off x="1842721" y="38071956"/>
          <a:ext cx="1012027" cy="1012027"/>
        </a:xfrm>
        <a:prstGeom prst="rect">
          <a:avLst/>
        </a:prstGeom>
        <a:noFill/>
        <a:ln w="1">
          <a:noFill/>
          <a:miter lim="800000"/>
          <a:headEnd/>
          <a:tailEnd type="none" w="med" len="med"/>
        </a:ln>
        <a:effectLst/>
      </xdr:spPr>
    </xdr:pic>
    <xdr:clientData/>
  </xdr:twoCellAnchor>
  <xdr:twoCellAnchor>
    <xdr:from>
      <xdr:col>1</xdr:col>
      <xdr:colOff>358938</xdr:colOff>
      <xdr:row>49</xdr:row>
      <xdr:rowOff>95251</xdr:rowOff>
    </xdr:from>
    <xdr:to>
      <xdr:col>1</xdr:col>
      <xdr:colOff>1490304</xdr:colOff>
      <xdr:row>49</xdr:row>
      <xdr:rowOff>1050439</xdr:rowOff>
    </xdr:to>
    <xdr:pic>
      <xdr:nvPicPr>
        <xdr:cNvPr id="789" name="Picture 29"/>
        <xdr:cNvPicPr>
          <a:picLocks noChangeAspect="1" noChangeArrowheads="1"/>
        </xdr:cNvPicPr>
      </xdr:nvPicPr>
      <xdr:blipFill rotWithShape="1">
        <a:blip xmlns:r="http://schemas.openxmlformats.org/officeDocument/2006/relationships" r:embed="rId411" cstate="email">
          <a:extLst>
            <a:ext uri="{28A0092B-C50C-407E-A947-70E740481C1C}">
              <a14:useLocalDpi xmlns="" xmlns:a14="http://schemas.microsoft.com/office/drawing/2010/main"/>
            </a:ext>
          </a:extLst>
        </a:blip>
        <a:srcRect/>
        <a:stretch/>
      </xdr:blipFill>
      <xdr:spPr bwMode="auto">
        <a:xfrm>
          <a:off x="1775782" y="39433501"/>
          <a:ext cx="1131366" cy="955188"/>
        </a:xfrm>
        <a:prstGeom prst="rect">
          <a:avLst/>
        </a:prstGeom>
        <a:noFill/>
        <a:ln w="1">
          <a:noFill/>
          <a:miter lim="800000"/>
          <a:headEnd/>
          <a:tailEnd type="none" w="med" len="med"/>
        </a:ln>
        <a:effectLst/>
      </xdr:spPr>
    </xdr:pic>
    <xdr:clientData/>
  </xdr:twoCellAnchor>
  <xdr:twoCellAnchor>
    <xdr:from>
      <xdr:col>1</xdr:col>
      <xdr:colOff>240316</xdr:colOff>
      <xdr:row>50</xdr:row>
      <xdr:rowOff>95249</xdr:rowOff>
    </xdr:from>
    <xdr:to>
      <xdr:col>1</xdr:col>
      <xdr:colOff>1583161</xdr:colOff>
      <xdr:row>50</xdr:row>
      <xdr:rowOff>1007984</xdr:rowOff>
    </xdr:to>
    <xdr:pic>
      <xdr:nvPicPr>
        <xdr:cNvPr id="790" name="Picture 30"/>
        <xdr:cNvPicPr>
          <a:picLocks noChangeAspect="1" noChangeArrowheads="1"/>
        </xdr:cNvPicPr>
      </xdr:nvPicPr>
      <xdr:blipFill rotWithShape="1">
        <a:blip xmlns:r="http://schemas.openxmlformats.org/officeDocument/2006/relationships" r:embed="rId412" cstate="email">
          <a:extLst>
            <a:ext uri="{28A0092B-C50C-407E-A947-70E740481C1C}">
              <a14:useLocalDpi xmlns="" xmlns:a14="http://schemas.microsoft.com/office/drawing/2010/main"/>
            </a:ext>
          </a:extLst>
        </a:blip>
        <a:srcRect/>
        <a:stretch/>
      </xdr:blipFill>
      <xdr:spPr bwMode="auto">
        <a:xfrm>
          <a:off x="1657160" y="40790812"/>
          <a:ext cx="1342845" cy="912735"/>
        </a:xfrm>
        <a:prstGeom prst="rect">
          <a:avLst/>
        </a:prstGeom>
        <a:noFill/>
        <a:ln w="1">
          <a:noFill/>
          <a:miter lim="800000"/>
          <a:headEnd/>
          <a:tailEnd type="none" w="med" len="med"/>
        </a:ln>
        <a:effectLst/>
      </xdr:spPr>
    </xdr:pic>
    <xdr:clientData/>
  </xdr:twoCellAnchor>
  <xdr:twoCellAnchor>
    <xdr:from>
      <xdr:col>1</xdr:col>
      <xdr:colOff>407755</xdr:colOff>
      <xdr:row>51</xdr:row>
      <xdr:rowOff>50008</xdr:rowOff>
    </xdr:from>
    <xdr:to>
      <xdr:col>1</xdr:col>
      <xdr:colOff>1452093</xdr:colOff>
      <xdr:row>51</xdr:row>
      <xdr:rowOff>1017762</xdr:rowOff>
    </xdr:to>
    <xdr:pic>
      <xdr:nvPicPr>
        <xdr:cNvPr id="791" name="Picture 31"/>
        <xdr:cNvPicPr>
          <a:picLocks noChangeAspect="1" noChangeArrowheads="1"/>
        </xdr:cNvPicPr>
      </xdr:nvPicPr>
      <xdr:blipFill>
        <a:blip xmlns:r="http://schemas.openxmlformats.org/officeDocument/2006/relationships" r:embed="rId413" cstate="email">
          <a:extLst>
            <a:ext uri="{28A0092B-C50C-407E-A947-70E740481C1C}">
              <a14:useLocalDpi xmlns="" xmlns:a14="http://schemas.microsoft.com/office/drawing/2010/main"/>
            </a:ext>
          </a:extLst>
        </a:blip>
        <a:srcRect/>
        <a:stretch>
          <a:fillRect/>
        </a:stretch>
      </xdr:blipFill>
      <xdr:spPr bwMode="auto">
        <a:xfrm>
          <a:off x="1824599" y="41924289"/>
          <a:ext cx="1044338" cy="967754"/>
        </a:xfrm>
        <a:prstGeom prst="rect">
          <a:avLst/>
        </a:prstGeom>
        <a:noFill/>
        <a:ln w="1">
          <a:noFill/>
          <a:miter lim="800000"/>
          <a:headEnd/>
          <a:tailEnd type="none" w="med" len="med"/>
        </a:ln>
        <a:effectLst/>
      </xdr:spPr>
    </xdr:pic>
    <xdr:clientData/>
  </xdr:twoCellAnchor>
  <xdr:twoCellAnchor>
    <xdr:from>
      <xdr:col>1</xdr:col>
      <xdr:colOff>401365</xdr:colOff>
      <xdr:row>52</xdr:row>
      <xdr:rowOff>78584</xdr:rowOff>
    </xdr:from>
    <xdr:to>
      <xdr:col>1</xdr:col>
      <xdr:colOff>1457095</xdr:colOff>
      <xdr:row>52</xdr:row>
      <xdr:rowOff>1134314</xdr:rowOff>
    </xdr:to>
    <xdr:pic>
      <xdr:nvPicPr>
        <xdr:cNvPr id="792" name="Picture 32"/>
        <xdr:cNvPicPr>
          <a:picLocks noChangeAspect="1" noChangeArrowheads="1"/>
        </xdr:cNvPicPr>
      </xdr:nvPicPr>
      <xdr:blipFill>
        <a:blip xmlns:r="http://schemas.openxmlformats.org/officeDocument/2006/relationships" r:embed="rId414" cstate="email">
          <a:extLst>
            <a:ext uri="{28A0092B-C50C-407E-A947-70E740481C1C}">
              <a14:useLocalDpi xmlns="" xmlns:a14="http://schemas.microsoft.com/office/drawing/2010/main"/>
            </a:ext>
          </a:extLst>
        </a:blip>
        <a:srcRect/>
        <a:stretch>
          <a:fillRect/>
        </a:stretch>
      </xdr:blipFill>
      <xdr:spPr bwMode="auto">
        <a:xfrm>
          <a:off x="1818209" y="43119678"/>
          <a:ext cx="1055730" cy="1055730"/>
        </a:xfrm>
        <a:prstGeom prst="rect">
          <a:avLst/>
        </a:prstGeom>
        <a:noFill/>
        <a:ln w="1">
          <a:noFill/>
          <a:miter lim="800000"/>
          <a:headEnd/>
          <a:tailEnd type="none" w="med" len="med"/>
        </a:ln>
        <a:effectLst/>
      </xdr:spPr>
    </xdr:pic>
    <xdr:clientData/>
  </xdr:twoCellAnchor>
  <xdr:twoCellAnchor>
    <xdr:from>
      <xdr:col>1</xdr:col>
      <xdr:colOff>231541</xdr:colOff>
      <xdr:row>53</xdr:row>
      <xdr:rowOff>71438</xdr:rowOff>
    </xdr:from>
    <xdr:to>
      <xdr:col>1</xdr:col>
      <xdr:colOff>1590029</xdr:colOff>
      <xdr:row>53</xdr:row>
      <xdr:rowOff>1164597</xdr:rowOff>
    </xdr:to>
    <xdr:pic>
      <xdr:nvPicPr>
        <xdr:cNvPr id="793" name="Picture 33"/>
        <xdr:cNvPicPr>
          <a:picLocks noChangeAspect="1" noChangeArrowheads="1"/>
        </xdr:cNvPicPr>
      </xdr:nvPicPr>
      <xdr:blipFill rotWithShape="1">
        <a:blip xmlns:r="http://schemas.openxmlformats.org/officeDocument/2006/relationships" r:embed="rId415" cstate="email">
          <a:extLst>
            <a:ext uri="{28A0092B-C50C-407E-A947-70E740481C1C}">
              <a14:useLocalDpi xmlns="" xmlns:a14="http://schemas.microsoft.com/office/drawing/2010/main"/>
            </a:ext>
          </a:extLst>
        </a:blip>
        <a:srcRect/>
        <a:stretch/>
      </xdr:blipFill>
      <xdr:spPr bwMode="auto">
        <a:xfrm>
          <a:off x="1648385" y="44398407"/>
          <a:ext cx="1358488" cy="1093159"/>
        </a:xfrm>
        <a:prstGeom prst="rect">
          <a:avLst/>
        </a:prstGeom>
        <a:noFill/>
        <a:ln w="1">
          <a:noFill/>
          <a:miter lim="800000"/>
          <a:headEnd/>
          <a:tailEnd type="none" w="med" len="med"/>
        </a:ln>
        <a:effectLst/>
      </xdr:spPr>
    </xdr:pic>
    <xdr:clientData/>
  </xdr:twoCellAnchor>
  <xdr:twoCellAnchor>
    <xdr:from>
      <xdr:col>1</xdr:col>
      <xdr:colOff>264880</xdr:colOff>
      <xdr:row>54</xdr:row>
      <xdr:rowOff>135733</xdr:rowOff>
    </xdr:from>
    <xdr:to>
      <xdr:col>1</xdr:col>
      <xdr:colOff>1563934</xdr:colOff>
      <xdr:row>54</xdr:row>
      <xdr:rowOff>1434787</xdr:rowOff>
    </xdr:to>
    <xdr:pic>
      <xdr:nvPicPr>
        <xdr:cNvPr id="794" name="Picture 34"/>
        <xdr:cNvPicPr>
          <a:picLocks noChangeAspect="1" noChangeArrowheads="1"/>
        </xdr:cNvPicPr>
      </xdr:nvPicPr>
      <xdr:blipFill>
        <a:blip xmlns:r="http://schemas.openxmlformats.org/officeDocument/2006/relationships" r:embed="rId416" cstate="email">
          <a:extLst>
            <a:ext uri="{28A0092B-C50C-407E-A947-70E740481C1C}">
              <a14:useLocalDpi xmlns="" xmlns:a14="http://schemas.microsoft.com/office/drawing/2010/main"/>
            </a:ext>
          </a:extLst>
        </a:blip>
        <a:srcRect/>
        <a:stretch>
          <a:fillRect/>
        </a:stretch>
      </xdr:blipFill>
      <xdr:spPr bwMode="auto">
        <a:xfrm>
          <a:off x="1681724" y="45796202"/>
          <a:ext cx="1299054" cy="1299054"/>
        </a:xfrm>
        <a:prstGeom prst="rect">
          <a:avLst/>
        </a:prstGeom>
        <a:noFill/>
        <a:ln w="1">
          <a:noFill/>
          <a:miter lim="800000"/>
          <a:headEnd/>
          <a:tailEnd type="none" w="med" len="med"/>
        </a:ln>
        <a:effectLst/>
      </xdr:spPr>
    </xdr:pic>
    <xdr:clientData/>
  </xdr:twoCellAnchor>
  <xdr:twoCellAnchor>
    <xdr:from>
      <xdr:col>1</xdr:col>
      <xdr:colOff>393467</xdr:colOff>
      <xdr:row>55</xdr:row>
      <xdr:rowOff>23813</xdr:rowOff>
    </xdr:from>
    <xdr:to>
      <xdr:col>1</xdr:col>
      <xdr:colOff>1463276</xdr:colOff>
      <xdr:row>55</xdr:row>
      <xdr:rowOff>1093622</xdr:rowOff>
    </xdr:to>
    <xdr:pic>
      <xdr:nvPicPr>
        <xdr:cNvPr id="795" name="Picture 35"/>
        <xdr:cNvPicPr>
          <a:picLocks noChangeAspect="1" noChangeArrowheads="1"/>
        </xdr:cNvPicPr>
      </xdr:nvPicPr>
      <xdr:blipFill>
        <a:blip xmlns:r="http://schemas.openxmlformats.org/officeDocument/2006/relationships" r:embed="rId417" cstate="email">
          <a:extLst>
            <a:ext uri="{28A0092B-C50C-407E-A947-70E740481C1C}">
              <a14:useLocalDpi xmlns="" xmlns:a14="http://schemas.microsoft.com/office/drawing/2010/main"/>
            </a:ext>
          </a:extLst>
        </a:blip>
        <a:srcRect/>
        <a:stretch>
          <a:fillRect/>
        </a:stretch>
      </xdr:blipFill>
      <xdr:spPr bwMode="auto">
        <a:xfrm>
          <a:off x="1810311" y="47684532"/>
          <a:ext cx="1069809" cy="1069809"/>
        </a:xfrm>
        <a:prstGeom prst="rect">
          <a:avLst/>
        </a:prstGeom>
        <a:noFill/>
        <a:ln w="1">
          <a:noFill/>
          <a:miter lim="800000"/>
          <a:headEnd/>
          <a:tailEnd type="none" w="med" len="med"/>
        </a:ln>
        <a:effectLst/>
      </xdr:spPr>
    </xdr:pic>
    <xdr:clientData/>
  </xdr:twoCellAnchor>
  <xdr:twoCellAnchor>
    <xdr:from>
      <xdr:col>1</xdr:col>
      <xdr:colOff>392276</xdr:colOff>
      <xdr:row>56</xdr:row>
      <xdr:rowOff>107157</xdr:rowOff>
    </xdr:from>
    <xdr:to>
      <xdr:col>1</xdr:col>
      <xdr:colOff>1464207</xdr:colOff>
      <xdr:row>56</xdr:row>
      <xdr:rowOff>1043262</xdr:rowOff>
    </xdr:to>
    <xdr:pic>
      <xdr:nvPicPr>
        <xdr:cNvPr id="796" name="Picture 36"/>
        <xdr:cNvPicPr>
          <a:picLocks noChangeAspect="1" noChangeArrowheads="1"/>
        </xdr:cNvPicPr>
      </xdr:nvPicPr>
      <xdr:blipFill rotWithShape="1">
        <a:blip xmlns:r="http://schemas.openxmlformats.org/officeDocument/2006/relationships" r:embed="rId418" cstate="email">
          <a:extLst>
            <a:ext uri="{28A0092B-C50C-407E-A947-70E740481C1C}">
              <a14:useLocalDpi xmlns="" xmlns:a14="http://schemas.microsoft.com/office/drawing/2010/main"/>
            </a:ext>
          </a:extLst>
        </a:blip>
        <a:srcRect/>
        <a:stretch/>
      </xdr:blipFill>
      <xdr:spPr bwMode="auto">
        <a:xfrm>
          <a:off x="1809120" y="49041845"/>
          <a:ext cx="1071931" cy="936105"/>
        </a:xfrm>
        <a:prstGeom prst="rect">
          <a:avLst/>
        </a:prstGeom>
        <a:noFill/>
        <a:ln w="1">
          <a:noFill/>
          <a:miter lim="800000"/>
          <a:headEnd/>
          <a:tailEnd type="none" w="med" len="med"/>
        </a:ln>
        <a:effectLst/>
      </xdr:spPr>
    </xdr:pic>
    <xdr:clientData/>
  </xdr:twoCellAnchor>
  <xdr:twoCellAnchor>
    <xdr:from>
      <xdr:col>1</xdr:col>
      <xdr:colOff>226779</xdr:colOff>
      <xdr:row>57</xdr:row>
      <xdr:rowOff>50007</xdr:rowOff>
    </xdr:from>
    <xdr:to>
      <xdr:col>1</xdr:col>
      <xdr:colOff>1593758</xdr:colOff>
      <xdr:row>57</xdr:row>
      <xdr:rowOff>1416986</xdr:rowOff>
    </xdr:to>
    <xdr:pic>
      <xdr:nvPicPr>
        <xdr:cNvPr id="797" name="Picture 37"/>
        <xdr:cNvPicPr>
          <a:picLocks noChangeAspect="1" noChangeArrowheads="1"/>
        </xdr:cNvPicPr>
      </xdr:nvPicPr>
      <xdr:blipFill>
        <a:blip xmlns:r="http://schemas.openxmlformats.org/officeDocument/2006/relationships" r:embed="rId419" cstate="email">
          <a:extLst>
            <a:ext uri="{28A0092B-C50C-407E-A947-70E740481C1C}">
              <a14:useLocalDpi xmlns="" xmlns:a14="http://schemas.microsoft.com/office/drawing/2010/main"/>
            </a:ext>
          </a:extLst>
        </a:blip>
        <a:srcRect/>
        <a:stretch>
          <a:fillRect/>
        </a:stretch>
      </xdr:blipFill>
      <xdr:spPr bwMode="auto">
        <a:xfrm>
          <a:off x="1643623" y="50258663"/>
          <a:ext cx="1366979" cy="1366979"/>
        </a:xfrm>
        <a:prstGeom prst="rect">
          <a:avLst/>
        </a:prstGeom>
        <a:noFill/>
        <a:ln w="1">
          <a:noFill/>
          <a:miter lim="800000"/>
          <a:headEnd/>
          <a:tailEnd type="none" w="med" len="med"/>
        </a:ln>
        <a:effectLst/>
      </xdr:spPr>
    </xdr:pic>
    <xdr:clientData/>
  </xdr:twoCellAnchor>
  <xdr:twoCellAnchor>
    <xdr:from>
      <xdr:col>1</xdr:col>
      <xdr:colOff>230781</xdr:colOff>
      <xdr:row>58</xdr:row>
      <xdr:rowOff>104776</xdr:rowOff>
    </xdr:from>
    <xdr:to>
      <xdr:col>1</xdr:col>
      <xdr:colOff>1590627</xdr:colOff>
      <xdr:row>58</xdr:row>
      <xdr:rowOff>1055717</xdr:rowOff>
    </xdr:to>
    <xdr:pic>
      <xdr:nvPicPr>
        <xdr:cNvPr id="798" name="Picture 38"/>
        <xdr:cNvPicPr>
          <a:picLocks noChangeAspect="1" noChangeArrowheads="1"/>
        </xdr:cNvPicPr>
      </xdr:nvPicPr>
      <xdr:blipFill>
        <a:blip xmlns:r="http://schemas.openxmlformats.org/officeDocument/2006/relationships" r:embed="rId420" cstate="email">
          <a:extLst>
            <a:ext uri="{28A0092B-C50C-407E-A947-70E740481C1C}">
              <a14:useLocalDpi xmlns="" xmlns:a14="http://schemas.microsoft.com/office/drawing/2010/main"/>
            </a:ext>
          </a:extLst>
        </a:blip>
        <a:srcRect/>
        <a:stretch>
          <a:fillRect/>
        </a:stretch>
      </xdr:blipFill>
      <xdr:spPr bwMode="auto">
        <a:xfrm>
          <a:off x="1647625" y="51956495"/>
          <a:ext cx="1359846" cy="950941"/>
        </a:xfrm>
        <a:prstGeom prst="rect">
          <a:avLst/>
        </a:prstGeom>
        <a:noFill/>
        <a:ln w="1">
          <a:noFill/>
          <a:miter lim="800000"/>
          <a:headEnd/>
          <a:tailEnd type="none" w="med" len="med"/>
        </a:ln>
        <a:effectLst/>
      </xdr:spPr>
    </xdr:pic>
    <xdr:clientData/>
  </xdr:twoCellAnchor>
  <xdr:twoCellAnchor>
    <xdr:from>
      <xdr:col>1</xdr:col>
      <xdr:colOff>231541</xdr:colOff>
      <xdr:row>60</xdr:row>
      <xdr:rowOff>52388</xdr:rowOff>
    </xdr:from>
    <xdr:to>
      <xdr:col>1</xdr:col>
      <xdr:colOff>1590029</xdr:colOff>
      <xdr:row>60</xdr:row>
      <xdr:rowOff>1410876</xdr:rowOff>
    </xdr:to>
    <xdr:pic>
      <xdr:nvPicPr>
        <xdr:cNvPr id="799" name="Picture 39"/>
        <xdr:cNvPicPr>
          <a:picLocks noChangeAspect="1" noChangeArrowheads="1"/>
        </xdr:cNvPicPr>
      </xdr:nvPicPr>
      <xdr:blipFill>
        <a:blip xmlns:r="http://schemas.openxmlformats.org/officeDocument/2006/relationships" r:embed="rId421" cstate="email">
          <a:extLst>
            <a:ext uri="{28A0092B-C50C-407E-A947-70E740481C1C}">
              <a14:useLocalDpi xmlns="" xmlns:a14="http://schemas.microsoft.com/office/drawing/2010/main"/>
            </a:ext>
          </a:extLst>
        </a:blip>
        <a:srcRect/>
        <a:stretch>
          <a:fillRect/>
        </a:stretch>
      </xdr:blipFill>
      <xdr:spPr bwMode="auto">
        <a:xfrm>
          <a:off x="1648385" y="54749701"/>
          <a:ext cx="1358488" cy="1358488"/>
        </a:xfrm>
        <a:prstGeom prst="rect">
          <a:avLst/>
        </a:prstGeom>
        <a:noFill/>
        <a:ln w="1">
          <a:noFill/>
          <a:miter lim="800000"/>
          <a:headEnd/>
          <a:tailEnd type="none" w="med" len="med"/>
        </a:ln>
        <a:effectLst/>
      </xdr:spPr>
    </xdr:pic>
    <xdr:clientData/>
  </xdr:twoCellAnchor>
  <xdr:twoCellAnchor>
    <xdr:from>
      <xdr:col>1</xdr:col>
      <xdr:colOff>217254</xdr:colOff>
      <xdr:row>59</xdr:row>
      <xdr:rowOff>52389</xdr:rowOff>
    </xdr:from>
    <xdr:to>
      <xdr:col>1</xdr:col>
      <xdr:colOff>1601214</xdr:colOff>
      <xdr:row>59</xdr:row>
      <xdr:rowOff>1436349</xdr:rowOff>
    </xdr:to>
    <xdr:pic>
      <xdr:nvPicPr>
        <xdr:cNvPr id="800" name="Picture 40"/>
        <xdr:cNvPicPr>
          <a:picLocks noChangeAspect="1" noChangeArrowheads="1"/>
        </xdr:cNvPicPr>
      </xdr:nvPicPr>
      <xdr:blipFill>
        <a:blip xmlns:r="http://schemas.openxmlformats.org/officeDocument/2006/relationships" r:embed="rId422" cstate="email">
          <a:extLst>
            <a:ext uri="{28A0092B-C50C-407E-A947-70E740481C1C}">
              <a14:useLocalDpi xmlns="" xmlns:a14="http://schemas.microsoft.com/office/drawing/2010/main"/>
            </a:ext>
          </a:extLst>
        </a:blip>
        <a:srcRect/>
        <a:stretch>
          <a:fillRect/>
        </a:stretch>
      </xdr:blipFill>
      <xdr:spPr bwMode="auto">
        <a:xfrm flipH="1">
          <a:off x="1634098" y="53094733"/>
          <a:ext cx="1383960" cy="1383960"/>
        </a:xfrm>
        <a:prstGeom prst="rect">
          <a:avLst/>
        </a:prstGeom>
        <a:noFill/>
        <a:ln w="1">
          <a:noFill/>
          <a:miter lim="800000"/>
          <a:headEnd/>
          <a:tailEnd type="none" w="med" len="med"/>
        </a:ln>
        <a:effectLst/>
      </xdr:spPr>
    </xdr:pic>
    <xdr:clientData/>
  </xdr:twoCellAnchor>
  <xdr:twoCellAnchor>
    <xdr:from>
      <xdr:col>1</xdr:col>
      <xdr:colOff>269641</xdr:colOff>
      <xdr:row>61</xdr:row>
      <xdr:rowOff>97632</xdr:rowOff>
    </xdr:from>
    <xdr:to>
      <xdr:col>1</xdr:col>
      <xdr:colOff>1560205</xdr:colOff>
      <xdr:row>61</xdr:row>
      <xdr:rowOff>1388196</xdr:rowOff>
    </xdr:to>
    <xdr:pic>
      <xdr:nvPicPr>
        <xdr:cNvPr id="801" name="Picture 41"/>
        <xdr:cNvPicPr>
          <a:picLocks noChangeAspect="1" noChangeArrowheads="1"/>
        </xdr:cNvPicPr>
      </xdr:nvPicPr>
      <xdr:blipFill>
        <a:blip xmlns:r="http://schemas.openxmlformats.org/officeDocument/2006/relationships" r:embed="rId423" cstate="email">
          <a:extLst>
            <a:ext uri="{28A0092B-C50C-407E-A947-70E740481C1C}">
              <a14:useLocalDpi xmlns="" xmlns:a14="http://schemas.microsoft.com/office/drawing/2010/main"/>
            </a:ext>
          </a:extLst>
        </a:blip>
        <a:srcRect/>
        <a:stretch>
          <a:fillRect/>
        </a:stretch>
      </xdr:blipFill>
      <xdr:spPr bwMode="auto">
        <a:xfrm>
          <a:off x="1686485" y="56426101"/>
          <a:ext cx="1290564" cy="1290564"/>
        </a:xfrm>
        <a:prstGeom prst="rect">
          <a:avLst/>
        </a:prstGeom>
        <a:noFill/>
        <a:ln w="1">
          <a:noFill/>
          <a:miter lim="800000"/>
          <a:headEnd/>
          <a:tailEnd type="none" w="med" len="med"/>
        </a:ln>
        <a:effectLst/>
      </xdr:spPr>
    </xdr:pic>
    <xdr:clientData/>
  </xdr:twoCellAnchor>
  <xdr:twoCellAnchor>
    <xdr:from>
      <xdr:col>1</xdr:col>
      <xdr:colOff>274404</xdr:colOff>
      <xdr:row>62</xdr:row>
      <xdr:rowOff>45245</xdr:rowOff>
    </xdr:from>
    <xdr:to>
      <xdr:col>1</xdr:col>
      <xdr:colOff>1556476</xdr:colOff>
      <xdr:row>62</xdr:row>
      <xdr:rowOff>1327317</xdr:rowOff>
    </xdr:to>
    <xdr:pic>
      <xdr:nvPicPr>
        <xdr:cNvPr id="802" name="Picture 2"/>
        <xdr:cNvPicPr>
          <a:picLocks noChangeAspect="1" noChangeArrowheads="1"/>
        </xdr:cNvPicPr>
      </xdr:nvPicPr>
      <xdr:blipFill>
        <a:blip xmlns:r="http://schemas.openxmlformats.org/officeDocument/2006/relationships" r:embed="rId424" cstate="email">
          <a:extLst>
            <a:ext uri="{28A0092B-C50C-407E-A947-70E740481C1C}">
              <a14:useLocalDpi xmlns="" xmlns:a14="http://schemas.microsoft.com/office/drawing/2010/main"/>
            </a:ext>
          </a:extLst>
        </a:blip>
        <a:srcRect/>
        <a:stretch>
          <a:fillRect/>
        </a:stretch>
      </xdr:blipFill>
      <xdr:spPr bwMode="auto">
        <a:xfrm>
          <a:off x="1691248" y="57981058"/>
          <a:ext cx="1282072" cy="1282072"/>
        </a:xfrm>
        <a:prstGeom prst="rect">
          <a:avLst/>
        </a:prstGeom>
        <a:noFill/>
        <a:ln w="1">
          <a:noFill/>
          <a:miter lim="800000"/>
          <a:headEnd/>
          <a:tailEnd type="none" w="med" len="med"/>
        </a:ln>
        <a:effectLst/>
      </xdr:spPr>
    </xdr:pic>
    <xdr:clientData/>
  </xdr:twoCellAnchor>
  <xdr:twoCellAnchor>
    <xdr:from>
      <xdr:col>1</xdr:col>
      <xdr:colOff>430376</xdr:colOff>
      <xdr:row>63</xdr:row>
      <xdr:rowOff>147638</xdr:rowOff>
    </xdr:from>
    <xdr:to>
      <xdr:col>1</xdr:col>
      <xdr:colOff>1434383</xdr:colOff>
      <xdr:row>63</xdr:row>
      <xdr:rowOff>1151645</xdr:rowOff>
    </xdr:to>
    <xdr:pic>
      <xdr:nvPicPr>
        <xdr:cNvPr id="803" name="Picture 3"/>
        <xdr:cNvPicPr>
          <a:picLocks noChangeAspect="1" noChangeArrowheads="1"/>
        </xdr:cNvPicPr>
      </xdr:nvPicPr>
      <xdr:blipFill>
        <a:blip xmlns:r="http://schemas.openxmlformats.org/officeDocument/2006/relationships" r:embed="rId425" cstate="email">
          <a:extLst>
            <a:ext uri="{28A0092B-C50C-407E-A947-70E740481C1C}">
              <a14:useLocalDpi xmlns="" xmlns:a14="http://schemas.microsoft.com/office/drawing/2010/main"/>
            </a:ext>
          </a:extLst>
        </a:blip>
        <a:srcRect/>
        <a:stretch>
          <a:fillRect/>
        </a:stretch>
      </xdr:blipFill>
      <xdr:spPr bwMode="auto">
        <a:xfrm>
          <a:off x="1847220" y="59643169"/>
          <a:ext cx="1004007" cy="1004007"/>
        </a:xfrm>
        <a:prstGeom prst="rect">
          <a:avLst/>
        </a:prstGeom>
        <a:noFill/>
        <a:ln w="1">
          <a:noFill/>
          <a:miter lim="800000"/>
          <a:headEnd/>
          <a:tailEnd type="none" w="med" len="med"/>
        </a:ln>
        <a:effectLst/>
      </xdr:spPr>
    </xdr:pic>
    <xdr:clientData/>
  </xdr:twoCellAnchor>
  <xdr:twoCellAnchor>
    <xdr:from>
      <xdr:col>1</xdr:col>
      <xdr:colOff>420851</xdr:colOff>
      <xdr:row>64</xdr:row>
      <xdr:rowOff>116682</xdr:rowOff>
    </xdr:from>
    <xdr:to>
      <xdr:col>1</xdr:col>
      <xdr:colOff>1441840</xdr:colOff>
      <xdr:row>64</xdr:row>
      <xdr:rowOff>1137671</xdr:rowOff>
    </xdr:to>
    <xdr:pic>
      <xdr:nvPicPr>
        <xdr:cNvPr id="805" name="Picture 8"/>
        <xdr:cNvPicPr>
          <a:picLocks noChangeAspect="1" noChangeArrowheads="1"/>
        </xdr:cNvPicPr>
      </xdr:nvPicPr>
      <xdr:blipFill>
        <a:blip xmlns:r="http://schemas.openxmlformats.org/officeDocument/2006/relationships" r:embed="rId426" cstate="email">
          <a:extLst>
            <a:ext uri="{28A0092B-C50C-407E-A947-70E740481C1C}">
              <a14:useLocalDpi xmlns="" xmlns:a14="http://schemas.microsoft.com/office/drawing/2010/main"/>
            </a:ext>
          </a:extLst>
        </a:blip>
        <a:srcRect/>
        <a:stretch>
          <a:fillRect/>
        </a:stretch>
      </xdr:blipFill>
      <xdr:spPr bwMode="auto">
        <a:xfrm>
          <a:off x="1837695" y="62445901"/>
          <a:ext cx="1020989" cy="1020989"/>
        </a:xfrm>
        <a:prstGeom prst="rect">
          <a:avLst/>
        </a:prstGeom>
        <a:noFill/>
        <a:ln w="1">
          <a:noFill/>
          <a:miter lim="800000"/>
          <a:headEnd/>
          <a:tailEnd type="none" w="med" len="med"/>
        </a:ln>
        <a:effectLst/>
      </xdr:spPr>
    </xdr:pic>
    <xdr:clientData/>
  </xdr:twoCellAnchor>
  <xdr:twoCellAnchor>
    <xdr:from>
      <xdr:col>1</xdr:col>
      <xdr:colOff>462522</xdr:colOff>
      <xdr:row>65</xdr:row>
      <xdr:rowOff>45245</xdr:rowOff>
    </xdr:from>
    <xdr:to>
      <xdr:col>1</xdr:col>
      <xdr:colOff>1409219</xdr:colOff>
      <xdr:row>65</xdr:row>
      <xdr:rowOff>991942</xdr:rowOff>
    </xdr:to>
    <xdr:pic>
      <xdr:nvPicPr>
        <xdr:cNvPr id="806" name="Picture 9"/>
        <xdr:cNvPicPr>
          <a:picLocks noChangeAspect="1" noChangeArrowheads="1"/>
        </xdr:cNvPicPr>
      </xdr:nvPicPr>
      <xdr:blipFill>
        <a:blip xmlns:r="http://schemas.openxmlformats.org/officeDocument/2006/relationships" r:embed="rId427" cstate="email">
          <a:extLst>
            <a:ext uri="{28A0092B-C50C-407E-A947-70E740481C1C}">
              <a14:useLocalDpi xmlns="" xmlns:a14="http://schemas.microsoft.com/office/drawing/2010/main"/>
            </a:ext>
          </a:extLst>
        </a:blip>
        <a:srcRect/>
        <a:stretch>
          <a:fillRect/>
        </a:stretch>
      </xdr:blipFill>
      <xdr:spPr bwMode="auto">
        <a:xfrm>
          <a:off x="1879366" y="63672245"/>
          <a:ext cx="946697" cy="946697"/>
        </a:xfrm>
        <a:prstGeom prst="rect">
          <a:avLst/>
        </a:prstGeom>
        <a:noFill/>
        <a:ln w="1">
          <a:noFill/>
          <a:miter lim="800000"/>
          <a:headEnd/>
          <a:tailEnd type="none" w="med" len="med"/>
        </a:ln>
        <a:effectLst/>
      </xdr:spPr>
    </xdr:pic>
    <xdr:clientData/>
  </xdr:twoCellAnchor>
  <xdr:twoCellAnchor>
    <xdr:from>
      <xdr:col>1</xdr:col>
      <xdr:colOff>511338</xdr:colOff>
      <xdr:row>66</xdr:row>
      <xdr:rowOff>83344</xdr:rowOff>
    </xdr:from>
    <xdr:to>
      <xdr:col>1</xdr:col>
      <xdr:colOff>1371007</xdr:colOff>
      <xdr:row>66</xdr:row>
      <xdr:rowOff>1144664</xdr:rowOff>
    </xdr:to>
    <xdr:pic>
      <xdr:nvPicPr>
        <xdr:cNvPr id="807" name="Picture 10"/>
        <xdr:cNvPicPr>
          <a:picLocks noChangeAspect="1" noChangeArrowheads="1"/>
        </xdr:cNvPicPr>
      </xdr:nvPicPr>
      <xdr:blipFill rotWithShape="1">
        <a:blip xmlns:r="http://schemas.openxmlformats.org/officeDocument/2006/relationships" r:embed="rId428" cstate="email">
          <a:extLst>
            <a:ext uri="{28A0092B-C50C-407E-A947-70E740481C1C}">
              <a14:useLocalDpi xmlns="" xmlns:a14="http://schemas.microsoft.com/office/drawing/2010/main"/>
            </a:ext>
          </a:extLst>
        </a:blip>
        <a:srcRect/>
        <a:stretch/>
      </xdr:blipFill>
      <xdr:spPr bwMode="auto">
        <a:xfrm>
          <a:off x="1928182" y="64865250"/>
          <a:ext cx="859669" cy="1061320"/>
        </a:xfrm>
        <a:prstGeom prst="rect">
          <a:avLst/>
        </a:prstGeom>
        <a:noFill/>
        <a:ln w="1">
          <a:noFill/>
          <a:miter lim="800000"/>
          <a:headEnd/>
          <a:tailEnd type="none" w="med" len="med"/>
        </a:ln>
        <a:effectLst/>
      </xdr:spPr>
    </xdr:pic>
    <xdr:clientData/>
  </xdr:twoCellAnchor>
  <xdr:twoCellAnchor>
    <xdr:from>
      <xdr:col>1</xdr:col>
      <xdr:colOff>366083</xdr:colOff>
      <xdr:row>67</xdr:row>
      <xdr:rowOff>54770</xdr:rowOff>
    </xdr:from>
    <xdr:to>
      <xdr:col>1</xdr:col>
      <xdr:colOff>1484713</xdr:colOff>
      <xdr:row>67</xdr:row>
      <xdr:rowOff>1173400</xdr:rowOff>
    </xdr:to>
    <xdr:pic>
      <xdr:nvPicPr>
        <xdr:cNvPr id="808" name="Picture 11"/>
        <xdr:cNvPicPr>
          <a:picLocks noChangeAspect="1" noChangeArrowheads="1"/>
        </xdr:cNvPicPr>
      </xdr:nvPicPr>
      <xdr:blipFill>
        <a:blip xmlns:r="http://schemas.openxmlformats.org/officeDocument/2006/relationships" r:embed="rId429" cstate="email">
          <a:extLst>
            <a:ext uri="{28A0092B-C50C-407E-A947-70E740481C1C}">
              <a14:useLocalDpi xmlns="" xmlns:a14="http://schemas.microsoft.com/office/drawing/2010/main"/>
            </a:ext>
          </a:extLst>
        </a:blip>
        <a:srcRect/>
        <a:stretch>
          <a:fillRect/>
        </a:stretch>
      </xdr:blipFill>
      <xdr:spPr bwMode="auto">
        <a:xfrm>
          <a:off x="1782927" y="66182083"/>
          <a:ext cx="1118630" cy="1118630"/>
        </a:xfrm>
        <a:prstGeom prst="rect">
          <a:avLst/>
        </a:prstGeom>
        <a:noFill/>
        <a:ln w="1">
          <a:noFill/>
          <a:miter lim="800000"/>
          <a:headEnd/>
          <a:tailEnd type="none" w="med" len="med"/>
        </a:ln>
        <a:effectLst/>
      </xdr:spPr>
    </xdr:pic>
    <xdr:clientData/>
  </xdr:twoCellAnchor>
  <xdr:twoCellAnchor>
    <xdr:from>
      <xdr:col>1</xdr:col>
      <xdr:colOff>222016</xdr:colOff>
      <xdr:row>69</xdr:row>
      <xdr:rowOff>80963</xdr:rowOff>
    </xdr:from>
    <xdr:to>
      <xdr:col>1</xdr:col>
      <xdr:colOff>1597485</xdr:colOff>
      <xdr:row>69</xdr:row>
      <xdr:rowOff>1456432</xdr:rowOff>
    </xdr:to>
    <xdr:pic>
      <xdr:nvPicPr>
        <xdr:cNvPr id="809" name="Picture 13"/>
        <xdr:cNvPicPr>
          <a:picLocks noChangeAspect="1" noChangeArrowheads="1"/>
        </xdr:cNvPicPr>
      </xdr:nvPicPr>
      <xdr:blipFill>
        <a:blip xmlns:r="http://schemas.openxmlformats.org/officeDocument/2006/relationships" r:embed="rId430" cstate="email">
          <a:extLst>
            <a:ext uri="{28A0092B-C50C-407E-A947-70E740481C1C}">
              <a14:useLocalDpi xmlns="" xmlns:a14="http://schemas.microsoft.com/office/drawing/2010/main"/>
            </a:ext>
          </a:extLst>
        </a:blip>
        <a:srcRect/>
        <a:stretch>
          <a:fillRect/>
        </a:stretch>
      </xdr:blipFill>
      <xdr:spPr bwMode="auto">
        <a:xfrm>
          <a:off x="1638860" y="69422963"/>
          <a:ext cx="1375469" cy="1375469"/>
        </a:xfrm>
        <a:prstGeom prst="rect">
          <a:avLst/>
        </a:prstGeom>
        <a:noFill/>
        <a:ln w="1">
          <a:noFill/>
          <a:miter lim="800000"/>
          <a:headEnd/>
          <a:tailEnd type="none" w="med" len="med"/>
        </a:ln>
        <a:effectLst/>
      </xdr:spPr>
    </xdr:pic>
    <xdr:clientData/>
  </xdr:twoCellAnchor>
  <xdr:twoCellAnchor>
    <xdr:from>
      <xdr:col>1</xdr:col>
      <xdr:colOff>222016</xdr:colOff>
      <xdr:row>70</xdr:row>
      <xdr:rowOff>50008</xdr:rowOff>
    </xdr:from>
    <xdr:to>
      <xdr:col>1</xdr:col>
      <xdr:colOff>1597485</xdr:colOff>
      <xdr:row>70</xdr:row>
      <xdr:rowOff>1425477</xdr:rowOff>
    </xdr:to>
    <xdr:pic>
      <xdr:nvPicPr>
        <xdr:cNvPr id="810" name="Picture 14"/>
        <xdr:cNvPicPr>
          <a:picLocks noChangeAspect="1" noChangeArrowheads="1"/>
        </xdr:cNvPicPr>
      </xdr:nvPicPr>
      <xdr:blipFill>
        <a:blip xmlns:r="http://schemas.openxmlformats.org/officeDocument/2006/relationships" r:embed="rId431" cstate="email">
          <a:extLst>
            <a:ext uri="{28A0092B-C50C-407E-A947-70E740481C1C}">
              <a14:useLocalDpi xmlns="" xmlns:a14="http://schemas.microsoft.com/office/drawing/2010/main"/>
            </a:ext>
          </a:extLst>
        </a:blip>
        <a:srcRect/>
        <a:stretch>
          <a:fillRect/>
        </a:stretch>
      </xdr:blipFill>
      <xdr:spPr bwMode="auto">
        <a:xfrm>
          <a:off x="1638860" y="71011258"/>
          <a:ext cx="1375469" cy="1375469"/>
        </a:xfrm>
        <a:prstGeom prst="rect">
          <a:avLst/>
        </a:prstGeom>
        <a:noFill/>
        <a:ln w="1">
          <a:noFill/>
          <a:miter lim="800000"/>
          <a:headEnd/>
          <a:tailEnd type="none" w="med" len="med"/>
        </a:ln>
        <a:effectLst/>
      </xdr:spPr>
    </xdr:pic>
    <xdr:clientData/>
  </xdr:twoCellAnchor>
  <xdr:twoCellAnchor>
    <xdr:from>
      <xdr:col>1</xdr:col>
      <xdr:colOff>360254</xdr:colOff>
      <xdr:row>71</xdr:row>
      <xdr:rowOff>107157</xdr:rowOff>
    </xdr:from>
    <xdr:to>
      <xdr:col>1</xdr:col>
      <xdr:colOff>1489274</xdr:colOff>
      <xdr:row>71</xdr:row>
      <xdr:rowOff>1126024</xdr:rowOff>
    </xdr:to>
    <xdr:pic>
      <xdr:nvPicPr>
        <xdr:cNvPr id="811" name="Picture 8"/>
        <xdr:cNvPicPr>
          <a:picLocks noChangeAspect="1" noChangeArrowheads="1"/>
        </xdr:cNvPicPr>
      </xdr:nvPicPr>
      <xdr:blipFill rotWithShape="1">
        <a:blip xmlns:r="http://schemas.openxmlformats.org/officeDocument/2006/relationships" r:embed="rId432" cstate="email">
          <a:extLst>
            <a:ext uri="{28A0092B-C50C-407E-A947-70E740481C1C}">
              <a14:useLocalDpi xmlns="" xmlns:a14="http://schemas.microsoft.com/office/drawing/2010/main"/>
            </a:ext>
          </a:extLst>
        </a:blip>
        <a:srcRect/>
        <a:stretch/>
      </xdr:blipFill>
      <xdr:spPr bwMode="auto">
        <a:xfrm>
          <a:off x="1777098" y="72711470"/>
          <a:ext cx="1129020" cy="1018867"/>
        </a:xfrm>
        <a:prstGeom prst="rect">
          <a:avLst/>
        </a:prstGeom>
        <a:noFill/>
        <a:ln w="1">
          <a:noFill/>
          <a:miter lim="800000"/>
          <a:headEnd/>
          <a:tailEnd type="none" w="med" len="med"/>
        </a:ln>
        <a:effectLst/>
      </xdr:spPr>
    </xdr:pic>
    <xdr:clientData/>
  </xdr:twoCellAnchor>
  <xdr:twoCellAnchor>
    <xdr:from>
      <xdr:col>1</xdr:col>
      <xdr:colOff>231541</xdr:colOff>
      <xdr:row>72</xdr:row>
      <xdr:rowOff>38101</xdr:rowOff>
    </xdr:from>
    <xdr:to>
      <xdr:col>1</xdr:col>
      <xdr:colOff>1590029</xdr:colOff>
      <xdr:row>72</xdr:row>
      <xdr:rowOff>1396589</xdr:rowOff>
    </xdr:to>
    <xdr:pic>
      <xdr:nvPicPr>
        <xdr:cNvPr id="812" name="Picture 9"/>
        <xdr:cNvPicPr>
          <a:picLocks noChangeAspect="1" noChangeArrowheads="1"/>
        </xdr:cNvPicPr>
      </xdr:nvPicPr>
      <xdr:blipFill>
        <a:blip xmlns:r="http://schemas.openxmlformats.org/officeDocument/2006/relationships" r:embed="rId433" cstate="email">
          <a:extLst>
            <a:ext uri="{28A0092B-C50C-407E-A947-70E740481C1C}">
              <a14:useLocalDpi xmlns="" xmlns:a14="http://schemas.microsoft.com/office/drawing/2010/main"/>
            </a:ext>
          </a:extLst>
        </a:blip>
        <a:srcRect/>
        <a:stretch>
          <a:fillRect/>
        </a:stretch>
      </xdr:blipFill>
      <xdr:spPr bwMode="auto">
        <a:xfrm>
          <a:off x="1648385" y="73975914"/>
          <a:ext cx="1358488" cy="1358488"/>
        </a:xfrm>
        <a:prstGeom prst="rect">
          <a:avLst/>
        </a:prstGeom>
        <a:noFill/>
        <a:ln w="1">
          <a:noFill/>
          <a:miter lim="800000"/>
          <a:headEnd/>
          <a:tailEnd type="none" w="med" len="med"/>
        </a:ln>
        <a:effectLst/>
      </xdr:spPr>
    </xdr:pic>
    <xdr:clientData/>
  </xdr:twoCellAnchor>
  <xdr:twoCellAnchor>
    <xdr:from>
      <xdr:col>1</xdr:col>
      <xdr:colOff>217255</xdr:colOff>
      <xdr:row>73</xdr:row>
      <xdr:rowOff>59533</xdr:rowOff>
    </xdr:from>
    <xdr:to>
      <xdr:col>1</xdr:col>
      <xdr:colOff>1601215</xdr:colOff>
      <xdr:row>73</xdr:row>
      <xdr:rowOff>1443493</xdr:rowOff>
    </xdr:to>
    <xdr:pic>
      <xdr:nvPicPr>
        <xdr:cNvPr id="813" name="Picture 11"/>
        <xdr:cNvPicPr>
          <a:picLocks noChangeAspect="1" noChangeArrowheads="1"/>
        </xdr:cNvPicPr>
      </xdr:nvPicPr>
      <xdr:blipFill>
        <a:blip xmlns:r="http://schemas.openxmlformats.org/officeDocument/2006/relationships" r:embed="rId434" cstate="email">
          <a:extLst>
            <a:ext uri="{28A0092B-C50C-407E-A947-70E740481C1C}">
              <a14:useLocalDpi xmlns="" xmlns:a14="http://schemas.microsoft.com/office/drawing/2010/main"/>
            </a:ext>
          </a:extLst>
        </a:blip>
        <a:srcRect/>
        <a:stretch>
          <a:fillRect/>
        </a:stretch>
      </xdr:blipFill>
      <xdr:spPr bwMode="auto">
        <a:xfrm>
          <a:off x="1634099" y="75628502"/>
          <a:ext cx="1383960" cy="1383960"/>
        </a:xfrm>
        <a:prstGeom prst="rect">
          <a:avLst/>
        </a:prstGeom>
        <a:noFill/>
        <a:ln w="1">
          <a:noFill/>
          <a:miter lim="800000"/>
          <a:headEnd/>
          <a:tailEnd type="none" w="med" len="med"/>
        </a:ln>
        <a:effectLst/>
      </xdr:spPr>
    </xdr:pic>
    <xdr:clientData/>
  </xdr:twoCellAnchor>
  <xdr:twoCellAnchor>
    <xdr:from>
      <xdr:col>1</xdr:col>
      <xdr:colOff>431566</xdr:colOff>
      <xdr:row>75</xdr:row>
      <xdr:rowOff>102395</xdr:rowOff>
    </xdr:from>
    <xdr:to>
      <xdr:col>1</xdr:col>
      <xdr:colOff>1433451</xdr:colOff>
      <xdr:row>75</xdr:row>
      <xdr:rowOff>1104280</xdr:rowOff>
    </xdr:to>
    <xdr:pic>
      <xdr:nvPicPr>
        <xdr:cNvPr id="814" name="Picture 13"/>
        <xdr:cNvPicPr>
          <a:picLocks noChangeAspect="1" noChangeArrowheads="1"/>
        </xdr:cNvPicPr>
      </xdr:nvPicPr>
      <xdr:blipFill>
        <a:blip xmlns:r="http://schemas.openxmlformats.org/officeDocument/2006/relationships" r:embed="rId435" cstate="email">
          <a:extLst>
            <a:ext uri="{28A0092B-C50C-407E-A947-70E740481C1C}">
              <a14:useLocalDpi xmlns="" xmlns:a14="http://schemas.microsoft.com/office/drawing/2010/main"/>
            </a:ext>
          </a:extLst>
        </a:blip>
        <a:srcRect/>
        <a:stretch>
          <a:fillRect/>
        </a:stretch>
      </xdr:blipFill>
      <xdr:spPr bwMode="auto">
        <a:xfrm>
          <a:off x="1848410" y="78993208"/>
          <a:ext cx="1001885" cy="1001885"/>
        </a:xfrm>
        <a:prstGeom prst="rect">
          <a:avLst/>
        </a:prstGeom>
        <a:noFill/>
        <a:ln w="1">
          <a:noFill/>
          <a:miter lim="800000"/>
          <a:headEnd/>
          <a:tailEnd type="none" w="med" len="med"/>
        </a:ln>
        <a:effectLst/>
      </xdr:spPr>
    </xdr:pic>
    <xdr:clientData/>
  </xdr:twoCellAnchor>
  <xdr:twoCellAnchor>
    <xdr:from>
      <xdr:col>1</xdr:col>
      <xdr:colOff>274404</xdr:colOff>
      <xdr:row>76</xdr:row>
      <xdr:rowOff>69057</xdr:rowOff>
    </xdr:from>
    <xdr:to>
      <xdr:col>1</xdr:col>
      <xdr:colOff>1556477</xdr:colOff>
      <xdr:row>76</xdr:row>
      <xdr:rowOff>1351130</xdr:rowOff>
    </xdr:to>
    <xdr:pic>
      <xdr:nvPicPr>
        <xdr:cNvPr id="815" name="Picture 14"/>
        <xdr:cNvPicPr>
          <a:picLocks noChangeAspect="1" noChangeArrowheads="1"/>
        </xdr:cNvPicPr>
      </xdr:nvPicPr>
      <xdr:blipFill>
        <a:blip xmlns:r="http://schemas.openxmlformats.org/officeDocument/2006/relationships" r:embed="rId436" cstate="email">
          <a:extLst>
            <a:ext uri="{28A0092B-C50C-407E-A947-70E740481C1C}">
              <a14:useLocalDpi xmlns="" xmlns:a14="http://schemas.microsoft.com/office/drawing/2010/main"/>
            </a:ext>
          </a:extLst>
        </a:blip>
        <a:srcRect/>
        <a:stretch>
          <a:fillRect/>
        </a:stretch>
      </xdr:blipFill>
      <xdr:spPr bwMode="auto">
        <a:xfrm>
          <a:off x="1691248" y="80257651"/>
          <a:ext cx="1282073" cy="1282073"/>
        </a:xfrm>
        <a:prstGeom prst="rect">
          <a:avLst/>
        </a:prstGeom>
        <a:noFill/>
        <a:ln w="1">
          <a:noFill/>
          <a:miter lim="800000"/>
          <a:headEnd/>
          <a:tailEnd type="none" w="med" len="med"/>
        </a:ln>
        <a:effectLst/>
      </xdr:spPr>
    </xdr:pic>
    <xdr:clientData/>
  </xdr:twoCellAnchor>
  <xdr:twoCellAnchor>
    <xdr:from>
      <xdr:col>1</xdr:col>
      <xdr:colOff>353462</xdr:colOff>
      <xdr:row>77</xdr:row>
      <xdr:rowOff>21433</xdr:rowOff>
    </xdr:from>
    <xdr:to>
      <xdr:col>1</xdr:col>
      <xdr:colOff>1494591</xdr:colOff>
      <xdr:row>77</xdr:row>
      <xdr:rowOff>1447844</xdr:rowOff>
    </xdr:to>
    <xdr:pic>
      <xdr:nvPicPr>
        <xdr:cNvPr id="816" name="Picture 15"/>
        <xdr:cNvPicPr>
          <a:picLocks noChangeAspect="1" noChangeArrowheads="1"/>
        </xdr:cNvPicPr>
      </xdr:nvPicPr>
      <xdr:blipFill>
        <a:blip xmlns:r="http://schemas.openxmlformats.org/officeDocument/2006/relationships" r:embed="rId437" cstate="email">
          <a:extLst>
            <a:ext uri="{28A0092B-C50C-407E-A947-70E740481C1C}">
              <a14:useLocalDpi xmlns="" xmlns:a14="http://schemas.microsoft.com/office/drawing/2010/main"/>
            </a:ext>
          </a:extLst>
        </a:blip>
        <a:srcRect/>
        <a:stretch>
          <a:fillRect/>
        </a:stretch>
      </xdr:blipFill>
      <xdr:spPr bwMode="auto">
        <a:xfrm>
          <a:off x="1770306" y="81757839"/>
          <a:ext cx="1141129" cy="1426411"/>
        </a:xfrm>
        <a:prstGeom prst="rect">
          <a:avLst/>
        </a:prstGeom>
        <a:noFill/>
        <a:ln w="1">
          <a:noFill/>
          <a:miter lim="800000"/>
          <a:headEnd/>
          <a:tailEnd type="none" w="med" len="med"/>
        </a:ln>
        <a:effectLst/>
      </xdr:spPr>
    </xdr:pic>
    <xdr:clientData/>
  </xdr:twoCellAnchor>
  <xdr:twoCellAnchor>
    <xdr:from>
      <xdr:col>1</xdr:col>
      <xdr:colOff>236305</xdr:colOff>
      <xdr:row>78</xdr:row>
      <xdr:rowOff>30958</xdr:rowOff>
    </xdr:from>
    <xdr:to>
      <xdr:col>1</xdr:col>
      <xdr:colOff>1586303</xdr:colOff>
      <xdr:row>78</xdr:row>
      <xdr:rowOff>1380956</xdr:rowOff>
    </xdr:to>
    <xdr:pic>
      <xdr:nvPicPr>
        <xdr:cNvPr id="817" name="Picture 16"/>
        <xdr:cNvPicPr>
          <a:picLocks noChangeAspect="1" noChangeArrowheads="1"/>
        </xdr:cNvPicPr>
      </xdr:nvPicPr>
      <xdr:blipFill>
        <a:blip xmlns:r="http://schemas.openxmlformats.org/officeDocument/2006/relationships" r:embed="rId438" cstate="email">
          <a:extLst>
            <a:ext uri="{28A0092B-C50C-407E-A947-70E740481C1C}">
              <a14:useLocalDpi xmlns="" xmlns:a14="http://schemas.microsoft.com/office/drawing/2010/main"/>
            </a:ext>
          </a:extLst>
        </a:blip>
        <a:srcRect/>
        <a:stretch>
          <a:fillRect/>
        </a:stretch>
      </xdr:blipFill>
      <xdr:spPr bwMode="auto">
        <a:xfrm>
          <a:off x="1653149" y="83517583"/>
          <a:ext cx="1349998" cy="1349998"/>
        </a:xfrm>
        <a:prstGeom prst="rect">
          <a:avLst/>
        </a:prstGeom>
        <a:noFill/>
        <a:ln w="1">
          <a:noFill/>
          <a:miter lim="800000"/>
          <a:headEnd/>
          <a:tailEnd type="none" w="med" len="med"/>
        </a:ln>
        <a:effectLst/>
      </xdr:spPr>
    </xdr:pic>
    <xdr:clientData/>
  </xdr:twoCellAnchor>
  <xdr:twoCellAnchor>
    <xdr:from>
      <xdr:col>1</xdr:col>
      <xdr:colOff>260116</xdr:colOff>
      <xdr:row>79</xdr:row>
      <xdr:rowOff>59532</xdr:rowOff>
    </xdr:from>
    <xdr:to>
      <xdr:col>1</xdr:col>
      <xdr:colOff>1567661</xdr:colOff>
      <xdr:row>79</xdr:row>
      <xdr:rowOff>1367077</xdr:rowOff>
    </xdr:to>
    <xdr:pic>
      <xdr:nvPicPr>
        <xdr:cNvPr id="818" name="Picture 8"/>
        <xdr:cNvPicPr>
          <a:picLocks noChangeAspect="1" noChangeArrowheads="1"/>
        </xdr:cNvPicPr>
      </xdr:nvPicPr>
      <xdr:blipFill>
        <a:blip xmlns:r="http://schemas.openxmlformats.org/officeDocument/2006/relationships" r:embed="rId439" cstate="email">
          <a:extLst>
            <a:ext uri="{28A0092B-C50C-407E-A947-70E740481C1C}">
              <a14:useLocalDpi xmlns="" xmlns:a14="http://schemas.microsoft.com/office/drawing/2010/main"/>
            </a:ext>
          </a:extLst>
        </a:blip>
        <a:srcRect/>
        <a:stretch>
          <a:fillRect/>
        </a:stretch>
      </xdr:blipFill>
      <xdr:spPr bwMode="auto">
        <a:xfrm>
          <a:off x="1676960" y="85189220"/>
          <a:ext cx="1307545" cy="1307545"/>
        </a:xfrm>
        <a:prstGeom prst="rect">
          <a:avLst/>
        </a:prstGeom>
        <a:noFill/>
        <a:ln w="1">
          <a:noFill/>
          <a:miter lim="800000"/>
          <a:headEnd/>
          <a:tailEnd type="none" w="med" len="med"/>
        </a:ln>
        <a:effectLst/>
      </xdr:spPr>
    </xdr:pic>
    <xdr:clientData/>
  </xdr:twoCellAnchor>
  <xdr:twoCellAnchor>
    <xdr:from>
      <xdr:col>1</xdr:col>
      <xdr:colOff>226779</xdr:colOff>
      <xdr:row>80</xdr:row>
      <xdr:rowOff>88107</xdr:rowOff>
    </xdr:from>
    <xdr:to>
      <xdr:col>1</xdr:col>
      <xdr:colOff>1593758</xdr:colOff>
      <xdr:row>80</xdr:row>
      <xdr:rowOff>1455086</xdr:rowOff>
    </xdr:to>
    <xdr:pic>
      <xdr:nvPicPr>
        <xdr:cNvPr id="819" name="Picture 9"/>
        <xdr:cNvPicPr>
          <a:picLocks noChangeAspect="1" noChangeArrowheads="1"/>
        </xdr:cNvPicPr>
      </xdr:nvPicPr>
      <xdr:blipFill>
        <a:blip xmlns:r="http://schemas.openxmlformats.org/officeDocument/2006/relationships" r:embed="rId440" cstate="email">
          <a:extLst>
            <a:ext uri="{28A0092B-C50C-407E-A947-70E740481C1C}">
              <a14:useLocalDpi xmlns="" xmlns:a14="http://schemas.microsoft.com/office/drawing/2010/main"/>
            </a:ext>
          </a:extLst>
        </a:blip>
        <a:srcRect/>
        <a:stretch>
          <a:fillRect/>
        </a:stretch>
      </xdr:blipFill>
      <xdr:spPr bwMode="auto">
        <a:xfrm>
          <a:off x="1643623" y="86741795"/>
          <a:ext cx="1366979" cy="1366979"/>
        </a:xfrm>
        <a:prstGeom prst="rect">
          <a:avLst/>
        </a:prstGeom>
        <a:noFill/>
        <a:ln w="1">
          <a:noFill/>
          <a:miter lim="800000"/>
          <a:headEnd/>
          <a:tailEnd type="none" w="med" len="med"/>
        </a:ln>
        <a:effectLst/>
      </xdr:spPr>
    </xdr:pic>
    <xdr:clientData/>
  </xdr:twoCellAnchor>
  <xdr:twoCellAnchor>
    <xdr:from>
      <xdr:col>1</xdr:col>
      <xdr:colOff>298216</xdr:colOff>
      <xdr:row>81</xdr:row>
      <xdr:rowOff>107157</xdr:rowOff>
    </xdr:from>
    <xdr:to>
      <xdr:col>1</xdr:col>
      <xdr:colOff>1537836</xdr:colOff>
      <xdr:row>81</xdr:row>
      <xdr:rowOff>1346777</xdr:rowOff>
    </xdr:to>
    <xdr:pic>
      <xdr:nvPicPr>
        <xdr:cNvPr id="820" name="Picture 10"/>
        <xdr:cNvPicPr>
          <a:picLocks noChangeAspect="1" noChangeArrowheads="1"/>
        </xdr:cNvPicPr>
      </xdr:nvPicPr>
      <xdr:blipFill>
        <a:blip xmlns:r="http://schemas.openxmlformats.org/officeDocument/2006/relationships" r:embed="rId441" cstate="email">
          <a:extLst>
            <a:ext uri="{28A0092B-C50C-407E-A947-70E740481C1C}">
              <a14:useLocalDpi xmlns="" xmlns:a14="http://schemas.microsoft.com/office/drawing/2010/main"/>
            </a:ext>
          </a:extLst>
        </a:blip>
        <a:srcRect/>
        <a:stretch>
          <a:fillRect/>
        </a:stretch>
      </xdr:blipFill>
      <xdr:spPr bwMode="auto">
        <a:xfrm>
          <a:off x="1715060" y="88415813"/>
          <a:ext cx="1239620" cy="1239620"/>
        </a:xfrm>
        <a:prstGeom prst="rect">
          <a:avLst/>
        </a:prstGeom>
        <a:noFill/>
        <a:ln w="1">
          <a:noFill/>
          <a:miter lim="800000"/>
          <a:headEnd/>
          <a:tailEnd type="none" w="med" len="med"/>
        </a:ln>
        <a:effectLst/>
      </xdr:spPr>
    </xdr:pic>
    <xdr:clientData/>
  </xdr:twoCellAnchor>
  <xdr:twoCellAnchor>
    <xdr:from>
      <xdr:col>1</xdr:col>
      <xdr:colOff>236305</xdr:colOff>
      <xdr:row>82</xdr:row>
      <xdr:rowOff>97633</xdr:rowOff>
    </xdr:from>
    <xdr:to>
      <xdr:col>1</xdr:col>
      <xdr:colOff>1586303</xdr:colOff>
      <xdr:row>82</xdr:row>
      <xdr:rowOff>1447631</xdr:rowOff>
    </xdr:to>
    <xdr:pic>
      <xdr:nvPicPr>
        <xdr:cNvPr id="821" name="Picture 11"/>
        <xdr:cNvPicPr>
          <a:picLocks noChangeAspect="1" noChangeArrowheads="1"/>
        </xdr:cNvPicPr>
      </xdr:nvPicPr>
      <xdr:blipFill>
        <a:blip xmlns:r="http://schemas.openxmlformats.org/officeDocument/2006/relationships" r:embed="rId442" cstate="email">
          <a:extLst>
            <a:ext uri="{28A0092B-C50C-407E-A947-70E740481C1C}">
              <a14:useLocalDpi xmlns="" xmlns:a14="http://schemas.microsoft.com/office/drawing/2010/main"/>
            </a:ext>
          </a:extLst>
        </a:blip>
        <a:srcRect/>
        <a:stretch>
          <a:fillRect/>
        </a:stretch>
      </xdr:blipFill>
      <xdr:spPr bwMode="auto">
        <a:xfrm>
          <a:off x="1653149" y="90049352"/>
          <a:ext cx="1349998" cy="1349998"/>
        </a:xfrm>
        <a:prstGeom prst="rect">
          <a:avLst/>
        </a:prstGeom>
        <a:noFill/>
        <a:ln w="1">
          <a:noFill/>
          <a:miter lim="800000"/>
          <a:headEnd/>
          <a:tailEnd type="none" w="med" len="med"/>
        </a:ln>
        <a:effectLst/>
      </xdr:spPr>
    </xdr:pic>
    <xdr:clientData/>
  </xdr:twoCellAnchor>
  <xdr:twoCellAnchor>
    <xdr:from>
      <xdr:col>1</xdr:col>
      <xdr:colOff>245830</xdr:colOff>
      <xdr:row>83</xdr:row>
      <xdr:rowOff>59533</xdr:rowOff>
    </xdr:from>
    <xdr:to>
      <xdr:col>1</xdr:col>
      <xdr:colOff>1578846</xdr:colOff>
      <xdr:row>83</xdr:row>
      <xdr:rowOff>1392549</xdr:rowOff>
    </xdr:to>
    <xdr:pic>
      <xdr:nvPicPr>
        <xdr:cNvPr id="822" name="Picture 13"/>
        <xdr:cNvPicPr>
          <a:picLocks noChangeAspect="1" noChangeArrowheads="1"/>
        </xdr:cNvPicPr>
      </xdr:nvPicPr>
      <xdr:blipFill>
        <a:blip xmlns:r="http://schemas.openxmlformats.org/officeDocument/2006/relationships" r:embed="rId443" cstate="email">
          <a:extLst>
            <a:ext uri="{28A0092B-C50C-407E-A947-70E740481C1C}">
              <a14:useLocalDpi xmlns="" xmlns:a14="http://schemas.microsoft.com/office/drawing/2010/main"/>
            </a:ext>
          </a:extLst>
        </a:blip>
        <a:srcRect/>
        <a:stretch>
          <a:fillRect/>
        </a:stretch>
      </xdr:blipFill>
      <xdr:spPr bwMode="auto">
        <a:xfrm>
          <a:off x="1662674" y="91844814"/>
          <a:ext cx="1333016" cy="1333016"/>
        </a:xfrm>
        <a:prstGeom prst="rect">
          <a:avLst/>
        </a:prstGeom>
        <a:noFill/>
        <a:ln w="1">
          <a:noFill/>
          <a:miter lim="800000"/>
          <a:headEnd/>
          <a:tailEnd type="none" w="med" len="med"/>
        </a:ln>
        <a:effectLst/>
      </xdr:spPr>
    </xdr:pic>
    <xdr:clientData/>
  </xdr:twoCellAnchor>
  <xdr:twoCellAnchor>
    <xdr:from>
      <xdr:col>1</xdr:col>
      <xdr:colOff>231541</xdr:colOff>
      <xdr:row>84</xdr:row>
      <xdr:rowOff>88108</xdr:rowOff>
    </xdr:from>
    <xdr:to>
      <xdr:col>1</xdr:col>
      <xdr:colOff>1590029</xdr:colOff>
      <xdr:row>84</xdr:row>
      <xdr:rowOff>1446596</xdr:rowOff>
    </xdr:to>
    <xdr:pic>
      <xdr:nvPicPr>
        <xdr:cNvPr id="823" name="Picture 14"/>
        <xdr:cNvPicPr>
          <a:picLocks noChangeAspect="1" noChangeArrowheads="1"/>
        </xdr:cNvPicPr>
      </xdr:nvPicPr>
      <xdr:blipFill>
        <a:blip xmlns:r="http://schemas.openxmlformats.org/officeDocument/2006/relationships" r:embed="rId444" cstate="email">
          <a:extLst>
            <a:ext uri="{28A0092B-C50C-407E-A947-70E740481C1C}">
              <a14:useLocalDpi xmlns="" xmlns:a14="http://schemas.microsoft.com/office/drawing/2010/main"/>
            </a:ext>
          </a:extLst>
        </a:blip>
        <a:srcRect/>
        <a:stretch>
          <a:fillRect/>
        </a:stretch>
      </xdr:blipFill>
      <xdr:spPr bwMode="auto">
        <a:xfrm>
          <a:off x="1648385" y="93456921"/>
          <a:ext cx="1358488" cy="1358488"/>
        </a:xfrm>
        <a:prstGeom prst="rect">
          <a:avLst/>
        </a:prstGeom>
        <a:noFill/>
        <a:ln w="1">
          <a:noFill/>
          <a:miter lim="800000"/>
          <a:headEnd/>
          <a:tailEnd type="none" w="med" len="med"/>
        </a:ln>
        <a:effectLst/>
      </xdr:spPr>
    </xdr:pic>
    <xdr:clientData/>
  </xdr:twoCellAnchor>
  <xdr:twoCellAnchor>
    <xdr:from>
      <xdr:col>1</xdr:col>
      <xdr:colOff>212491</xdr:colOff>
      <xdr:row>85</xdr:row>
      <xdr:rowOff>69058</xdr:rowOff>
    </xdr:from>
    <xdr:to>
      <xdr:col>1</xdr:col>
      <xdr:colOff>1604941</xdr:colOff>
      <xdr:row>85</xdr:row>
      <xdr:rowOff>1461508</xdr:rowOff>
    </xdr:to>
    <xdr:pic>
      <xdr:nvPicPr>
        <xdr:cNvPr id="824" name="Picture 15"/>
        <xdr:cNvPicPr>
          <a:picLocks noChangeAspect="1" noChangeArrowheads="1"/>
        </xdr:cNvPicPr>
      </xdr:nvPicPr>
      <xdr:blipFill>
        <a:blip xmlns:r="http://schemas.openxmlformats.org/officeDocument/2006/relationships" r:embed="rId445" cstate="email">
          <a:extLst>
            <a:ext uri="{28A0092B-C50C-407E-A947-70E740481C1C}">
              <a14:useLocalDpi xmlns="" xmlns:a14="http://schemas.microsoft.com/office/drawing/2010/main"/>
            </a:ext>
          </a:extLst>
        </a:blip>
        <a:srcRect/>
        <a:stretch>
          <a:fillRect/>
        </a:stretch>
      </xdr:blipFill>
      <xdr:spPr bwMode="auto">
        <a:xfrm>
          <a:off x="1629335" y="95057121"/>
          <a:ext cx="1392450" cy="1392450"/>
        </a:xfrm>
        <a:prstGeom prst="rect">
          <a:avLst/>
        </a:prstGeom>
        <a:noFill/>
        <a:ln w="1">
          <a:noFill/>
          <a:miter lim="800000"/>
          <a:headEnd/>
          <a:tailEnd type="none" w="med" len="med"/>
        </a:ln>
        <a:effectLst/>
      </xdr:spPr>
    </xdr:pic>
    <xdr:clientData/>
  </xdr:twoCellAnchor>
  <xdr:twoCellAnchor>
    <xdr:from>
      <xdr:col>1</xdr:col>
      <xdr:colOff>274404</xdr:colOff>
      <xdr:row>74</xdr:row>
      <xdr:rowOff>145257</xdr:rowOff>
    </xdr:from>
    <xdr:to>
      <xdr:col>1</xdr:col>
      <xdr:colOff>1556477</xdr:colOff>
      <xdr:row>74</xdr:row>
      <xdr:rowOff>1427330</xdr:rowOff>
    </xdr:to>
    <xdr:pic>
      <xdr:nvPicPr>
        <xdr:cNvPr id="825" name="Picture 16"/>
        <xdr:cNvPicPr>
          <a:picLocks noChangeAspect="1" noChangeArrowheads="1"/>
        </xdr:cNvPicPr>
      </xdr:nvPicPr>
      <xdr:blipFill>
        <a:blip xmlns:r="http://schemas.openxmlformats.org/officeDocument/2006/relationships" r:embed="rId446" cstate="email">
          <a:extLst>
            <a:ext uri="{28A0092B-C50C-407E-A947-70E740481C1C}">
              <a14:useLocalDpi xmlns="" xmlns:a14="http://schemas.microsoft.com/office/drawing/2010/main"/>
            </a:ext>
          </a:extLst>
        </a:blip>
        <a:srcRect/>
        <a:stretch>
          <a:fillRect/>
        </a:stretch>
      </xdr:blipFill>
      <xdr:spPr bwMode="auto">
        <a:xfrm>
          <a:off x="1691248" y="77381101"/>
          <a:ext cx="1282073" cy="1282073"/>
        </a:xfrm>
        <a:prstGeom prst="rect">
          <a:avLst/>
        </a:prstGeom>
        <a:noFill/>
        <a:ln w="1">
          <a:noFill/>
          <a:miter lim="800000"/>
          <a:headEnd/>
          <a:tailEnd type="none" w="med" len="med"/>
        </a:ln>
        <a:effectLst/>
      </xdr:spPr>
    </xdr:pic>
    <xdr:clientData/>
  </xdr:twoCellAnchor>
  <xdr:twoCellAnchor>
    <xdr:from>
      <xdr:col>1</xdr:col>
      <xdr:colOff>226779</xdr:colOff>
      <xdr:row>86</xdr:row>
      <xdr:rowOff>59532</xdr:rowOff>
    </xdr:from>
    <xdr:to>
      <xdr:col>1</xdr:col>
      <xdr:colOff>1593758</xdr:colOff>
      <xdr:row>86</xdr:row>
      <xdr:rowOff>1426511</xdr:rowOff>
    </xdr:to>
    <xdr:pic>
      <xdr:nvPicPr>
        <xdr:cNvPr id="826" name="Picture 17"/>
        <xdr:cNvPicPr>
          <a:picLocks noChangeAspect="1" noChangeArrowheads="1"/>
        </xdr:cNvPicPr>
      </xdr:nvPicPr>
      <xdr:blipFill>
        <a:blip xmlns:r="http://schemas.openxmlformats.org/officeDocument/2006/relationships" r:embed="rId447" cstate="email">
          <a:extLst>
            <a:ext uri="{28A0092B-C50C-407E-A947-70E740481C1C}">
              <a14:useLocalDpi xmlns="" xmlns:a14="http://schemas.microsoft.com/office/drawing/2010/main"/>
            </a:ext>
          </a:extLst>
        </a:blip>
        <a:srcRect/>
        <a:stretch>
          <a:fillRect/>
        </a:stretch>
      </xdr:blipFill>
      <xdr:spPr bwMode="auto">
        <a:xfrm>
          <a:off x="1643623" y="96714470"/>
          <a:ext cx="1366979" cy="1366979"/>
        </a:xfrm>
        <a:prstGeom prst="rect">
          <a:avLst/>
        </a:prstGeom>
        <a:noFill/>
        <a:ln w="1">
          <a:noFill/>
          <a:miter lim="800000"/>
          <a:headEnd/>
          <a:tailEnd type="none" w="med" len="med"/>
        </a:ln>
        <a:effectLst/>
      </xdr:spPr>
    </xdr:pic>
    <xdr:clientData/>
  </xdr:twoCellAnchor>
  <xdr:twoCellAnchor>
    <xdr:from>
      <xdr:col>1</xdr:col>
      <xdr:colOff>250591</xdr:colOff>
      <xdr:row>87</xdr:row>
      <xdr:rowOff>190500</xdr:rowOff>
    </xdr:from>
    <xdr:to>
      <xdr:col>1</xdr:col>
      <xdr:colOff>1575117</xdr:colOff>
      <xdr:row>87</xdr:row>
      <xdr:rowOff>1209366</xdr:rowOff>
    </xdr:to>
    <xdr:pic>
      <xdr:nvPicPr>
        <xdr:cNvPr id="827" name="Picture 18"/>
        <xdr:cNvPicPr>
          <a:picLocks noChangeAspect="1" noChangeArrowheads="1"/>
        </xdr:cNvPicPr>
      </xdr:nvPicPr>
      <xdr:blipFill rotWithShape="1">
        <a:blip xmlns:r="http://schemas.openxmlformats.org/officeDocument/2006/relationships" r:embed="rId448" cstate="email">
          <a:extLst>
            <a:ext uri="{28A0092B-C50C-407E-A947-70E740481C1C}">
              <a14:useLocalDpi xmlns="" xmlns:a14="http://schemas.microsoft.com/office/drawing/2010/main"/>
            </a:ext>
          </a:extLst>
        </a:blip>
        <a:srcRect/>
        <a:stretch/>
      </xdr:blipFill>
      <xdr:spPr bwMode="auto">
        <a:xfrm>
          <a:off x="1667435" y="98524219"/>
          <a:ext cx="1324526" cy="1018866"/>
        </a:xfrm>
        <a:prstGeom prst="rect">
          <a:avLst/>
        </a:prstGeom>
        <a:noFill/>
        <a:ln w="1">
          <a:noFill/>
          <a:miter lim="800000"/>
          <a:headEnd/>
          <a:tailEnd type="none" w="med" len="med"/>
        </a:ln>
        <a:effectLst/>
      </xdr:spPr>
    </xdr:pic>
    <xdr:clientData/>
  </xdr:twoCellAnchor>
  <xdr:twoCellAnchor>
    <xdr:from>
      <xdr:col>1</xdr:col>
      <xdr:colOff>260116</xdr:colOff>
      <xdr:row>153</xdr:row>
      <xdr:rowOff>93304</xdr:rowOff>
    </xdr:from>
    <xdr:to>
      <xdr:col>1</xdr:col>
      <xdr:colOff>1567661</xdr:colOff>
      <xdr:row>153</xdr:row>
      <xdr:rowOff>1400849</xdr:rowOff>
    </xdr:to>
    <xdr:pic>
      <xdr:nvPicPr>
        <xdr:cNvPr id="828" name="Picture 1"/>
        <xdr:cNvPicPr>
          <a:picLocks noChangeAspect="1" noChangeArrowheads="1"/>
        </xdr:cNvPicPr>
      </xdr:nvPicPr>
      <xdr:blipFill>
        <a:blip xmlns:r="http://schemas.openxmlformats.org/officeDocument/2006/relationships" r:embed="rId449" cstate="email">
          <a:extLst>
            <a:ext uri="{28A0092B-C50C-407E-A947-70E740481C1C}">
              <a14:useLocalDpi xmlns="" xmlns:a14="http://schemas.microsoft.com/office/drawing/2010/main"/>
            </a:ext>
          </a:extLst>
        </a:blip>
        <a:srcRect/>
        <a:stretch>
          <a:fillRect/>
        </a:stretch>
      </xdr:blipFill>
      <xdr:spPr bwMode="auto">
        <a:xfrm>
          <a:off x="1676960" y="235896585"/>
          <a:ext cx="1307545" cy="1307545"/>
        </a:xfrm>
        <a:prstGeom prst="rect">
          <a:avLst/>
        </a:prstGeom>
        <a:noFill/>
        <a:ln w="1">
          <a:noFill/>
          <a:miter lim="800000"/>
          <a:headEnd/>
          <a:tailEnd type="none" w="med" len="med"/>
        </a:ln>
        <a:effectLst/>
      </xdr:spPr>
    </xdr:pic>
    <xdr:clientData/>
  </xdr:twoCellAnchor>
  <xdr:twoCellAnchor>
    <xdr:from>
      <xdr:col>1</xdr:col>
      <xdr:colOff>210601</xdr:colOff>
      <xdr:row>154</xdr:row>
      <xdr:rowOff>42214</xdr:rowOff>
    </xdr:from>
    <xdr:to>
      <xdr:col>1</xdr:col>
      <xdr:colOff>1606421</xdr:colOff>
      <xdr:row>154</xdr:row>
      <xdr:rowOff>1222401</xdr:rowOff>
    </xdr:to>
    <xdr:pic>
      <xdr:nvPicPr>
        <xdr:cNvPr id="829" name="Picture 2"/>
        <xdr:cNvPicPr>
          <a:picLocks noChangeAspect="1" noChangeArrowheads="1"/>
        </xdr:cNvPicPr>
      </xdr:nvPicPr>
      <xdr:blipFill>
        <a:blip xmlns:r="http://schemas.openxmlformats.org/officeDocument/2006/relationships" r:embed="rId450" cstate="email">
          <a:extLst>
            <a:ext uri="{28A0092B-C50C-407E-A947-70E740481C1C}">
              <a14:useLocalDpi xmlns="" xmlns:a14="http://schemas.microsoft.com/office/drawing/2010/main"/>
            </a:ext>
          </a:extLst>
        </a:blip>
        <a:srcRect/>
        <a:stretch>
          <a:fillRect/>
        </a:stretch>
      </xdr:blipFill>
      <xdr:spPr bwMode="auto">
        <a:xfrm>
          <a:off x="1627445" y="237464745"/>
          <a:ext cx="1395820" cy="1180187"/>
        </a:xfrm>
        <a:prstGeom prst="rect">
          <a:avLst/>
        </a:prstGeom>
        <a:noFill/>
        <a:ln w="1">
          <a:noFill/>
          <a:miter lim="800000"/>
          <a:headEnd/>
          <a:tailEnd type="none" w="med" len="med"/>
        </a:ln>
        <a:effectLst/>
      </xdr:spPr>
    </xdr:pic>
    <xdr:clientData/>
  </xdr:twoCellAnchor>
  <xdr:twoCellAnchor>
    <xdr:from>
      <xdr:col>1</xdr:col>
      <xdr:colOff>264880</xdr:colOff>
      <xdr:row>155</xdr:row>
      <xdr:rowOff>88108</xdr:rowOff>
    </xdr:from>
    <xdr:to>
      <xdr:col>1</xdr:col>
      <xdr:colOff>1563934</xdr:colOff>
      <xdr:row>155</xdr:row>
      <xdr:rowOff>1387162</xdr:rowOff>
    </xdr:to>
    <xdr:pic>
      <xdr:nvPicPr>
        <xdr:cNvPr id="830" name="Picture 3"/>
        <xdr:cNvPicPr>
          <a:picLocks noChangeAspect="1" noChangeArrowheads="1"/>
        </xdr:cNvPicPr>
      </xdr:nvPicPr>
      <xdr:blipFill>
        <a:blip xmlns:r="http://schemas.openxmlformats.org/officeDocument/2006/relationships" r:embed="rId451" cstate="email">
          <a:extLst>
            <a:ext uri="{28A0092B-C50C-407E-A947-70E740481C1C}">
              <a14:useLocalDpi xmlns="" xmlns:a14="http://schemas.microsoft.com/office/drawing/2010/main"/>
            </a:ext>
          </a:extLst>
        </a:blip>
        <a:srcRect/>
        <a:stretch>
          <a:fillRect/>
        </a:stretch>
      </xdr:blipFill>
      <xdr:spPr bwMode="auto">
        <a:xfrm>
          <a:off x="1681724" y="238891764"/>
          <a:ext cx="1299054" cy="1299054"/>
        </a:xfrm>
        <a:prstGeom prst="rect">
          <a:avLst/>
        </a:prstGeom>
        <a:noFill/>
        <a:ln w="1">
          <a:noFill/>
          <a:miter lim="800000"/>
          <a:headEnd/>
          <a:tailEnd type="none" w="med" len="med"/>
        </a:ln>
        <a:effectLst/>
      </xdr:spPr>
    </xdr:pic>
    <xdr:clientData/>
  </xdr:twoCellAnchor>
  <xdr:twoCellAnchor>
    <xdr:from>
      <xdr:col>1</xdr:col>
      <xdr:colOff>231541</xdr:colOff>
      <xdr:row>156</xdr:row>
      <xdr:rowOff>50008</xdr:rowOff>
    </xdr:from>
    <xdr:to>
      <xdr:col>1</xdr:col>
      <xdr:colOff>1590029</xdr:colOff>
      <xdr:row>156</xdr:row>
      <xdr:rowOff>1269930</xdr:rowOff>
    </xdr:to>
    <xdr:pic>
      <xdr:nvPicPr>
        <xdr:cNvPr id="831" name="Picture 4"/>
        <xdr:cNvPicPr>
          <a:picLocks noChangeAspect="1" noChangeArrowheads="1"/>
        </xdr:cNvPicPr>
      </xdr:nvPicPr>
      <xdr:blipFill>
        <a:blip xmlns:r="http://schemas.openxmlformats.org/officeDocument/2006/relationships" r:embed="rId452" cstate="email">
          <a:extLst>
            <a:ext uri="{28A0092B-C50C-407E-A947-70E740481C1C}">
              <a14:useLocalDpi xmlns="" xmlns:a14="http://schemas.microsoft.com/office/drawing/2010/main"/>
            </a:ext>
          </a:extLst>
        </a:blip>
        <a:srcRect/>
        <a:stretch>
          <a:fillRect/>
        </a:stretch>
      </xdr:blipFill>
      <xdr:spPr bwMode="auto">
        <a:xfrm>
          <a:off x="1648385" y="240472914"/>
          <a:ext cx="1358488" cy="1219922"/>
        </a:xfrm>
        <a:prstGeom prst="rect">
          <a:avLst/>
        </a:prstGeom>
        <a:noFill/>
        <a:ln w="1">
          <a:noFill/>
          <a:miter lim="800000"/>
          <a:headEnd/>
          <a:tailEnd type="none" w="med" len="med"/>
        </a:ln>
        <a:effectLst/>
      </xdr:spPr>
    </xdr:pic>
    <xdr:clientData/>
  </xdr:twoCellAnchor>
  <xdr:twoCellAnchor>
    <xdr:from>
      <xdr:col>1</xdr:col>
      <xdr:colOff>214053</xdr:colOff>
      <xdr:row>157</xdr:row>
      <xdr:rowOff>64294</xdr:rowOff>
    </xdr:from>
    <xdr:to>
      <xdr:col>1</xdr:col>
      <xdr:colOff>1603719</xdr:colOff>
      <xdr:row>157</xdr:row>
      <xdr:rowOff>1456745</xdr:rowOff>
    </xdr:to>
    <xdr:pic>
      <xdr:nvPicPr>
        <xdr:cNvPr id="832" name="Picture 5"/>
        <xdr:cNvPicPr>
          <a:picLocks noChangeAspect="1" noChangeArrowheads="1"/>
        </xdr:cNvPicPr>
      </xdr:nvPicPr>
      <xdr:blipFill>
        <a:blip xmlns:r="http://schemas.openxmlformats.org/officeDocument/2006/relationships" r:embed="rId453" cstate="email">
          <a:extLst>
            <a:ext uri="{28A0092B-C50C-407E-A947-70E740481C1C}">
              <a14:useLocalDpi xmlns="" xmlns:a14="http://schemas.microsoft.com/office/drawing/2010/main"/>
            </a:ext>
          </a:extLst>
        </a:blip>
        <a:srcRect/>
        <a:stretch>
          <a:fillRect/>
        </a:stretch>
      </xdr:blipFill>
      <xdr:spPr bwMode="auto">
        <a:xfrm>
          <a:off x="1630897" y="241963575"/>
          <a:ext cx="1389666" cy="1392451"/>
        </a:xfrm>
        <a:prstGeom prst="rect">
          <a:avLst/>
        </a:prstGeom>
        <a:noFill/>
        <a:ln w="1">
          <a:noFill/>
          <a:miter lim="800000"/>
          <a:headEnd/>
          <a:tailEnd type="none" w="med" len="med"/>
        </a:ln>
        <a:effectLst/>
      </xdr:spPr>
    </xdr:pic>
    <xdr:clientData/>
  </xdr:twoCellAnchor>
  <xdr:twoCellAnchor>
    <xdr:from>
      <xdr:col>1</xdr:col>
      <xdr:colOff>341079</xdr:colOff>
      <xdr:row>158</xdr:row>
      <xdr:rowOff>128588</xdr:rowOff>
    </xdr:from>
    <xdr:to>
      <xdr:col>1</xdr:col>
      <xdr:colOff>1504284</xdr:colOff>
      <xdr:row>158</xdr:row>
      <xdr:rowOff>1291793</xdr:rowOff>
    </xdr:to>
    <xdr:pic>
      <xdr:nvPicPr>
        <xdr:cNvPr id="833" name="Picture 6"/>
        <xdr:cNvPicPr>
          <a:picLocks noChangeAspect="1" noChangeArrowheads="1"/>
        </xdr:cNvPicPr>
      </xdr:nvPicPr>
      <xdr:blipFill>
        <a:blip xmlns:r="http://schemas.openxmlformats.org/officeDocument/2006/relationships" r:embed="rId454" cstate="email">
          <a:extLst>
            <a:ext uri="{28A0092B-C50C-407E-A947-70E740481C1C}">
              <a14:useLocalDpi xmlns="" xmlns:a14="http://schemas.microsoft.com/office/drawing/2010/main"/>
            </a:ext>
          </a:extLst>
        </a:blip>
        <a:srcRect/>
        <a:stretch>
          <a:fillRect/>
        </a:stretch>
      </xdr:blipFill>
      <xdr:spPr bwMode="auto">
        <a:xfrm>
          <a:off x="1757923" y="243718557"/>
          <a:ext cx="1163205" cy="1163205"/>
        </a:xfrm>
        <a:prstGeom prst="rect">
          <a:avLst/>
        </a:prstGeom>
        <a:noFill/>
        <a:ln w="1">
          <a:noFill/>
          <a:miter lim="800000"/>
          <a:headEnd/>
          <a:tailEnd type="none" w="med" len="med"/>
        </a:ln>
        <a:effectLst/>
      </xdr:spPr>
    </xdr:pic>
    <xdr:clientData/>
  </xdr:twoCellAnchor>
  <xdr:twoCellAnchor>
    <xdr:from>
      <xdr:col>1</xdr:col>
      <xdr:colOff>236304</xdr:colOff>
      <xdr:row>159</xdr:row>
      <xdr:rowOff>11908</xdr:rowOff>
    </xdr:from>
    <xdr:to>
      <xdr:col>1</xdr:col>
      <xdr:colOff>1586301</xdr:colOff>
      <xdr:row>159</xdr:row>
      <xdr:rowOff>1361905</xdr:rowOff>
    </xdr:to>
    <xdr:pic>
      <xdr:nvPicPr>
        <xdr:cNvPr id="834" name="Picture 7"/>
        <xdr:cNvPicPr>
          <a:picLocks noChangeAspect="1" noChangeArrowheads="1"/>
        </xdr:cNvPicPr>
      </xdr:nvPicPr>
      <xdr:blipFill>
        <a:blip xmlns:r="http://schemas.openxmlformats.org/officeDocument/2006/relationships" r:embed="rId455" cstate="email">
          <a:extLst>
            <a:ext uri="{28A0092B-C50C-407E-A947-70E740481C1C}">
              <a14:useLocalDpi xmlns="" xmlns:a14="http://schemas.microsoft.com/office/drawing/2010/main"/>
            </a:ext>
          </a:extLst>
        </a:blip>
        <a:srcRect/>
        <a:stretch>
          <a:fillRect/>
        </a:stretch>
      </xdr:blipFill>
      <xdr:spPr bwMode="auto">
        <a:xfrm>
          <a:off x="1653148" y="245018721"/>
          <a:ext cx="1349997" cy="1349997"/>
        </a:xfrm>
        <a:prstGeom prst="rect">
          <a:avLst/>
        </a:prstGeom>
        <a:noFill/>
        <a:ln w="1">
          <a:noFill/>
          <a:miter lim="800000"/>
          <a:headEnd/>
          <a:tailEnd type="none" w="med" len="med"/>
        </a:ln>
        <a:effectLst/>
      </xdr:spPr>
    </xdr:pic>
    <xdr:clientData/>
  </xdr:twoCellAnchor>
  <xdr:twoCellAnchor>
    <xdr:from>
      <xdr:col>1</xdr:col>
      <xdr:colOff>712555</xdr:colOff>
      <xdr:row>160</xdr:row>
      <xdr:rowOff>45246</xdr:rowOff>
    </xdr:from>
    <xdr:to>
      <xdr:col>1</xdr:col>
      <xdr:colOff>1213497</xdr:colOff>
      <xdr:row>160</xdr:row>
      <xdr:rowOff>1369809</xdr:rowOff>
    </xdr:to>
    <xdr:pic>
      <xdr:nvPicPr>
        <xdr:cNvPr id="835" name="Picture 8"/>
        <xdr:cNvPicPr>
          <a:picLocks noChangeAspect="1" noChangeArrowheads="1"/>
        </xdr:cNvPicPr>
      </xdr:nvPicPr>
      <xdr:blipFill>
        <a:blip xmlns:r="http://schemas.openxmlformats.org/officeDocument/2006/relationships" r:embed="rId456" cstate="email">
          <a:extLst>
            <a:ext uri="{28A0092B-C50C-407E-A947-70E740481C1C}">
              <a14:useLocalDpi xmlns="" xmlns:a14="http://schemas.microsoft.com/office/drawing/2010/main"/>
            </a:ext>
          </a:extLst>
        </a:blip>
        <a:srcRect/>
        <a:stretch>
          <a:fillRect/>
        </a:stretch>
      </xdr:blipFill>
      <xdr:spPr bwMode="auto">
        <a:xfrm>
          <a:off x="2129399" y="246659402"/>
          <a:ext cx="500942" cy="1324563"/>
        </a:xfrm>
        <a:prstGeom prst="rect">
          <a:avLst/>
        </a:prstGeom>
        <a:noFill/>
        <a:ln w="1">
          <a:noFill/>
          <a:miter lim="800000"/>
          <a:headEnd/>
          <a:tailEnd type="none" w="med" len="med"/>
        </a:ln>
        <a:effectLst/>
      </xdr:spPr>
    </xdr:pic>
    <xdr:clientData/>
  </xdr:twoCellAnchor>
  <xdr:twoCellAnchor>
    <xdr:from>
      <xdr:col>1</xdr:col>
      <xdr:colOff>712554</xdr:colOff>
      <xdr:row>161</xdr:row>
      <xdr:rowOff>33338</xdr:rowOff>
    </xdr:from>
    <xdr:to>
      <xdr:col>1</xdr:col>
      <xdr:colOff>1213496</xdr:colOff>
      <xdr:row>161</xdr:row>
      <xdr:rowOff>1361628</xdr:rowOff>
    </xdr:to>
    <xdr:pic>
      <xdr:nvPicPr>
        <xdr:cNvPr id="836" name="Picture 9"/>
        <xdr:cNvPicPr>
          <a:picLocks noChangeAspect="1" noChangeArrowheads="1"/>
        </xdr:cNvPicPr>
      </xdr:nvPicPr>
      <xdr:blipFill>
        <a:blip xmlns:r="http://schemas.openxmlformats.org/officeDocument/2006/relationships" r:embed="rId457" cstate="email">
          <a:extLst>
            <a:ext uri="{28A0092B-C50C-407E-A947-70E740481C1C}">
              <a14:useLocalDpi xmlns="" xmlns:a14="http://schemas.microsoft.com/office/drawing/2010/main"/>
            </a:ext>
          </a:extLst>
        </a:blip>
        <a:srcRect/>
        <a:stretch>
          <a:fillRect/>
        </a:stretch>
      </xdr:blipFill>
      <xdr:spPr bwMode="auto">
        <a:xfrm>
          <a:off x="2129398" y="248290557"/>
          <a:ext cx="500942" cy="1328290"/>
        </a:xfrm>
        <a:prstGeom prst="rect">
          <a:avLst/>
        </a:prstGeom>
        <a:noFill/>
        <a:ln w="1">
          <a:noFill/>
          <a:miter lim="800000"/>
          <a:headEnd/>
          <a:tailEnd type="none" w="med" len="med"/>
        </a:ln>
        <a:effectLst/>
      </xdr:spPr>
    </xdr:pic>
    <xdr:clientData/>
  </xdr:twoCellAnchor>
  <xdr:twoCellAnchor>
    <xdr:from>
      <xdr:col>1</xdr:col>
      <xdr:colOff>688741</xdr:colOff>
      <xdr:row>162</xdr:row>
      <xdr:rowOff>30958</xdr:rowOff>
    </xdr:from>
    <xdr:to>
      <xdr:col>1</xdr:col>
      <xdr:colOff>1232136</xdr:colOff>
      <xdr:row>162</xdr:row>
      <xdr:rowOff>1465269</xdr:rowOff>
    </xdr:to>
    <xdr:pic>
      <xdr:nvPicPr>
        <xdr:cNvPr id="837" name="Picture 10"/>
        <xdr:cNvPicPr>
          <a:picLocks noChangeAspect="1" noChangeArrowheads="1"/>
        </xdr:cNvPicPr>
      </xdr:nvPicPr>
      <xdr:blipFill>
        <a:blip xmlns:r="http://schemas.openxmlformats.org/officeDocument/2006/relationships" r:embed="rId458" cstate="email">
          <a:extLst>
            <a:ext uri="{28A0092B-C50C-407E-A947-70E740481C1C}">
              <a14:useLocalDpi xmlns="" xmlns:a14="http://schemas.microsoft.com/office/drawing/2010/main"/>
            </a:ext>
          </a:extLst>
        </a:blip>
        <a:srcRect/>
        <a:stretch>
          <a:fillRect/>
        </a:stretch>
      </xdr:blipFill>
      <xdr:spPr bwMode="auto">
        <a:xfrm>
          <a:off x="2105585" y="249907427"/>
          <a:ext cx="543395" cy="1434311"/>
        </a:xfrm>
        <a:prstGeom prst="rect">
          <a:avLst/>
        </a:prstGeom>
        <a:noFill/>
        <a:ln w="1">
          <a:noFill/>
          <a:miter lim="800000"/>
          <a:headEnd/>
          <a:tailEnd type="none" w="med" len="med"/>
        </a:ln>
        <a:effectLst/>
      </xdr:spPr>
    </xdr:pic>
    <xdr:clientData/>
  </xdr:twoCellAnchor>
  <xdr:twoCellAnchor>
    <xdr:from>
      <xdr:col>1</xdr:col>
      <xdr:colOff>231541</xdr:colOff>
      <xdr:row>163</xdr:row>
      <xdr:rowOff>83345</xdr:rowOff>
    </xdr:from>
    <xdr:to>
      <xdr:col>1</xdr:col>
      <xdr:colOff>1590029</xdr:colOff>
      <xdr:row>163</xdr:row>
      <xdr:rowOff>1441833</xdr:rowOff>
    </xdr:to>
    <xdr:pic>
      <xdr:nvPicPr>
        <xdr:cNvPr id="838" name="Picture 11"/>
        <xdr:cNvPicPr>
          <a:picLocks noChangeAspect="1" noChangeArrowheads="1"/>
        </xdr:cNvPicPr>
      </xdr:nvPicPr>
      <xdr:blipFill>
        <a:blip xmlns:r="http://schemas.openxmlformats.org/officeDocument/2006/relationships" r:embed="rId459" cstate="email">
          <a:extLst>
            <a:ext uri="{28A0092B-C50C-407E-A947-70E740481C1C}">
              <a14:useLocalDpi xmlns="" xmlns:a14="http://schemas.microsoft.com/office/drawing/2010/main"/>
            </a:ext>
          </a:extLst>
        </a:blip>
        <a:srcRect/>
        <a:stretch>
          <a:fillRect/>
        </a:stretch>
      </xdr:blipFill>
      <xdr:spPr bwMode="auto">
        <a:xfrm>
          <a:off x="1648385" y="251698126"/>
          <a:ext cx="1358488" cy="1358488"/>
        </a:xfrm>
        <a:prstGeom prst="rect">
          <a:avLst/>
        </a:prstGeom>
        <a:noFill/>
        <a:ln w="1">
          <a:noFill/>
          <a:miter lim="800000"/>
          <a:headEnd/>
          <a:tailEnd type="none" w="med" len="med"/>
        </a:ln>
        <a:effectLst/>
      </xdr:spPr>
    </xdr:pic>
    <xdr:clientData/>
  </xdr:twoCellAnchor>
  <xdr:twoCellAnchor>
    <xdr:from>
      <xdr:col>1</xdr:col>
      <xdr:colOff>510795</xdr:colOff>
      <xdr:row>165</xdr:row>
      <xdr:rowOff>61914</xdr:rowOff>
    </xdr:from>
    <xdr:to>
      <xdr:col>1</xdr:col>
      <xdr:colOff>1371432</xdr:colOff>
      <xdr:row>165</xdr:row>
      <xdr:rowOff>1428892</xdr:rowOff>
    </xdr:to>
    <xdr:pic>
      <xdr:nvPicPr>
        <xdr:cNvPr id="840" name="Picture 13"/>
        <xdr:cNvPicPr>
          <a:picLocks noChangeAspect="1" noChangeArrowheads="1"/>
        </xdr:cNvPicPr>
      </xdr:nvPicPr>
      <xdr:blipFill>
        <a:blip xmlns:r="http://schemas.openxmlformats.org/officeDocument/2006/relationships" r:embed="rId460" cstate="email">
          <a:extLst>
            <a:ext uri="{28A0092B-C50C-407E-A947-70E740481C1C}">
              <a14:useLocalDpi xmlns="" xmlns:a14="http://schemas.microsoft.com/office/drawing/2010/main"/>
            </a:ext>
          </a:extLst>
        </a:blip>
        <a:srcRect/>
        <a:stretch>
          <a:fillRect/>
        </a:stretch>
      </xdr:blipFill>
      <xdr:spPr bwMode="auto">
        <a:xfrm>
          <a:off x="1927639" y="254843758"/>
          <a:ext cx="860637" cy="1366978"/>
        </a:xfrm>
        <a:prstGeom prst="rect">
          <a:avLst/>
        </a:prstGeom>
        <a:noFill/>
        <a:ln w="1">
          <a:noFill/>
          <a:miter lim="800000"/>
          <a:headEnd/>
          <a:tailEnd type="none" w="med" len="med"/>
        </a:ln>
        <a:effectLst/>
      </xdr:spPr>
    </xdr:pic>
    <xdr:clientData/>
  </xdr:twoCellAnchor>
  <xdr:twoCellAnchor>
    <xdr:from>
      <xdr:col>1</xdr:col>
      <xdr:colOff>255354</xdr:colOff>
      <xdr:row>91</xdr:row>
      <xdr:rowOff>40482</xdr:rowOff>
    </xdr:from>
    <xdr:to>
      <xdr:col>1</xdr:col>
      <xdr:colOff>1571388</xdr:colOff>
      <xdr:row>91</xdr:row>
      <xdr:rowOff>1356516</xdr:rowOff>
    </xdr:to>
    <xdr:pic>
      <xdr:nvPicPr>
        <xdr:cNvPr id="841" name="Picture 22"/>
        <xdr:cNvPicPr>
          <a:picLocks noChangeAspect="1" noChangeArrowheads="1"/>
        </xdr:cNvPicPr>
      </xdr:nvPicPr>
      <xdr:blipFill>
        <a:blip xmlns:r="http://schemas.openxmlformats.org/officeDocument/2006/relationships" r:embed="rId461" cstate="email">
          <a:extLst>
            <a:ext uri="{28A0092B-C50C-407E-A947-70E740481C1C}">
              <a14:useLocalDpi xmlns="" xmlns:a14="http://schemas.microsoft.com/office/drawing/2010/main"/>
            </a:ext>
          </a:extLst>
        </a:blip>
        <a:srcRect/>
        <a:stretch>
          <a:fillRect/>
        </a:stretch>
      </xdr:blipFill>
      <xdr:spPr bwMode="auto">
        <a:xfrm>
          <a:off x="1499207" y="103369923"/>
          <a:ext cx="1316034" cy="1316034"/>
        </a:xfrm>
        <a:prstGeom prst="rect">
          <a:avLst/>
        </a:prstGeom>
        <a:noFill/>
        <a:ln w="1">
          <a:noFill/>
          <a:miter lim="800000"/>
          <a:headEnd/>
          <a:tailEnd type="none" w="med" len="med"/>
        </a:ln>
        <a:effectLst/>
      </xdr:spPr>
    </xdr:pic>
    <xdr:clientData/>
  </xdr:twoCellAnchor>
  <xdr:twoCellAnchor>
    <xdr:from>
      <xdr:col>1</xdr:col>
      <xdr:colOff>160105</xdr:colOff>
      <xdr:row>92</xdr:row>
      <xdr:rowOff>250033</xdr:rowOff>
    </xdr:from>
    <xdr:to>
      <xdr:col>1</xdr:col>
      <xdr:colOff>1645951</xdr:colOff>
      <xdr:row>92</xdr:row>
      <xdr:rowOff>1735879</xdr:rowOff>
    </xdr:to>
    <xdr:pic>
      <xdr:nvPicPr>
        <xdr:cNvPr id="842" name="Picture 23"/>
        <xdr:cNvPicPr>
          <a:picLocks noChangeAspect="1" noChangeArrowheads="1"/>
        </xdr:cNvPicPr>
      </xdr:nvPicPr>
      <xdr:blipFill>
        <a:blip xmlns:r="http://schemas.openxmlformats.org/officeDocument/2006/relationships" r:embed="rId462" cstate="email">
          <a:extLst>
            <a:ext uri="{28A0092B-C50C-407E-A947-70E740481C1C}">
              <a14:useLocalDpi xmlns="" xmlns:a14="http://schemas.microsoft.com/office/drawing/2010/main"/>
            </a:ext>
          </a:extLst>
        </a:blip>
        <a:srcRect/>
        <a:stretch>
          <a:fillRect/>
        </a:stretch>
      </xdr:blipFill>
      <xdr:spPr bwMode="auto">
        <a:xfrm>
          <a:off x="1576949" y="105953721"/>
          <a:ext cx="1485846" cy="1485846"/>
        </a:xfrm>
        <a:prstGeom prst="rect">
          <a:avLst/>
        </a:prstGeom>
        <a:noFill/>
        <a:ln w="1">
          <a:noFill/>
          <a:miter lim="800000"/>
          <a:headEnd/>
          <a:tailEnd type="none" w="med" len="med"/>
        </a:ln>
        <a:effectLst/>
      </xdr:spPr>
    </xdr:pic>
    <xdr:clientData/>
  </xdr:twoCellAnchor>
  <xdr:twoCellAnchor>
    <xdr:from>
      <xdr:col>1</xdr:col>
      <xdr:colOff>245829</xdr:colOff>
      <xdr:row>89</xdr:row>
      <xdr:rowOff>95250</xdr:rowOff>
    </xdr:from>
    <xdr:to>
      <xdr:col>1</xdr:col>
      <xdr:colOff>1578845</xdr:colOff>
      <xdr:row>89</xdr:row>
      <xdr:rowOff>944306</xdr:rowOff>
    </xdr:to>
    <xdr:pic>
      <xdr:nvPicPr>
        <xdr:cNvPr id="844" name="Picture 20"/>
        <xdr:cNvPicPr>
          <a:picLocks noChangeAspect="1" noChangeArrowheads="1"/>
        </xdr:cNvPicPr>
      </xdr:nvPicPr>
      <xdr:blipFill rotWithShape="1">
        <a:blip xmlns:r="http://schemas.openxmlformats.org/officeDocument/2006/relationships" r:embed="rId463" cstate="email">
          <a:extLst>
            <a:ext uri="{28A0092B-C50C-407E-A947-70E740481C1C}">
              <a14:useLocalDpi xmlns="" xmlns:a14="http://schemas.microsoft.com/office/drawing/2010/main"/>
            </a:ext>
          </a:extLst>
        </a:blip>
        <a:srcRect/>
        <a:stretch/>
      </xdr:blipFill>
      <xdr:spPr bwMode="auto">
        <a:xfrm>
          <a:off x="1662673" y="101548406"/>
          <a:ext cx="1333016" cy="849056"/>
        </a:xfrm>
        <a:prstGeom prst="rect">
          <a:avLst/>
        </a:prstGeom>
        <a:noFill/>
        <a:ln w="1">
          <a:noFill/>
          <a:miter lim="800000"/>
          <a:headEnd/>
          <a:tailEnd type="none" w="med" len="med"/>
        </a:ln>
        <a:effectLst/>
      </xdr:spPr>
    </xdr:pic>
    <xdr:clientData/>
  </xdr:twoCellAnchor>
  <xdr:twoCellAnchor>
    <xdr:from>
      <xdr:col>1</xdr:col>
      <xdr:colOff>288691</xdr:colOff>
      <xdr:row>90</xdr:row>
      <xdr:rowOff>138907</xdr:rowOff>
    </xdr:from>
    <xdr:to>
      <xdr:col>1</xdr:col>
      <xdr:colOff>1545293</xdr:colOff>
      <xdr:row>90</xdr:row>
      <xdr:rowOff>1395509</xdr:rowOff>
    </xdr:to>
    <xdr:pic>
      <xdr:nvPicPr>
        <xdr:cNvPr id="845" name="Picture 21"/>
        <xdr:cNvPicPr>
          <a:picLocks noChangeAspect="1" noChangeArrowheads="1"/>
        </xdr:cNvPicPr>
      </xdr:nvPicPr>
      <xdr:blipFill>
        <a:blip xmlns:r="http://schemas.openxmlformats.org/officeDocument/2006/relationships" r:embed="rId464" cstate="email">
          <a:extLst>
            <a:ext uri="{28A0092B-C50C-407E-A947-70E740481C1C}">
              <a14:useLocalDpi xmlns="" xmlns:a14="http://schemas.microsoft.com/office/drawing/2010/main"/>
            </a:ext>
          </a:extLst>
        </a:blip>
        <a:srcRect/>
        <a:stretch>
          <a:fillRect/>
        </a:stretch>
      </xdr:blipFill>
      <xdr:spPr bwMode="auto">
        <a:xfrm>
          <a:off x="1705535" y="102723157"/>
          <a:ext cx="1256602" cy="1256602"/>
        </a:xfrm>
        <a:prstGeom prst="rect">
          <a:avLst/>
        </a:prstGeom>
        <a:noFill/>
        <a:ln w="1">
          <a:noFill/>
          <a:miter lim="800000"/>
          <a:headEnd/>
          <a:tailEnd type="none" w="med" len="med"/>
        </a:ln>
        <a:effectLst/>
      </xdr:spPr>
    </xdr:pic>
    <xdr:clientData/>
  </xdr:twoCellAnchor>
  <xdr:twoCellAnchor>
    <xdr:from>
      <xdr:col>1</xdr:col>
      <xdr:colOff>231541</xdr:colOff>
      <xdr:row>97</xdr:row>
      <xdr:rowOff>212990</xdr:rowOff>
    </xdr:from>
    <xdr:to>
      <xdr:col>1</xdr:col>
      <xdr:colOff>1590029</xdr:colOff>
      <xdr:row>97</xdr:row>
      <xdr:rowOff>1349781</xdr:rowOff>
    </xdr:to>
    <xdr:pic>
      <xdr:nvPicPr>
        <xdr:cNvPr id="846" name="Picture 26"/>
        <xdr:cNvPicPr>
          <a:picLocks noChangeAspect="1" noChangeArrowheads="1"/>
        </xdr:cNvPicPr>
      </xdr:nvPicPr>
      <xdr:blipFill>
        <a:blip xmlns:r="http://schemas.openxmlformats.org/officeDocument/2006/relationships" r:embed="rId465" cstate="email">
          <a:extLst>
            <a:ext uri="{28A0092B-C50C-407E-A947-70E740481C1C}">
              <a14:useLocalDpi xmlns="" xmlns:a14="http://schemas.microsoft.com/office/drawing/2010/main"/>
            </a:ext>
          </a:extLst>
        </a:blip>
        <a:srcRect/>
        <a:stretch>
          <a:fillRect/>
        </a:stretch>
      </xdr:blipFill>
      <xdr:spPr bwMode="auto">
        <a:xfrm>
          <a:off x="1648385" y="107940740"/>
          <a:ext cx="1358488" cy="1136791"/>
        </a:xfrm>
        <a:prstGeom prst="rect">
          <a:avLst/>
        </a:prstGeom>
        <a:noFill/>
        <a:ln w="1">
          <a:noFill/>
          <a:miter lim="800000"/>
          <a:headEnd/>
          <a:tailEnd type="none" w="med" len="med"/>
        </a:ln>
        <a:effectLst/>
      </xdr:spPr>
    </xdr:pic>
    <xdr:clientData/>
  </xdr:twoCellAnchor>
  <xdr:twoCellAnchor>
    <xdr:from>
      <xdr:col>1</xdr:col>
      <xdr:colOff>236305</xdr:colOff>
      <xdr:row>164</xdr:row>
      <xdr:rowOff>54242</xdr:rowOff>
    </xdr:from>
    <xdr:to>
      <xdr:col>1</xdr:col>
      <xdr:colOff>1586303</xdr:colOff>
      <xdr:row>164</xdr:row>
      <xdr:rowOff>1404240</xdr:rowOff>
    </xdr:to>
    <xdr:pic>
      <xdr:nvPicPr>
        <xdr:cNvPr id="847" name="Picture 12"/>
        <xdr:cNvPicPr>
          <a:picLocks noChangeAspect="1" noChangeArrowheads="1"/>
        </xdr:cNvPicPr>
      </xdr:nvPicPr>
      <xdr:blipFill>
        <a:blip xmlns:r="http://schemas.openxmlformats.org/officeDocument/2006/relationships" r:embed="rId466" cstate="email">
          <a:extLst>
            <a:ext uri="{28A0092B-C50C-407E-A947-70E740481C1C}">
              <a14:useLocalDpi xmlns="" xmlns:a14="http://schemas.microsoft.com/office/drawing/2010/main"/>
            </a:ext>
          </a:extLst>
        </a:blip>
        <a:srcRect/>
        <a:stretch>
          <a:fillRect/>
        </a:stretch>
      </xdr:blipFill>
      <xdr:spPr bwMode="auto">
        <a:xfrm>
          <a:off x="1653149" y="253276367"/>
          <a:ext cx="1349998" cy="1349998"/>
        </a:xfrm>
        <a:prstGeom prst="rect">
          <a:avLst/>
        </a:prstGeom>
        <a:noFill/>
        <a:ln w="1">
          <a:noFill/>
          <a:miter lim="800000"/>
          <a:headEnd/>
          <a:tailEnd type="none" w="med" len="med"/>
        </a:ln>
        <a:effectLst/>
      </xdr:spPr>
    </xdr:pic>
    <xdr:clientData/>
  </xdr:twoCellAnchor>
  <xdr:twoCellAnchor>
    <xdr:from>
      <xdr:col>1</xdr:col>
      <xdr:colOff>143435</xdr:colOff>
      <xdr:row>167</xdr:row>
      <xdr:rowOff>166689</xdr:rowOff>
    </xdr:from>
    <xdr:to>
      <xdr:col>1</xdr:col>
      <xdr:colOff>1658998</xdr:colOff>
      <xdr:row>167</xdr:row>
      <xdr:rowOff>1486969</xdr:rowOff>
    </xdr:to>
    <xdr:pic>
      <xdr:nvPicPr>
        <xdr:cNvPr id="870" name="Picture 1"/>
        <xdr:cNvPicPr>
          <a:picLocks noChangeAspect="1" noChangeArrowheads="1"/>
        </xdr:cNvPicPr>
      </xdr:nvPicPr>
      <xdr:blipFill>
        <a:blip xmlns:r="http://schemas.openxmlformats.org/officeDocument/2006/relationships" r:embed="rId467" cstate="email">
          <a:extLst>
            <a:ext uri="{28A0092B-C50C-407E-A947-70E740481C1C}">
              <a14:useLocalDpi xmlns="" xmlns:a14="http://schemas.microsoft.com/office/drawing/2010/main"/>
            </a:ext>
          </a:extLst>
        </a:blip>
        <a:srcRect/>
        <a:stretch>
          <a:fillRect/>
        </a:stretch>
      </xdr:blipFill>
      <xdr:spPr bwMode="auto">
        <a:xfrm>
          <a:off x="1560279" y="256853533"/>
          <a:ext cx="1515563" cy="1320280"/>
        </a:xfrm>
        <a:prstGeom prst="rect">
          <a:avLst/>
        </a:prstGeom>
        <a:noFill/>
        <a:ln w="1">
          <a:noFill/>
          <a:miter lim="800000"/>
          <a:headEnd/>
          <a:tailEnd type="none" w="med" len="med"/>
        </a:ln>
        <a:effectLst/>
      </xdr:spPr>
    </xdr:pic>
    <xdr:clientData/>
  </xdr:twoCellAnchor>
  <xdr:twoCellAnchor>
    <xdr:from>
      <xdr:col>1</xdr:col>
      <xdr:colOff>361321</xdr:colOff>
      <xdr:row>168</xdr:row>
      <xdr:rowOff>54771</xdr:rowOff>
    </xdr:from>
    <xdr:to>
      <xdr:col>1</xdr:col>
      <xdr:colOff>1488441</xdr:colOff>
      <xdr:row>168</xdr:row>
      <xdr:rowOff>1215853</xdr:rowOff>
    </xdr:to>
    <xdr:pic>
      <xdr:nvPicPr>
        <xdr:cNvPr id="871" name="Picture 2"/>
        <xdr:cNvPicPr>
          <a:picLocks noChangeAspect="1" noChangeArrowheads="1"/>
        </xdr:cNvPicPr>
      </xdr:nvPicPr>
      <xdr:blipFill rotWithShape="1">
        <a:blip xmlns:r="http://schemas.openxmlformats.org/officeDocument/2006/relationships" r:embed="rId468" cstate="email">
          <a:extLst>
            <a:ext uri="{28A0092B-C50C-407E-A947-70E740481C1C}">
              <a14:useLocalDpi xmlns="" xmlns:a14="http://schemas.microsoft.com/office/drawing/2010/main"/>
            </a:ext>
          </a:extLst>
        </a:blip>
        <a:srcRect/>
        <a:stretch/>
      </xdr:blipFill>
      <xdr:spPr bwMode="auto">
        <a:xfrm>
          <a:off x="1778165" y="258384677"/>
          <a:ext cx="1127120" cy="1161082"/>
        </a:xfrm>
        <a:prstGeom prst="rect">
          <a:avLst/>
        </a:prstGeom>
        <a:noFill/>
        <a:ln w="1">
          <a:noFill/>
          <a:miter lim="800000"/>
          <a:headEnd/>
          <a:tailEnd type="none" w="med" len="med"/>
        </a:ln>
        <a:effectLst/>
      </xdr:spPr>
    </xdr:pic>
    <xdr:clientData/>
  </xdr:twoCellAnchor>
  <xdr:twoCellAnchor>
    <xdr:from>
      <xdr:col>1</xdr:col>
      <xdr:colOff>820901</xdr:colOff>
      <xdr:row>169</xdr:row>
      <xdr:rowOff>71439</xdr:rowOff>
    </xdr:from>
    <xdr:to>
      <xdr:col>1</xdr:col>
      <xdr:colOff>1128682</xdr:colOff>
      <xdr:row>169</xdr:row>
      <xdr:rowOff>1329782</xdr:rowOff>
    </xdr:to>
    <xdr:pic>
      <xdr:nvPicPr>
        <xdr:cNvPr id="872" name="Picture 3"/>
        <xdr:cNvPicPr>
          <a:picLocks noChangeAspect="1" noChangeArrowheads="1"/>
        </xdr:cNvPicPr>
      </xdr:nvPicPr>
      <xdr:blipFill>
        <a:blip xmlns:r="http://schemas.openxmlformats.org/officeDocument/2006/relationships" r:embed="rId469" cstate="email">
          <a:extLst>
            <a:ext uri="{28A0092B-C50C-407E-A947-70E740481C1C}">
              <a14:useLocalDpi xmlns="" xmlns:a14="http://schemas.microsoft.com/office/drawing/2010/main"/>
            </a:ext>
          </a:extLst>
        </a:blip>
        <a:srcRect/>
        <a:stretch>
          <a:fillRect/>
        </a:stretch>
      </xdr:blipFill>
      <xdr:spPr bwMode="auto">
        <a:xfrm>
          <a:off x="2237745" y="259794377"/>
          <a:ext cx="307781" cy="1258343"/>
        </a:xfrm>
        <a:prstGeom prst="rect">
          <a:avLst/>
        </a:prstGeom>
        <a:noFill/>
        <a:ln w="1">
          <a:noFill/>
          <a:miter lim="800000"/>
          <a:headEnd/>
          <a:tailEnd type="none" w="med" len="med"/>
        </a:ln>
        <a:effectLst/>
      </xdr:spPr>
    </xdr:pic>
    <xdr:clientData/>
  </xdr:twoCellAnchor>
  <xdr:twoCellAnchor>
    <xdr:from>
      <xdr:col>1</xdr:col>
      <xdr:colOff>806614</xdr:colOff>
      <xdr:row>170</xdr:row>
      <xdr:rowOff>61913</xdr:rowOff>
    </xdr:from>
    <xdr:to>
      <xdr:col>1</xdr:col>
      <xdr:colOff>1139867</xdr:colOff>
      <xdr:row>170</xdr:row>
      <xdr:rowOff>1344812</xdr:rowOff>
    </xdr:to>
    <xdr:pic>
      <xdr:nvPicPr>
        <xdr:cNvPr id="873" name="Picture 4"/>
        <xdr:cNvPicPr>
          <a:picLocks noChangeAspect="1" noChangeArrowheads="1"/>
        </xdr:cNvPicPr>
      </xdr:nvPicPr>
      <xdr:blipFill>
        <a:blip xmlns:r="http://schemas.openxmlformats.org/officeDocument/2006/relationships" r:embed="rId470" cstate="email">
          <a:extLst>
            <a:ext uri="{28A0092B-C50C-407E-A947-70E740481C1C}">
              <a14:useLocalDpi xmlns="" xmlns:a14="http://schemas.microsoft.com/office/drawing/2010/main"/>
            </a:ext>
          </a:extLst>
        </a:blip>
        <a:srcRect/>
        <a:stretch>
          <a:fillRect/>
        </a:stretch>
      </xdr:blipFill>
      <xdr:spPr bwMode="auto">
        <a:xfrm>
          <a:off x="2223458" y="261356476"/>
          <a:ext cx="333253" cy="1282899"/>
        </a:xfrm>
        <a:prstGeom prst="rect">
          <a:avLst/>
        </a:prstGeom>
        <a:noFill/>
        <a:ln w="1">
          <a:noFill/>
          <a:miter lim="800000"/>
          <a:headEnd/>
          <a:tailEnd type="none" w="med" len="med"/>
        </a:ln>
        <a:effectLst/>
      </xdr:spPr>
    </xdr:pic>
    <xdr:clientData/>
  </xdr:twoCellAnchor>
  <xdr:twoCellAnchor>
    <xdr:from>
      <xdr:col>1</xdr:col>
      <xdr:colOff>339889</xdr:colOff>
      <xdr:row>171</xdr:row>
      <xdr:rowOff>61914</xdr:rowOff>
    </xdr:from>
    <xdr:to>
      <xdr:col>1</xdr:col>
      <xdr:colOff>1505216</xdr:colOff>
      <xdr:row>171</xdr:row>
      <xdr:rowOff>1227241</xdr:rowOff>
    </xdr:to>
    <xdr:pic>
      <xdr:nvPicPr>
        <xdr:cNvPr id="874" name="Picture 5"/>
        <xdr:cNvPicPr>
          <a:picLocks noChangeAspect="1" noChangeArrowheads="1"/>
        </xdr:cNvPicPr>
      </xdr:nvPicPr>
      <xdr:blipFill>
        <a:blip xmlns:r="http://schemas.openxmlformats.org/officeDocument/2006/relationships" r:embed="rId471" cstate="email">
          <a:extLst>
            <a:ext uri="{28A0092B-C50C-407E-A947-70E740481C1C}">
              <a14:useLocalDpi xmlns="" xmlns:a14="http://schemas.microsoft.com/office/drawing/2010/main"/>
            </a:ext>
          </a:extLst>
        </a:blip>
        <a:srcRect/>
        <a:stretch>
          <a:fillRect/>
        </a:stretch>
      </xdr:blipFill>
      <xdr:spPr bwMode="auto">
        <a:xfrm>
          <a:off x="1756733" y="262856664"/>
          <a:ext cx="1165327" cy="1165327"/>
        </a:xfrm>
        <a:prstGeom prst="rect">
          <a:avLst/>
        </a:prstGeom>
        <a:noFill/>
        <a:ln w="1">
          <a:noFill/>
          <a:miter lim="800000"/>
          <a:headEnd/>
          <a:tailEnd type="none" w="med" len="med"/>
        </a:ln>
        <a:effectLst/>
      </xdr:spPr>
    </xdr:pic>
    <xdr:clientData/>
  </xdr:twoCellAnchor>
  <xdr:twoCellAnchor>
    <xdr:from>
      <xdr:col>1</xdr:col>
      <xdr:colOff>241066</xdr:colOff>
      <xdr:row>172</xdr:row>
      <xdr:rowOff>130971</xdr:rowOff>
    </xdr:from>
    <xdr:to>
      <xdr:col>1</xdr:col>
      <xdr:colOff>1582573</xdr:colOff>
      <xdr:row>172</xdr:row>
      <xdr:rowOff>1472478</xdr:rowOff>
    </xdr:to>
    <xdr:pic>
      <xdr:nvPicPr>
        <xdr:cNvPr id="875" name="Picture 6"/>
        <xdr:cNvPicPr>
          <a:picLocks noChangeAspect="1" noChangeArrowheads="1"/>
        </xdr:cNvPicPr>
      </xdr:nvPicPr>
      <xdr:blipFill>
        <a:blip xmlns:r="http://schemas.openxmlformats.org/officeDocument/2006/relationships" r:embed="rId472" cstate="email">
          <a:extLst>
            <a:ext uri="{28A0092B-C50C-407E-A947-70E740481C1C}">
              <a14:useLocalDpi xmlns="" xmlns:a14="http://schemas.microsoft.com/office/drawing/2010/main"/>
            </a:ext>
          </a:extLst>
        </a:blip>
        <a:srcRect/>
        <a:stretch>
          <a:fillRect/>
        </a:stretch>
      </xdr:blipFill>
      <xdr:spPr bwMode="auto">
        <a:xfrm>
          <a:off x="1657910" y="264318752"/>
          <a:ext cx="1341507" cy="1341507"/>
        </a:xfrm>
        <a:prstGeom prst="rect">
          <a:avLst/>
        </a:prstGeom>
        <a:noFill/>
        <a:ln w="1">
          <a:noFill/>
          <a:miter lim="800000"/>
          <a:headEnd/>
          <a:tailEnd type="none" w="med" len="med"/>
        </a:ln>
        <a:effectLst/>
      </xdr:spPr>
    </xdr:pic>
    <xdr:clientData/>
  </xdr:twoCellAnchor>
  <xdr:twoCellAnchor>
    <xdr:from>
      <xdr:col>1</xdr:col>
      <xdr:colOff>250591</xdr:colOff>
      <xdr:row>173</xdr:row>
      <xdr:rowOff>135733</xdr:rowOff>
    </xdr:from>
    <xdr:to>
      <xdr:col>1</xdr:col>
      <xdr:colOff>1575117</xdr:colOff>
      <xdr:row>173</xdr:row>
      <xdr:rowOff>1460259</xdr:rowOff>
    </xdr:to>
    <xdr:pic>
      <xdr:nvPicPr>
        <xdr:cNvPr id="876" name="Picture 7"/>
        <xdr:cNvPicPr>
          <a:picLocks noChangeAspect="1" noChangeArrowheads="1"/>
        </xdr:cNvPicPr>
      </xdr:nvPicPr>
      <xdr:blipFill>
        <a:blip xmlns:r="http://schemas.openxmlformats.org/officeDocument/2006/relationships" r:embed="rId473" cstate="email">
          <a:extLst>
            <a:ext uri="{28A0092B-C50C-407E-A947-70E740481C1C}">
              <a14:useLocalDpi xmlns="" xmlns:a14="http://schemas.microsoft.com/office/drawing/2010/main"/>
            </a:ext>
          </a:extLst>
        </a:blip>
        <a:srcRect/>
        <a:stretch>
          <a:fillRect/>
        </a:stretch>
      </xdr:blipFill>
      <xdr:spPr bwMode="auto">
        <a:xfrm>
          <a:off x="1667435" y="265978483"/>
          <a:ext cx="1324526" cy="1324526"/>
        </a:xfrm>
        <a:prstGeom prst="rect">
          <a:avLst/>
        </a:prstGeom>
        <a:noFill/>
        <a:ln w="1">
          <a:noFill/>
          <a:miter lim="800000"/>
          <a:headEnd/>
          <a:tailEnd type="none" w="med" len="med"/>
        </a:ln>
        <a:effectLst/>
      </xdr:spPr>
    </xdr:pic>
    <xdr:clientData/>
  </xdr:twoCellAnchor>
  <xdr:twoCellAnchor>
    <xdr:from>
      <xdr:col>1</xdr:col>
      <xdr:colOff>78122</xdr:colOff>
      <xdr:row>176</xdr:row>
      <xdr:rowOff>71438</xdr:rowOff>
    </xdr:from>
    <xdr:to>
      <xdr:col>1</xdr:col>
      <xdr:colOff>1710125</xdr:colOff>
      <xdr:row>176</xdr:row>
      <xdr:rowOff>803748</xdr:rowOff>
    </xdr:to>
    <xdr:pic>
      <xdr:nvPicPr>
        <xdr:cNvPr id="877" name="Picture 9"/>
        <xdr:cNvPicPr>
          <a:picLocks noChangeAspect="1" noChangeArrowheads="1"/>
        </xdr:cNvPicPr>
      </xdr:nvPicPr>
      <xdr:blipFill rotWithShape="1">
        <a:blip xmlns:r="http://schemas.openxmlformats.org/officeDocument/2006/relationships" r:embed="rId474" cstate="email">
          <a:extLst>
            <a:ext uri="{28A0092B-C50C-407E-A947-70E740481C1C}">
              <a14:useLocalDpi xmlns="" xmlns:a14="http://schemas.microsoft.com/office/drawing/2010/main"/>
            </a:ext>
          </a:extLst>
        </a:blip>
        <a:srcRect/>
        <a:stretch/>
      </xdr:blipFill>
      <xdr:spPr bwMode="auto">
        <a:xfrm>
          <a:off x="1494966" y="269628938"/>
          <a:ext cx="1632003" cy="732310"/>
        </a:xfrm>
        <a:prstGeom prst="rect">
          <a:avLst/>
        </a:prstGeom>
        <a:noFill/>
        <a:ln w="1">
          <a:noFill/>
          <a:miter lim="800000"/>
          <a:headEnd/>
          <a:tailEnd type="none" w="med" len="med"/>
        </a:ln>
        <a:effectLst/>
      </xdr:spPr>
    </xdr:pic>
    <xdr:clientData/>
  </xdr:twoCellAnchor>
  <xdr:twoCellAnchor>
    <xdr:from>
      <xdr:col>1</xdr:col>
      <xdr:colOff>95126</xdr:colOff>
      <xdr:row>175</xdr:row>
      <xdr:rowOff>47625</xdr:rowOff>
    </xdr:from>
    <xdr:to>
      <xdr:col>1</xdr:col>
      <xdr:colOff>1696816</xdr:colOff>
      <xdr:row>175</xdr:row>
      <xdr:rowOff>790548</xdr:rowOff>
    </xdr:to>
    <xdr:pic>
      <xdr:nvPicPr>
        <xdr:cNvPr id="878" name="Picture 10"/>
        <xdr:cNvPicPr>
          <a:picLocks noChangeAspect="1" noChangeArrowheads="1"/>
        </xdr:cNvPicPr>
      </xdr:nvPicPr>
      <xdr:blipFill rotWithShape="1">
        <a:blip xmlns:r="http://schemas.openxmlformats.org/officeDocument/2006/relationships" r:embed="rId475" cstate="email">
          <a:extLst>
            <a:ext uri="{28A0092B-C50C-407E-A947-70E740481C1C}">
              <a14:useLocalDpi xmlns="" xmlns:a14="http://schemas.microsoft.com/office/drawing/2010/main"/>
            </a:ext>
          </a:extLst>
        </a:blip>
        <a:srcRect/>
        <a:stretch/>
      </xdr:blipFill>
      <xdr:spPr bwMode="auto">
        <a:xfrm>
          <a:off x="1511970" y="268688344"/>
          <a:ext cx="1601690" cy="742923"/>
        </a:xfrm>
        <a:prstGeom prst="rect">
          <a:avLst/>
        </a:prstGeom>
        <a:noFill/>
        <a:ln w="1">
          <a:noFill/>
          <a:miter lim="800000"/>
          <a:headEnd/>
          <a:tailEnd type="none" w="med" len="med"/>
        </a:ln>
        <a:effectLst/>
      </xdr:spPr>
    </xdr:pic>
    <xdr:clientData/>
  </xdr:twoCellAnchor>
  <xdr:twoCellAnchor>
    <xdr:from>
      <xdr:col>1</xdr:col>
      <xdr:colOff>104094</xdr:colOff>
      <xdr:row>174</xdr:row>
      <xdr:rowOff>47624</xdr:rowOff>
    </xdr:from>
    <xdr:to>
      <xdr:col>1</xdr:col>
      <xdr:colOff>1689795</xdr:colOff>
      <xdr:row>174</xdr:row>
      <xdr:rowOff>949746</xdr:rowOff>
    </xdr:to>
    <xdr:pic>
      <xdr:nvPicPr>
        <xdr:cNvPr id="879" name="Picture 11"/>
        <xdr:cNvPicPr>
          <a:picLocks noChangeAspect="1" noChangeArrowheads="1"/>
        </xdr:cNvPicPr>
      </xdr:nvPicPr>
      <xdr:blipFill rotWithShape="1">
        <a:blip xmlns:r="http://schemas.openxmlformats.org/officeDocument/2006/relationships" r:embed="rId476" cstate="email">
          <a:extLst>
            <a:ext uri="{28A0092B-C50C-407E-A947-70E740481C1C}">
              <a14:useLocalDpi xmlns="" xmlns:a14="http://schemas.microsoft.com/office/drawing/2010/main"/>
            </a:ext>
          </a:extLst>
        </a:blip>
        <a:srcRect/>
        <a:stretch/>
      </xdr:blipFill>
      <xdr:spPr bwMode="auto">
        <a:xfrm>
          <a:off x="1520938" y="267569155"/>
          <a:ext cx="1585701" cy="902122"/>
        </a:xfrm>
        <a:prstGeom prst="rect">
          <a:avLst/>
        </a:prstGeom>
        <a:noFill/>
        <a:ln w="1">
          <a:noFill/>
          <a:miter lim="800000"/>
          <a:headEnd/>
          <a:tailEnd type="none" w="med" len="med"/>
        </a:ln>
        <a:effectLst/>
      </xdr:spPr>
    </xdr:pic>
    <xdr:clientData/>
  </xdr:twoCellAnchor>
  <xdr:twoCellAnchor>
    <xdr:from>
      <xdr:col>1</xdr:col>
      <xdr:colOff>372037</xdr:colOff>
      <xdr:row>177</xdr:row>
      <xdr:rowOff>42864</xdr:rowOff>
    </xdr:from>
    <xdr:to>
      <xdr:col>1</xdr:col>
      <xdr:colOff>1480053</xdr:colOff>
      <xdr:row>177</xdr:row>
      <xdr:rowOff>1125408</xdr:rowOff>
    </xdr:to>
    <xdr:pic>
      <xdr:nvPicPr>
        <xdr:cNvPr id="880" name="Picture 12"/>
        <xdr:cNvPicPr>
          <a:picLocks noChangeAspect="1" noChangeArrowheads="1"/>
        </xdr:cNvPicPr>
      </xdr:nvPicPr>
      <xdr:blipFill>
        <a:blip xmlns:r="http://schemas.openxmlformats.org/officeDocument/2006/relationships" r:embed="rId477" cstate="email">
          <a:extLst>
            <a:ext uri="{28A0092B-C50C-407E-A947-70E740481C1C}">
              <a14:useLocalDpi xmlns="" xmlns:a14="http://schemas.microsoft.com/office/drawing/2010/main"/>
            </a:ext>
          </a:extLst>
        </a:blip>
        <a:srcRect/>
        <a:stretch>
          <a:fillRect/>
        </a:stretch>
      </xdr:blipFill>
      <xdr:spPr bwMode="auto">
        <a:xfrm>
          <a:off x="1788881" y="270529052"/>
          <a:ext cx="1108016" cy="1082544"/>
        </a:xfrm>
        <a:prstGeom prst="rect">
          <a:avLst/>
        </a:prstGeom>
        <a:noFill/>
        <a:ln w="1">
          <a:noFill/>
          <a:miter lim="800000"/>
          <a:headEnd/>
          <a:tailEnd type="none" w="med" len="med"/>
        </a:ln>
        <a:effectLst/>
      </xdr:spPr>
    </xdr:pic>
    <xdr:clientData/>
  </xdr:twoCellAnchor>
  <xdr:twoCellAnchor>
    <xdr:from>
      <xdr:col>1</xdr:col>
      <xdr:colOff>425613</xdr:colOff>
      <xdr:row>178</xdr:row>
      <xdr:rowOff>66675</xdr:rowOff>
    </xdr:from>
    <xdr:to>
      <xdr:col>1</xdr:col>
      <xdr:colOff>1438112</xdr:colOff>
      <xdr:row>178</xdr:row>
      <xdr:rowOff>1079174</xdr:rowOff>
    </xdr:to>
    <xdr:pic>
      <xdr:nvPicPr>
        <xdr:cNvPr id="881" name="Picture 13"/>
        <xdr:cNvPicPr>
          <a:picLocks noChangeAspect="1" noChangeArrowheads="1"/>
        </xdr:cNvPicPr>
      </xdr:nvPicPr>
      <xdr:blipFill>
        <a:blip xmlns:r="http://schemas.openxmlformats.org/officeDocument/2006/relationships" r:embed="rId478" cstate="email">
          <a:extLst>
            <a:ext uri="{28A0092B-C50C-407E-A947-70E740481C1C}">
              <a14:useLocalDpi xmlns="" xmlns:a14="http://schemas.microsoft.com/office/drawing/2010/main"/>
            </a:ext>
          </a:extLst>
        </a:blip>
        <a:srcRect/>
        <a:stretch>
          <a:fillRect/>
        </a:stretch>
      </xdr:blipFill>
      <xdr:spPr bwMode="auto">
        <a:xfrm>
          <a:off x="1842457" y="271803019"/>
          <a:ext cx="1012499" cy="1012499"/>
        </a:xfrm>
        <a:prstGeom prst="rect">
          <a:avLst/>
        </a:prstGeom>
        <a:noFill/>
        <a:ln w="1">
          <a:noFill/>
          <a:miter lim="800000"/>
          <a:headEnd/>
          <a:tailEnd type="none" w="med" len="med"/>
        </a:ln>
        <a:effectLst/>
      </xdr:spPr>
    </xdr:pic>
    <xdr:clientData/>
  </xdr:twoCellAnchor>
  <xdr:twoCellAnchor>
    <xdr:from>
      <xdr:col>1</xdr:col>
      <xdr:colOff>571124</xdr:colOff>
      <xdr:row>179</xdr:row>
      <xdr:rowOff>78584</xdr:rowOff>
    </xdr:from>
    <xdr:to>
      <xdr:col>1</xdr:col>
      <xdr:colOff>1324207</xdr:colOff>
      <xdr:row>179</xdr:row>
      <xdr:rowOff>1080468</xdr:rowOff>
    </xdr:to>
    <xdr:pic>
      <xdr:nvPicPr>
        <xdr:cNvPr id="882" name="Picture 14"/>
        <xdr:cNvPicPr>
          <a:picLocks noChangeAspect="1" noChangeArrowheads="1"/>
        </xdr:cNvPicPr>
      </xdr:nvPicPr>
      <xdr:blipFill>
        <a:blip xmlns:r="http://schemas.openxmlformats.org/officeDocument/2006/relationships" r:embed="rId479" cstate="email">
          <a:extLst>
            <a:ext uri="{28A0092B-C50C-407E-A947-70E740481C1C}">
              <a14:useLocalDpi xmlns="" xmlns:a14="http://schemas.microsoft.com/office/drawing/2010/main"/>
            </a:ext>
          </a:extLst>
        </a:blip>
        <a:srcRect/>
        <a:stretch>
          <a:fillRect/>
        </a:stretch>
      </xdr:blipFill>
      <xdr:spPr bwMode="auto">
        <a:xfrm>
          <a:off x="1987968" y="273029365"/>
          <a:ext cx="753083" cy="1001884"/>
        </a:xfrm>
        <a:prstGeom prst="rect">
          <a:avLst/>
        </a:prstGeom>
        <a:noFill/>
        <a:ln w="1">
          <a:noFill/>
          <a:miter lim="800000"/>
          <a:headEnd/>
          <a:tailEnd type="none" w="med" len="med"/>
        </a:ln>
        <a:effectLst/>
      </xdr:spPr>
    </xdr:pic>
    <xdr:clientData/>
  </xdr:twoCellAnchor>
  <xdr:twoCellAnchor>
    <xdr:from>
      <xdr:col>1</xdr:col>
      <xdr:colOff>380371</xdr:colOff>
      <xdr:row>180</xdr:row>
      <xdr:rowOff>30958</xdr:rowOff>
    </xdr:from>
    <xdr:to>
      <xdr:col>1</xdr:col>
      <xdr:colOff>1473529</xdr:colOff>
      <xdr:row>180</xdr:row>
      <xdr:rowOff>1124116</xdr:rowOff>
    </xdr:to>
    <xdr:pic>
      <xdr:nvPicPr>
        <xdr:cNvPr id="883" name="Picture 15"/>
        <xdr:cNvPicPr>
          <a:picLocks noChangeAspect="1" noChangeArrowheads="1"/>
        </xdr:cNvPicPr>
      </xdr:nvPicPr>
      <xdr:blipFill>
        <a:blip xmlns:r="http://schemas.openxmlformats.org/officeDocument/2006/relationships" r:embed="rId480" cstate="email">
          <a:extLst>
            <a:ext uri="{28A0092B-C50C-407E-A947-70E740481C1C}">
              <a14:useLocalDpi xmlns="" xmlns:a14="http://schemas.microsoft.com/office/drawing/2010/main"/>
            </a:ext>
          </a:extLst>
        </a:blip>
        <a:srcRect/>
        <a:stretch>
          <a:fillRect/>
        </a:stretch>
      </xdr:blipFill>
      <xdr:spPr bwMode="auto">
        <a:xfrm>
          <a:off x="1797215" y="274184271"/>
          <a:ext cx="1093158" cy="1093158"/>
        </a:xfrm>
        <a:prstGeom prst="rect">
          <a:avLst/>
        </a:prstGeom>
        <a:noFill/>
        <a:ln w="1">
          <a:noFill/>
          <a:miter lim="800000"/>
          <a:headEnd/>
          <a:tailEnd type="none" w="med" len="med"/>
        </a:ln>
        <a:effectLst/>
      </xdr:spPr>
    </xdr:pic>
    <xdr:clientData/>
  </xdr:twoCellAnchor>
  <xdr:twoCellAnchor>
    <xdr:from>
      <xdr:col>1</xdr:col>
      <xdr:colOff>354176</xdr:colOff>
      <xdr:row>181</xdr:row>
      <xdr:rowOff>54771</xdr:rowOff>
    </xdr:from>
    <xdr:to>
      <xdr:col>1</xdr:col>
      <xdr:colOff>1494031</xdr:colOff>
      <xdr:row>181</xdr:row>
      <xdr:rowOff>1194626</xdr:rowOff>
    </xdr:to>
    <xdr:pic>
      <xdr:nvPicPr>
        <xdr:cNvPr id="884" name="Picture 16"/>
        <xdr:cNvPicPr>
          <a:picLocks noChangeAspect="1" noChangeArrowheads="1"/>
        </xdr:cNvPicPr>
      </xdr:nvPicPr>
      <xdr:blipFill>
        <a:blip xmlns:r="http://schemas.openxmlformats.org/officeDocument/2006/relationships" r:embed="rId481" cstate="email">
          <a:extLst>
            <a:ext uri="{28A0092B-C50C-407E-A947-70E740481C1C}">
              <a14:useLocalDpi xmlns="" xmlns:a14="http://schemas.microsoft.com/office/drawing/2010/main"/>
            </a:ext>
          </a:extLst>
        </a:blip>
        <a:srcRect/>
        <a:stretch>
          <a:fillRect/>
        </a:stretch>
      </xdr:blipFill>
      <xdr:spPr bwMode="auto">
        <a:xfrm>
          <a:off x="1771020" y="275529677"/>
          <a:ext cx="1139855" cy="1139855"/>
        </a:xfrm>
        <a:prstGeom prst="rect">
          <a:avLst/>
        </a:prstGeom>
        <a:noFill/>
        <a:ln w="1">
          <a:noFill/>
          <a:miter lim="800000"/>
          <a:headEnd/>
          <a:tailEnd type="none" w="med" len="med"/>
        </a:ln>
        <a:effectLst/>
      </xdr:spPr>
    </xdr:pic>
    <xdr:clientData/>
  </xdr:twoCellAnchor>
  <xdr:twoCellAnchor>
    <xdr:from>
      <xdr:col>1</xdr:col>
      <xdr:colOff>412518</xdr:colOff>
      <xdr:row>182</xdr:row>
      <xdr:rowOff>76202</xdr:rowOff>
    </xdr:from>
    <xdr:to>
      <xdr:col>1</xdr:col>
      <xdr:colOff>1448364</xdr:colOff>
      <xdr:row>182</xdr:row>
      <xdr:rowOff>1112048</xdr:rowOff>
    </xdr:to>
    <xdr:pic>
      <xdr:nvPicPr>
        <xdr:cNvPr id="885" name="Picture 17"/>
        <xdr:cNvPicPr>
          <a:picLocks noChangeAspect="1" noChangeArrowheads="1"/>
        </xdr:cNvPicPr>
      </xdr:nvPicPr>
      <xdr:blipFill>
        <a:blip xmlns:r="http://schemas.openxmlformats.org/officeDocument/2006/relationships" r:embed="rId482" cstate="email">
          <a:extLst>
            <a:ext uri="{28A0092B-C50C-407E-A947-70E740481C1C}">
              <a14:useLocalDpi xmlns="" xmlns:a14="http://schemas.microsoft.com/office/drawing/2010/main"/>
            </a:ext>
          </a:extLst>
        </a:blip>
        <a:srcRect/>
        <a:stretch>
          <a:fillRect/>
        </a:stretch>
      </xdr:blipFill>
      <xdr:spPr bwMode="auto">
        <a:xfrm>
          <a:off x="1829362" y="276920327"/>
          <a:ext cx="1035846" cy="1035846"/>
        </a:xfrm>
        <a:prstGeom prst="rect">
          <a:avLst/>
        </a:prstGeom>
        <a:noFill/>
        <a:ln w="1">
          <a:noFill/>
          <a:miter lim="800000"/>
          <a:headEnd/>
          <a:tailEnd type="none" w="med" len="med"/>
        </a:ln>
        <a:effectLst/>
      </xdr:spPr>
    </xdr:pic>
    <xdr:clientData/>
  </xdr:twoCellAnchor>
  <xdr:twoCellAnchor>
    <xdr:from>
      <xdr:col>1</xdr:col>
      <xdr:colOff>402992</xdr:colOff>
      <xdr:row>183</xdr:row>
      <xdr:rowOff>69057</xdr:rowOff>
    </xdr:from>
    <xdr:to>
      <xdr:col>1</xdr:col>
      <xdr:colOff>1455819</xdr:colOff>
      <xdr:row>183</xdr:row>
      <xdr:rowOff>1121884</xdr:rowOff>
    </xdr:to>
    <xdr:pic>
      <xdr:nvPicPr>
        <xdr:cNvPr id="886" name="Picture 18"/>
        <xdr:cNvPicPr>
          <a:picLocks noChangeAspect="1" noChangeArrowheads="1"/>
        </xdr:cNvPicPr>
      </xdr:nvPicPr>
      <xdr:blipFill>
        <a:blip xmlns:r="http://schemas.openxmlformats.org/officeDocument/2006/relationships" r:embed="rId483" cstate="email">
          <a:extLst>
            <a:ext uri="{28A0092B-C50C-407E-A947-70E740481C1C}">
              <a14:useLocalDpi xmlns="" xmlns:a14="http://schemas.microsoft.com/office/drawing/2010/main"/>
            </a:ext>
          </a:extLst>
        </a:blip>
        <a:srcRect/>
        <a:stretch>
          <a:fillRect/>
        </a:stretch>
      </xdr:blipFill>
      <xdr:spPr bwMode="auto">
        <a:xfrm>
          <a:off x="1819836" y="278199057"/>
          <a:ext cx="1052827" cy="1052827"/>
        </a:xfrm>
        <a:prstGeom prst="rect">
          <a:avLst/>
        </a:prstGeom>
        <a:noFill/>
        <a:ln w="1">
          <a:noFill/>
          <a:miter lim="800000"/>
          <a:headEnd/>
          <a:tailEnd type="none" w="med" len="med"/>
        </a:ln>
        <a:effectLst/>
      </xdr:spPr>
    </xdr:pic>
    <xdr:clientData/>
  </xdr:twoCellAnchor>
  <xdr:twoCellAnchor>
    <xdr:from>
      <xdr:col>1</xdr:col>
      <xdr:colOff>199045</xdr:colOff>
      <xdr:row>184</xdr:row>
      <xdr:rowOff>76200</xdr:rowOff>
    </xdr:from>
    <xdr:to>
      <xdr:col>1</xdr:col>
      <xdr:colOff>1615467</xdr:colOff>
      <xdr:row>184</xdr:row>
      <xdr:rowOff>1137519</xdr:rowOff>
    </xdr:to>
    <xdr:pic>
      <xdr:nvPicPr>
        <xdr:cNvPr id="887" name="Picture 19"/>
        <xdr:cNvPicPr>
          <a:picLocks noChangeAspect="1" noChangeArrowheads="1"/>
        </xdr:cNvPicPr>
      </xdr:nvPicPr>
      <xdr:blipFill>
        <a:blip xmlns:r="http://schemas.openxmlformats.org/officeDocument/2006/relationships" r:embed="rId484" cstate="email">
          <a:extLst>
            <a:ext uri="{28A0092B-C50C-407E-A947-70E740481C1C}">
              <a14:useLocalDpi xmlns="" xmlns:a14="http://schemas.microsoft.com/office/drawing/2010/main"/>
            </a:ext>
          </a:extLst>
        </a:blip>
        <a:srcRect/>
        <a:stretch>
          <a:fillRect/>
        </a:stretch>
      </xdr:blipFill>
      <xdr:spPr bwMode="auto">
        <a:xfrm>
          <a:off x="1615889" y="279492075"/>
          <a:ext cx="1416422" cy="1061319"/>
        </a:xfrm>
        <a:prstGeom prst="rect">
          <a:avLst/>
        </a:prstGeom>
        <a:noFill/>
        <a:ln w="1">
          <a:noFill/>
          <a:miter lim="800000"/>
          <a:headEnd/>
          <a:tailEnd type="none" w="med" len="med"/>
        </a:ln>
        <a:effectLst/>
      </xdr:spPr>
    </xdr:pic>
    <xdr:clientData/>
  </xdr:twoCellAnchor>
  <xdr:twoCellAnchor>
    <xdr:from>
      <xdr:col>1</xdr:col>
      <xdr:colOff>626830</xdr:colOff>
      <xdr:row>185</xdr:row>
      <xdr:rowOff>21433</xdr:rowOff>
    </xdr:from>
    <xdr:to>
      <xdr:col>1</xdr:col>
      <xdr:colOff>1280602</xdr:colOff>
      <xdr:row>185</xdr:row>
      <xdr:rowOff>1428033</xdr:rowOff>
    </xdr:to>
    <xdr:pic>
      <xdr:nvPicPr>
        <xdr:cNvPr id="888" name="Picture 20"/>
        <xdr:cNvPicPr>
          <a:picLocks noChangeAspect="1" noChangeArrowheads="1"/>
        </xdr:cNvPicPr>
      </xdr:nvPicPr>
      <xdr:blipFill>
        <a:blip xmlns:r="http://schemas.openxmlformats.org/officeDocument/2006/relationships" r:embed="rId485" cstate="email">
          <a:extLst>
            <a:ext uri="{28A0092B-C50C-407E-A947-70E740481C1C}">
              <a14:useLocalDpi xmlns="" xmlns:a14="http://schemas.microsoft.com/office/drawing/2010/main"/>
            </a:ext>
          </a:extLst>
        </a:blip>
        <a:srcRect/>
        <a:stretch>
          <a:fillRect/>
        </a:stretch>
      </xdr:blipFill>
      <xdr:spPr bwMode="auto">
        <a:xfrm>
          <a:off x="2043674" y="280711277"/>
          <a:ext cx="653772" cy="1406600"/>
        </a:xfrm>
        <a:prstGeom prst="rect">
          <a:avLst/>
        </a:prstGeom>
        <a:noFill/>
        <a:ln w="1">
          <a:noFill/>
          <a:miter lim="800000"/>
          <a:headEnd/>
          <a:tailEnd type="none" w="med" len="med"/>
        </a:ln>
        <a:effectLst/>
      </xdr:spPr>
    </xdr:pic>
    <xdr:clientData/>
  </xdr:twoCellAnchor>
  <xdr:twoCellAnchor>
    <xdr:from>
      <xdr:col>1</xdr:col>
      <xdr:colOff>250591</xdr:colOff>
      <xdr:row>186</xdr:row>
      <xdr:rowOff>76202</xdr:rowOff>
    </xdr:from>
    <xdr:to>
      <xdr:col>1</xdr:col>
      <xdr:colOff>1575117</xdr:colOff>
      <xdr:row>186</xdr:row>
      <xdr:rowOff>1375256</xdr:rowOff>
    </xdr:to>
    <xdr:pic>
      <xdr:nvPicPr>
        <xdr:cNvPr id="889" name="Picture 21"/>
        <xdr:cNvPicPr>
          <a:picLocks noChangeAspect="1" noChangeArrowheads="1"/>
        </xdr:cNvPicPr>
      </xdr:nvPicPr>
      <xdr:blipFill>
        <a:blip xmlns:r="http://schemas.openxmlformats.org/officeDocument/2006/relationships" r:embed="rId486" cstate="email">
          <a:extLst>
            <a:ext uri="{28A0092B-C50C-407E-A947-70E740481C1C}">
              <a14:useLocalDpi xmlns="" xmlns:a14="http://schemas.microsoft.com/office/drawing/2010/main"/>
            </a:ext>
          </a:extLst>
        </a:blip>
        <a:srcRect/>
        <a:stretch>
          <a:fillRect/>
        </a:stretch>
      </xdr:blipFill>
      <xdr:spPr bwMode="auto">
        <a:xfrm>
          <a:off x="1667435" y="282480546"/>
          <a:ext cx="1324526" cy="1299054"/>
        </a:xfrm>
        <a:prstGeom prst="rect">
          <a:avLst/>
        </a:prstGeom>
        <a:noFill/>
        <a:ln w="1">
          <a:noFill/>
          <a:miter lim="800000"/>
          <a:headEnd/>
          <a:tailEnd type="none" w="med" len="med"/>
        </a:ln>
        <a:effectLst/>
      </xdr:spPr>
    </xdr:pic>
    <xdr:clientData/>
  </xdr:twoCellAnchor>
  <xdr:twoCellAnchor>
    <xdr:from>
      <xdr:col>1</xdr:col>
      <xdr:colOff>395848</xdr:colOff>
      <xdr:row>187</xdr:row>
      <xdr:rowOff>176216</xdr:rowOff>
    </xdr:from>
    <xdr:to>
      <xdr:col>1</xdr:col>
      <xdr:colOff>1461411</xdr:colOff>
      <xdr:row>187</xdr:row>
      <xdr:rowOff>1165364</xdr:rowOff>
    </xdr:to>
    <xdr:pic>
      <xdr:nvPicPr>
        <xdr:cNvPr id="890" name="Picture 22"/>
        <xdr:cNvPicPr>
          <a:picLocks noChangeAspect="1" noChangeArrowheads="1"/>
        </xdr:cNvPicPr>
      </xdr:nvPicPr>
      <xdr:blipFill rotWithShape="1">
        <a:blip xmlns:r="http://schemas.openxmlformats.org/officeDocument/2006/relationships" r:embed="rId487" cstate="email">
          <a:extLst>
            <a:ext uri="{28A0092B-C50C-407E-A947-70E740481C1C}">
              <a14:useLocalDpi xmlns="" xmlns:a14="http://schemas.microsoft.com/office/drawing/2010/main"/>
            </a:ext>
          </a:extLst>
        </a:blip>
        <a:srcRect/>
        <a:stretch/>
      </xdr:blipFill>
      <xdr:spPr bwMode="auto">
        <a:xfrm>
          <a:off x="1812692" y="284104560"/>
          <a:ext cx="1065563" cy="989148"/>
        </a:xfrm>
        <a:prstGeom prst="rect">
          <a:avLst/>
        </a:prstGeom>
        <a:noFill/>
        <a:ln w="1">
          <a:noFill/>
          <a:miter lim="800000"/>
          <a:headEnd/>
          <a:tailEnd type="none" w="med" len="med"/>
        </a:ln>
        <a:effectLst/>
      </xdr:spPr>
    </xdr:pic>
    <xdr:clientData/>
  </xdr:twoCellAnchor>
  <xdr:twoCellAnchor>
    <xdr:from>
      <xdr:col>1</xdr:col>
      <xdr:colOff>226779</xdr:colOff>
      <xdr:row>189</xdr:row>
      <xdr:rowOff>28575</xdr:rowOff>
    </xdr:from>
    <xdr:to>
      <xdr:col>1</xdr:col>
      <xdr:colOff>1593758</xdr:colOff>
      <xdr:row>189</xdr:row>
      <xdr:rowOff>1378573</xdr:rowOff>
    </xdr:to>
    <xdr:pic>
      <xdr:nvPicPr>
        <xdr:cNvPr id="891" name="Picture 23"/>
        <xdr:cNvPicPr>
          <a:picLocks noChangeAspect="1" noChangeArrowheads="1"/>
        </xdr:cNvPicPr>
      </xdr:nvPicPr>
      <xdr:blipFill>
        <a:blip xmlns:r="http://schemas.openxmlformats.org/officeDocument/2006/relationships" r:embed="rId488" cstate="email">
          <a:extLst>
            <a:ext uri="{28A0092B-C50C-407E-A947-70E740481C1C}">
              <a14:useLocalDpi xmlns="" xmlns:a14="http://schemas.microsoft.com/office/drawing/2010/main"/>
            </a:ext>
          </a:extLst>
        </a:blip>
        <a:srcRect/>
        <a:stretch>
          <a:fillRect/>
        </a:stretch>
      </xdr:blipFill>
      <xdr:spPr bwMode="auto">
        <a:xfrm>
          <a:off x="1643623" y="286802513"/>
          <a:ext cx="1366979" cy="1349998"/>
        </a:xfrm>
        <a:prstGeom prst="rect">
          <a:avLst/>
        </a:prstGeom>
        <a:noFill/>
        <a:ln w="1">
          <a:noFill/>
          <a:miter lim="800000"/>
          <a:headEnd/>
          <a:tailEnd type="none" w="med" len="med"/>
        </a:ln>
        <a:effectLst/>
      </xdr:spPr>
    </xdr:pic>
    <xdr:clientData/>
  </xdr:twoCellAnchor>
  <xdr:twoCellAnchor>
    <xdr:from>
      <xdr:col>1</xdr:col>
      <xdr:colOff>236304</xdr:colOff>
      <xdr:row>188</xdr:row>
      <xdr:rowOff>97633</xdr:rowOff>
    </xdr:from>
    <xdr:to>
      <xdr:col>1</xdr:col>
      <xdr:colOff>1586301</xdr:colOff>
      <xdr:row>188</xdr:row>
      <xdr:rowOff>1422158</xdr:rowOff>
    </xdr:to>
    <xdr:pic>
      <xdr:nvPicPr>
        <xdr:cNvPr id="892" name="Picture 24"/>
        <xdr:cNvPicPr>
          <a:picLocks noChangeAspect="1" noChangeArrowheads="1"/>
        </xdr:cNvPicPr>
      </xdr:nvPicPr>
      <xdr:blipFill>
        <a:blip xmlns:r="http://schemas.openxmlformats.org/officeDocument/2006/relationships" r:embed="rId489" cstate="email">
          <a:extLst>
            <a:ext uri="{28A0092B-C50C-407E-A947-70E740481C1C}">
              <a14:useLocalDpi xmlns="" xmlns:a14="http://schemas.microsoft.com/office/drawing/2010/main"/>
            </a:ext>
          </a:extLst>
        </a:blip>
        <a:srcRect/>
        <a:stretch>
          <a:fillRect/>
        </a:stretch>
      </xdr:blipFill>
      <xdr:spPr bwMode="auto">
        <a:xfrm>
          <a:off x="1653148" y="285299946"/>
          <a:ext cx="1349997" cy="1324525"/>
        </a:xfrm>
        <a:prstGeom prst="rect">
          <a:avLst/>
        </a:prstGeom>
        <a:noFill/>
        <a:ln w="1">
          <a:noFill/>
          <a:miter lim="800000"/>
          <a:headEnd/>
          <a:tailEnd type="none" w="med" len="med"/>
        </a:ln>
        <a:effectLst/>
      </xdr:spPr>
    </xdr:pic>
    <xdr:clientData/>
  </xdr:twoCellAnchor>
  <xdr:twoCellAnchor>
    <xdr:from>
      <xdr:col>1</xdr:col>
      <xdr:colOff>245830</xdr:colOff>
      <xdr:row>190</xdr:row>
      <xdr:rowOff>59533</xdr:rowOff>
    </xdr:from>
    <xdr:to>
      <xdr:col>1</xdr:col>
      <xdr:colOff>1578846</xdr:colOff>
      <xdr:row>190</xdr:row>
      <xdr:rowOff>1392549</xdr:rowOff>
    </xdr:to>
    <xdr:pic>
      <xdr:nvPicPr>
        <xdr:cNvPr id="893" name="Picture 25"/>
        <xdr:cNvPicPr>
          <a:picLocks noChangeAspect="1" noChangeArrowheads="1"/>
        </xdr:cNvPicPr>
      </xdr:nvPicPr>
      <xdr:blipFill>
        <a:blip xmlns:r="http://schemas.openxmlformats.org/officeDocument/2006/relationships" r:embed="rId490" cstate="email">
          <a:extLst>
            <a:ext uri="{28A0092B-C50C-407E-A947-70E740481C1C}">
              <a14:useLocalDpi xmlns="" xmlns:a14="http://schemas.microsoft.com/office/drawing/2010/main"/>
            </a:ext>
          </a:extLst>
        </a:blip>
        <a:srcRect/>
        <a:stretch>
          <a:fillRect/>
        </a:stretch>
      </xdr:blipFill>
      <xdr:spPr bwMode="auto">
        <a:xfrm>
          <a:off x="1662674" y="288369377"/>
          <a:ext cx="1333016" cy="1333016"/>
        </a:xfrm>
        <a:prstGeom prst="rect">
          <a:avLst/>
        </a:prstGeom>
        <a:noFill/>
        <a:ln w="1">
          <a:noFill/>
          <a:miter lim="800000"/>
          <a:headEnd/>
          <a:tailEnd type="none" w="med" len="med"/>
        </a:ln>
        <a:effectLst/>
      </xdr:spPr>
    </xdr:pic>
    <xdr:clientData/>
  </xdr:twoCellAnchor>
  <xdr:twoCellAnchor>
    <xdr:from>
      <xdr:col>1</xdr:col>
      <xdr:colOff>236305</xdr:colOff>
      <xdr:row>191</xdr:row>
      <xdr:rowOff>21431</xdr:rowOff>
    </xdr:from>
    <xdr:to>
      <xdr:col>1</xdr:col>
      <xdr:colOff>1586303</xdr:colOff>
      <xdr:row>191</xdr:row>
      <xdr:rowOff>1265298</xdr:rowOff>
    </xdr:to>
    <xdr:pic>
      <xdr:nvPicPr>
        <xdr:cNvPr id="894" name="Picture 26"/>
        <xdr:cNvPicPr>
          <a:picLocks noChangeAspect="1" noChangeArrowheads="1"/>
        </xdr:cNvPicPr>
      </xdr:nvPicPr>
      <xdr:blipFill rotWithShape="1">
        <a:blip xmlns:r="http://schemas.openxmlformats.org/officeDocument/2006/relationships" r:embed="rId491" cstate="email">
          <a:extLst>
            <a:ext uri="{28A0092B-C50C-407E-A947-70E740481C1C}">
              <a14:useLocalDpi xmlns="" xmlns:a14="http://schemas.microsoft.com/office/drawing/2010/main"/>
            </a:ext>
          </a:extLst>
        </a:blip>
        <a:srcRect r="-2416"/>
        <a:stretch/>
      </xdr:blipFill>
      <xdr:spPr bwMode="auto">
        <a:xfrm>
          <a:off x="1653149" y="290045775"/>
          <a:ext cx="1349998" cy="1243867"/>
        </a:xfrm>
        <a:prstGeom prst="rect">
          <a:avLst/>
        </a:prstGeom>
        <a:noFill/>
        <a:ln w="1">
          <a:noFill/>
          <a:miter lim="800000"/>
          <a:headEnd/>
          <a:tailEnd type="none" w="med" len="med"/>
        </a:ln>
        <a:effectLst/>
      </xdr:spPr>
    </xdr:pic>
    <xdr:clientData/>
  </xdr:twoCellAnchor>
  <xdr:twoCellAnchor>
    <xdr:from>
      <xdr:col>1</xdr:col>
      <xdr:colOff>285120</xdr:colOff>
      <xdr:row>192</xdr:row>
      <xdr:rowOff>71437</xdr:rowOff>
    </xdr:from>
    <xdr:to>
      <xdr:col>1</xdr:col>
      <xdr:colOff>1548089</xdr:colOff>
      <xdr:row>192</xdr:row>
      <xdr:rowOff>1249501</xdr:rowOff>
    </xdr:to>
    <xdr:pic>
      <xdr:nvPicPr>
        <xdr:cNvPr id="895" name="Picture 27"/>
        <xdr:cNvPicPr>
          <a:picLocks noChangeAspect="1" noChangeArrowheads="1"/>
        </xdr:cNvPicPr>
      </xdr:nvPicPr>
      <xdr:blipFill rotWithShape="1">
        <a:blip xmlns:r="http://schemas.openxmlformats.org/officeDocument/2006/relationships" r:embed="rId492" cstate="email">
          <a:extLst>
            <a:ext uri="{28A0092B-C50C-407E-A947-70E740481C1C}">
              <a14:useLocalDpi xmlns="" xmlns:a14="http://schemas.microsoft.com/office/drawing/2010/main"/>
            </a:ext>
          </a:extLst>
        </a:blip>
        <a:srcRect/>
        <a:stretch/>
      </xdr:blipFill>
      <xdr:spPr bwMode="auto">
        <a:xfrm>
          <a:off x="1701964" y="291548343"/>
          <a:ext cx="1262969" cy="1178064"/>
        </a:xfrm>
        <a:prstGeom prst="rect">
          <a:avLst/>
        </a:prstGeom>
        <a:noFill/>
        <a:ln w="1">
          <a:noFill/>
          <a:miter lim="800000"/>
          <a:headEnd/>
          <a:tailEnd type="none" w="med" len="med"/>
        </a:ln>
        <a:effectLst/>
      </xdr:spPr>
    </xdr:pic>
    <xdr:clientData/>
  </xdr:twoCellAnchor>
  <xdr:twoCellAnchor>
    <xdr:from>
      <xdr:col>1</xdr:col>
      <xdr:colOff>142245</xdr:colOff>
      <xdr:row>193</xdr:row>
      <xdr:rowOff>164306</xdr:rowOff>
    </xdr:from>
    <xdr:to>
      <xdr:col>1</xdr:col>
      <xdr:colOff>1659930</xdr:colOff>
      <xdr:row>193</xdr:row>
      <xdr:rowOff>1412417</xdr:rowOff>
    </xdr:to>
    <xdr:pic>
      <xdr:nvPicPr>
        <xdr:cNvPr id="896" name="Picture 29"/>
        <xdr:cNvPicPr>
          <a:picLocks noChangeAspect="1" noChangeArrowheads="1"/>
        </xdr:cNvPicPr>
      </xdr:nvPicPr>
      <xdr:blipFill>
        <a:blip xmlns:r="http://schemas.openxmlformats.org/officeDocument/2006/relationships" r:embed="rId493" cstate="email">
          <a:extLst>
            <a:ext uri="{28A0092B-C50C-407E-A947-70E740481C1C}">
              <a14:useLocalDpi xmlns="" xmlns:a14="http://schemas.microsoft.com/office/drawing/2010/main"/>
            </a:ext>
          </a:extLst>
        </a:blip>
        <a:srcRect/>
        <a:stretch>
          <a:fillRect/>
        </a:stretch>
      </xdr:blipFill>
      <xdr:spPr bwMode="auto">
        <a:xfrm>
          <a:off x="1559089" y="293034244"/>
          <a:ext cx="1517685" cy="1248111"/>
        </a:xfrm>
        <a:prstGeom prst="rect">
          <a:avLst/>
        </a:prstGeom>
        <a:noFill/>
        <a:ln w="1">
          <a:noFill/>
          <a:miter lim="800000"/>
          <a:headEnd/>
          <a:tailEnd type="none" w="med" len="med"/>
        </a:ln>
        <a:effectLst/>
      </xdr:spPr>
    </xdr:pic>
    <xdr:clientData/>
  </xdr:twoCellAnchor>
  <xdr:twoCellAnchor>
    <xdr:from>
      <xdr:col>1</xdr:col>
      <xdr:colOff>222016</xdr:colOff>
      <xdr:row>194</xdr:row>
      <xdr:rowOff>166688</xdr:rowOff>
    </xdr:from>
    <xdr:to>
      <xdr:col>1</xdr:col>
      <xdr:colOff>1597485</xdr:colOff>
      <xdr:row>194</xdr:row>
      <xdr:rowOff>930837</xdr:rowOff>
    </xdr:to>
    <xdr:pic>
      <xdr:nvPicPr>
        <xdr:cNvPr id="897" name="Picture 30"/>
        <xdr:cNvPicPr>
          <a:picLocks noChangeAspect="1" noChangeArrowheads="1"/>
        </xdr:cNvPicPr>
      </xdr:nvPicPr>
      <xdr:blipFill rotWithShape="1">
        <a:blip xmlns:r="http://schemas.openxmlformats.org/officeDocument/2006/relationships" r:embed="rId494" cstate="email">
          <a:extLst>
            <a:ext uri="{28A0092B-C50C-407E-A947-70E740481C1C}">
              <a14:useLocalDpi xmlns="" xmlns:a14="http://schemas.microsoft.com/office/drawing/2010/main"/>
            </a:ext>
          </a:extLst>
        </a:blip>
        <a:srcRect/>
        <a:stretch/>
      </xdr:blipFill>
      <xdr:spPr bwMode="auto">
        <a:xfrm>
          <a:off x="1638860" y="294798751"/>
          <a:ext cx="1375469" cy="764149"/>
        </a:xfrm>
        <a:prstGeom prst="rect">
          <a:avLst/>
        </a:prstGeom>
        <a:noFill/>
        <a:ln w="1">
          <a:noFill/>
          <a:miter lim="800000"/>
          <a:headEnd/>
          <a:tailEnd type="none" w="med" len="med"/>
        </a:ln>
        <a:effectLst/>
      </xdr:spPr>
    </xdr:pic>
    <xdr:clientData/>
  </xdr:twoCellAnchor>
  <xdr:twoCellAnchor>
    <xdr:from>
      <xdr:col>1</xdr:col>
      <xdr:colOff>207729</xdr:colOff>
      <xdr:row>196</xdr:row>
      <xdr:rowOff>88108</xdr:rowOff>
    </xdr:from>
    <xdr:to>
      <xdr:col>1</xdr:col>
      <xdr:colOff>1608670</xdr:colOff>
      <xdr:row>196</xdr:row>
      <xdr:rowOff>1489049</xdr:rowOff>
    </xdr:to>
    <xdr:pic>
      <xdr:nvPicPr>
        <xdr:cNvPr id="899" name="Picture 32"/>
        <xdr:cNvPicPr>
          <a:picLocks noChangeAspect="1" noChangeArrowheads="1"/>
        </xdr:cNvPicPr>
      </xdr:nvPicPr>
      <xdr:blipFill>
        <a:blip xmlns:r="http://schemas.openxmlformats.org/officeDocument/2006/relationships" r:embed="rId495" cstate="email">
          <a:extLst>
            <a:ext uri="{28A0092B-C50C-407E-A947-70E740481C1C}">
              <a14:useLocalDpi xmlns="" xmlns:a14="http://schemas.microsoft.com/office/drawing/2010/main"/>
            </a:ext>
          </a:extLst>
        </a:blip>
        <a:srcRect/>
        <a:stretch>
          <a:fillRect/>
        </a:stretch>
      </xdr:blipFill>
      <xdr:spPr bwMode="auto">
        <a:xfrm>
          <a:off x="1624573" y="297434796"/>
          <a:ext cx="1400941" cy="1400941"/>
        </a:xfrm>
        <a:prstGeom prst="rect">
          <a:avLst/>
        </a:prstGeom>
        <a:noFill/>
        <a:ln w="1">
          <a:noFill/>
          <a:miter lim="800000"/>
          <a:headEnd/>
          <a:tailEnd type="none" w="med" len="med"/>
        </a:ln>
        <a:effectLst/>
      </xdr:spPr>
    </xdr:pic>
    <xdr:clientData/>
  </xdr:twoCellAnchor>
  <xdr:twoCellAnchor>
    <xdr:from>
      <xdr:col>1</xdr:col>
      <xdr:colOff>222016</xdr:colOff>
      <xdr:row>197</xdr:row>
      <xdr:rowOff>97634</xdr:rowOff>
    </xdr:from>
    <xdr:to>
      <xdr:col>1</xdr:col>
      <xdr:colOff>1597485</xdr:colOff>
      <xdr:row>197</xdr:row>
      <xdr:rowOff>1464612</xdr:rowOff>
    </xdr:to>
    <xdr:pic>
      <xdr:nvPicPr>
        <xdr:cNvPr id="900" name="Picture 33"/>
        <xdr:cNvPicPr>
          <a:picLocks noChangeAspect="1" noChangeArrowheads="1"/>
        </xdr:cNvPicPr>
      </xdr:nvPicPr>
      <xdr:blipFill>
        <a:blip xmlns:r="http://schemas.openxmlformats.org/officeDocument/2006/relationships" r:embed="rId496" cstate="email">
          <a:extLst>
            <a:ext uri="{28A0092B-C50C-407E-A947-70E740481C1C}">
              <a14:useLocalDpi xmlns="" xmlns:a14="http://schemas.microsoft.com/office/drawing/2010/main"/>
            </a:ext>
          </a:extLst>
        </a:blip>
        <a:srcRect/>
        <a:stretch>
          <a:fillRect/>
        </a:stretch>
      </xdr:blipFill>
      <xdr:spPr bwMode="auto">
        <a:xfrm>
          <a:off x="1638860" y="299111197"/>
          <a:ext cx="1375469" cy="1366978"/>
        </a:xfrm>
        <a:prstGeom prst="rect">
          <a:avLst/>
        </a:prstGeom>
        <a:noFill/>
        <a:ln w="1">
          <a:noFill/>
          <a:miter lim="800000"/>
          <a:headEnd/>
          <a:tailEnd type="none" w="med" len="med"/>
        </a:ln>
        <a:effectLst/>
      </xdr:spPr>
    </xdr:pic>
    <xdr:clientData/>
  </xdr:twoCellAnchor>
  <xdr:twoCellAnchor>
    <xdr:from>
      <xdr:col>1</xdr:col>
      <xdr:colOff>217255</xdr:colOff>
      <xdr:row>200</xdr:row>
      <xdr:rowOff>64296</xdr:rowOff>
    </xdr:from>
    <xdr:to>
      <xdr:col>1</xdr:col>
      <xdr:colOff>1601215</xdr:colOff>
      <xdr:row>200</xdr:row>
      <xdr:rowOff>1448256</xdr:rowOff>
    </xdr:to>
    <xdr:pic>
      <xdr:nvPicPr>
        <xdr:cNvPr id="901" name="Picture 34"/>
        <xdr:cNvPicPr>
          <a:picLocks noChangeAspect="1" noChangeArrowheads="1"/>
        </xdr:cNvPicPr>
      </xdr:nvPicPr>
      <xdr:blipFill>
        <a:blip xmlns:r="http://schemas.openxmlformats.org/officeDocument/2006/relationships" r:embed="rId497" cstate="email">
          <a:extLst>
            <a:ext uri="{28A0092B-C50C-407E-A947-70E740481C1C}">
              <a14:useLocalDpi xmlns="" xmlns:a14="http://schemas.microsoft.com/office/drawing/2010/main"/>
            </a:ext>
          </a:extLst>
        </a:blip>
        <a:srcRect/>
        <a:stretch>
          <a:fillRect/>
        </a:stretch>
      </xdr:blipFill>
      <xdr:spPr bwMode="auto">
        <a:xfrm>
          <a:off x="1634099" y="304530921"/>
          <a:ext cx="1383960" cy="1383960"/>
        </a:xfrm>
        <a:prstGeom prst="rect">
          <a:avLst/>
        </a:prstGeom>
        <a:noFill/>
        <a:ln w="1">
          <a:noFill/>
          <a:miter lim="800000"/>
          <a:headEnd/>
          <a:tailEnd type="none" w="med" len="med"/>
        </a:ln>
        <a:effectLst/>
      </xdr:spPr>
    </xdr:pic>
    <xdr:clientData/>
  </xdr:twoCellAnchor>
  <xdr:twoCellAnchor>
    <xdr:from>
      <xdr:col>1</xdr:col>
      <xdr:colOff>212492</xdr:colOff>
      <xdr:row>201</xdr:row>
      <xdr:rowOff>119065</xdr:rowOff>
    </xdr:from>
    <xdr:to>
      <xdr:col>1</xdr:col>
      <xdr:colOff>1604941</xdr:colOff>
      <xdr:row>201</xdr:row>
      <xdr:rowOff>1511514</xdr:rowOff>
    </xdr:to>
    <xdr:pic>
      <xdr:nvPicPr>
        <xdr:cNvPr id="902" name="Picture 35"/>
        <xdr:cNvPicPr>
          <a:picLocks noChangeAspect="1" noChangeArrowheads="1"/>
        </xdr:cNvPicPr>
      </xdr:nvPicPr>
      <xdr:blipFill>
        <a:blip xmlns:r="http://schemas.openxmlformats.org/officeDocument/2006/relationships" r:embed="rId498" cstate="email">
          <a:extLst>
            <a:ext uri="{28A0092B-C50C-407E-A947-70E740481C1C}">
              <a14:useLocalDpi xmlns="" xmlns:a14="http://schemas.microsoft.com/office/drawing/2010/main"/>
            </a:ext>
          </a:extLst>
        </a:blip>
        <a:srcRect/>
        <a:stretch>
          <a:fillRect/>
        </a:stretch>
      </xdr:blipFill>
      <xdr:spPr bwMode="auto">
        <a:xfrm>
          <a:off x="1629336" y="306276378"/>
          <a:ext cx="1392449" cy="1392449"/>
        </a:xfrm>
        <a:prstGeom prst="rect">
          <a:avLst/>
        </a:prstGeom>
        <a:noFill/>
        <a:ln w="1">
          <a:noFill/>
          <a:miter lim="800000"/>
          <a:headEnd/>
          <a:tailEnd type="none" w="med" len="med"/>
        </a:ln>
        <a:effectLst/>
      </xdr:spPr>
    </xdr:pic>
    <xdr:clientData/>
  </xdr:twoCellAnchor>
  <xdr:twoCellAnchor>
    <xdr:from>
      <xdr:col>1</xdr:col>
      <xdr:colOff>236305</xdr:colOff>
      <xdr:row>202</xdr:row>
      <xdr:rowOff>178594</xdr:rowOff>
    </xdr:from>
    <xdr:to>
      <xdr:col>1</xdr:col>
      <xdr:colOff>1586303</xdr:colOff>
      <xdr:row>202</xdr:row>
      <xdr:rowOff>847225</xdr:rowOff>
    </xdr:to>
    <xdr:pic>
      <xdr:nvPicPr>
        <xdr:cNvPr id="903" name="Picture 36"/>
        <xdr:cNvPicPr>
          <a:picLocks noChangeAspect="1" noChangeArrowheads="1"/>
        </xdr:cNvPicPr>
      </xdr:nvPicPr>
      <xdr:blipFill rotWithShape="1">
        <a:blip xmlns:r="http://schemas.openxmlformats.org/officeDocument/2006/relationships" r:embed="rId499" cstate="email">
          <a:extLst>
            <a:ext uri="{28A0092B-C50C-407E-A947-70E740481C1C}">
              <a14:useLocalDpi xmlns="" xmlns:a14="http://schemas.microsoft.com/office/drawing/2010/main"/>
            </a:ext>
          </a:extLst>
        </a:blip>
        <a:srcRect/>
        <a:stretch/>
      </xdr:blipFill>
      <xdr:spPr bwMode="auto">
        <a:xfrm>
          <a:off x="1653149" y="308074219"/>
          <a:ext cx="1349998" cy="668631"/>
        </a:xfrm>
        <a:prstGeom prst="rect">
          <a:avLst/>
        </a:prstGeom>
        <a:noFill/>
        <a:ln w="1">
          <a:noFill/>
          <a:miter lim="800000"/>
          <a:headEnd/>
          <a:tailEnd type="none" w="med" len="med"/>
        </a:ln>
        <a:effectLst/>
      </xdr:spPr>
    </xdr:pic>
    <xdr:clientData/>
  </xdr:twoCellAnchor>
  <xdr:twoCellAnchor>
    <xdr:from>
      <xdr:col>1</xdr:col>
      <xdr:colOff>132616</xdr:colOff>
      <xdr:row>203</xdr:row>
      <xdr:rowOff>154780</xdr:rowOff>
    </xdr:from>
    <xdr:to>
      <xdr:col>1</xdr:col>
      <xdr:colOff>1667470</xdr:colOff>
      <xdr:row>203</xdr:row>
      <xdr:rowOff>834025</xdr:rowOff>
    </xdr:to>
    <xdr:pic>
      <xdr:nvPicPr>
        <xdr:cNvPr id="904" name="Picture 37"/>
        <xdr:cNvPicPr>
          <a:picLocks noChangeAspect="1" noChangeArrowheads="1"/>
        </xdr:cNvPicPr>
      </xdr:nvPicPr>
      <xdr:blipFill rotWithShape="1">
        <a:blip xmlns:r="http://schemas.openxmlformats.org/officeDocument/2006/relationships" r:embed="rId500" cstate="email">
          <a:extLst>
            <a:ext uri="{28A0092B-C50C-407E-A947-70E740481C1C}">
              <a14:useLocalDpi xmlns="" xmlns:a14="http://schemas.microsoft.com/office/drawing/2010/main"/>
            </a:ext>
          </a:extLst>
        </a:blip>
        <a:srcRect/>
        <a:stretch/>
      </xdr:blipFill>
      <xdr:spPr bwMode="auto">
        <a:xfrm>
          <a:off x="1549460" y="309050530"/>
          <a:ext cx="1534854" cy="679245"/>
        </a:xfrm>
        <a:prstGeom prst="rect">
          <a:avLst/>
        </a:prstGeom>
        <a:noFill/>
        <a:ln w="1">
          <a:noFill/>
          <a:miter lim="800000"/>
          <a:headEnd/>
          <a:tailEnd type="none" w="med" len="med"/>
        </a:ln>
        <a:effectLst/>
      </xdr:spPr>
    </xdr:pic>
    <xdr:clientData/>
  </xdr:twoCellAnchor>
  <xdr:twoCellAnchor>
    <xdr:from>
      <xdr:col>1</xdr:col>
      <xdr:colOff>368463</xdr:colOff>
      <xdr:row>199</xdr:row>
      <xdr:rowOff>111948</xdr:rowOff>
    </xdr:from>
    <xdr:to>
      <xdr:col>1</xdr:col>
      <xdr:colOff>1482848</xdr:colOff>
      <xdr:row>199</xdr:row>
      <xdr:rowOff>1468085</xdr:rowOff>
    </xdr:to>
    <xdr:pic>
      <xdr:nvPicPr>
        <xdr:cNvPr id="905" name="Рисунок 904"/>
        <xdr:cNvPicPr>
          <a:picLocks noChangeAspect="1"/>
        </xdr:cNvPicPr>
      </xdr:nvPicPr>
      <xdr:blipFill rotWithShape="1">
        <a:blip xmlns:r="http://schemas.openxmlformats.org/officeDocument/2006/relationships" r:embed="rId501" cstate="email">
          <a:extLst>
            <a:ext uri="{28A0092B-C50C-407E-A947-70E740481C1C}">
              <a14:useLocalDpi xmlns="" xmlns:a14="http://schemas.microsoft.com/office/drawing/2010/main"/>
            </a:ext>
          </a:extLst>
        </a:blip>
        <a:srcRect/>
        <a:stretch/>
      </xdr:blipFill>
      <xdr:spPr>
        <a:xfrm>
          <a:off x="1785307" y="302685479"/>
          <a:ext cx="1114385" cy="1356137"/>
        </a:xfrm>
        <a:prstGeom prst="rect">
          <a:avLst/>
        </a:prstGeom>
      </xdr:spPr>
    </xdr:pic>
    <xdr:clientData/>
  </xdr:twoCellAnchor>
  <xdr:twoCellAnchor>
    <xdr:from>
      <xdr:col>1</xdr:col>
      <xdr:colOff>344650</xdr:colOff>
      <xdr:row>198</xdr:row>
      <xdr:rowOff>95251</xdr:rowOff>
    </xdr:from>
    <xdr:to>
      <xdr:col>1</xdr:col>
      <xdr:colOff>1501489</xdr:colOff>
      <xdr:row>198</xdr:row>
      <xdr:rowOff>1699764</xdr:rowOff>
    </xdr:to>
    <xdr:pic>
      <xdr:nvPicPr>
        <xdr:cNvPr id="906" name="Рисунок 905"/>
        <xdr:cNvPicPr>
          <a:picLocks noChangeAspect="1"/>
        </xdr:cNvPicPr>
      </xdr:nvPicPr>
      <xdr:blipFill rotWithShape="1">
        <a:blip xmlns:r="http://schemas.openxmlformats.org/officeDocument/2006/relationships" r:embed="rId502" cstate="email">
          <a:extLst>
            <a:ext uri="{28A0092B-C50C-407E-A947-70E740481C1C}">
              <a14:useLocalDpi xmlns="" xmlns:a14="http://schemas.microsoft.com/office/drawing/2010/main"/>
            </a:ext>
          </a:extLst>
        </a:blip>
        <a:srcRect/>
        <a:stretch/>
      </xdr:blipFill>
      <xdr:spPr>
        <a:xfrm>
          <a:off x="1761494" y="300728064"/>
          <a:ext cx="1156839" cy="1604513"/>
        </a:xfrm>
        <a:prstGeom prst="rect">
          <a:avLst/>
        </a:prstGeom>
      </xdr:spPr>
    </xdr:pic>
    <xdr:clientData/>
  </xdr:twoCellAnchor>
  <xdr:twoCellAnchor>
    <xdr:from>
      <xdr:col>1</xdr:col>
      <xdr:colOff>281358</xdr:colOff>
      <xdr:row>212</xdr:row>
      <xdr:rowOff>200166</xdr:rowOff>
    </xdr:from>
    <xdr:to>
      <xdr:col>1</xdr:col>
      <xdr:colOff>1650921</xdr:colOff>
      <xdr:row>212</xdr:row>
      <xdr:rowOff>1100164</xdr:rowOff>
    </xdr:to>
    <xdr:pic>
      <xdr:nvPicPr>
        <xdr:cNvPr id="915" name="Picture 3"/>
        <xdr:cNvPicPr>
          <a:picLocks noChangeAspect="1" noChangeArrowheads="1"/>
        </xdr:cNvPicPr>
      </xdr:nvPicPr>
      <xdr:blipFill>
        <a:blip xmlns:r="http://schemas.openxmlformats.org/officeDocument/2006/relationships" r:embed="rId503" cstate="email">
          <a:extLst>
            <a:ext uri="{28A0092B-C50C-407E-A947-70E740481C1C}">
              <a14:useLocalDpi xmlns="" xmlns:a14="http://schemas.microsoft.com/office/drawing/2010/main"/>
            </a:ext>
          </a:extLst>
        </a:blip>
        <a:srcRect/>
        <a:stretch>
          <a:fillRect/>
        </a:stretch>
      </xdr:blipFill>
      <xdr:spPr bwMode="auto">
        <a:xfrm>
          <a:off x="1065770" y="305874225"/>
          <a:ext cx="1369563" cy="899998"/>
        </a:xfrm>
        <a:prstGeom prst="rect">
          <a:avLst/>
        </a:prstGeom>
        <a:noFill/>
        <a:ln w="1">
          <a:noFill/>
          <a:miter lim="800000"/>
          <a:headEnd/>
          <a:tailEnd type="none" w="med" len="med"/>
        </a:ln>
        <a:effectLst/>
      </xdr:spPr>
    </xdr:pic>
    <xdr:clientData/>
  </xdr:twoCellAnchor>
  <xdr:twoCellAnchor>
    <xdr:from>
      <xdr:col>1</xdr:col>
      <xdr:colOff>264880</xdr:colOff>
      <xdr:row>214</xdr:row>
      <xdr:rowOff>35721</xdr:rowOff>
    </xdr:from>
    <xdr:to>
      <xdr:col>1</xdr:col>
      <xdr:colOff>1563934</xdr:colOff>
      <xdr:row>214</xdr:row>
      <xdr:rowOff>1334775</xdr:rowOff>
    </xdr:to>
    <xdr:pic>
      <xdr:nvPicPr>
        <xdr:cNvPr id="916" name="Picture 5"/>
        <xdr:cNvPicPr>
          <a:picLocks noChangeAspect="1" noChangeArrowheads="1"/>
        </xdr:cNvPicPr>
      </xdr:nvPicPr>
      <xdr:blipFill>
        <a:blip xmlns:r="http://schemas.openxmlformats.org/officeDocument/2006/relationships" r:embed="rId504" cstate="email">
          <a:extLst>
            <a:ext uri="{28A0092B-C50C-407E-A947-70E740481C1C}">
              <a14:useLocalDpi xmlns="" xmlns:a14="http://schemas.microsoft.com/office/drawing/2010/main"/>
            </a:ext>
          </a:extLst>
        </a:blip>
        <a:srcRect/>
        <a:stretch>
          <a:fillRect/>
        </a:stretch>
      </xdr:blipFill>
      <xdr:spPr bwMode="auto">
        <a:xfrm>
          <a:off x="1681724" y="315991877"/>
          <a:ext cx="1299054" cy="1299054"/>
        </a:xfrm>
        <a:prstGeom prst="rect">
          <a:avLst/>
        </a:prstGeom>
        <a:noFill/>
        <a:ln w="1">
          <a:noFill/>
          <a:miter lim="800000"/>
          <a:headEnd/>
          <a:tailEnd type="none" w="med" len="med"/>
        </a:ln>
        <a:effectLst/>
      </xdr:spPr>
    </xdr:pic>
    <xdr:clientData/>
  </xdr:twoCellAnchor>
  <xdr:twoCellAnchor>
    <xdr:from>
      <xdr:col>1</xdr:col>
      <xdr:colOff>250591</xdr:colOff>
      <xdr:row>213</xdr:row>
      <xdr:rowOff>66677</xdr:rowOff>
    </xdr:from>
    <xdr:to>
      <xdr:col>1</xdr:col>
      <xdr:colOff>1575117</xdr:colOff>
      <xdr:row>213</xdr:row>
      <xdr:rowOff>1391203</xdr:rowOff>
    </xdr:to>
    <xdr:pic>
      <xdr:nvPicPr>
        <xdr:cNvPr id="917" name="Picture 6"/>
        <xdr:cNvPicPr>
          <a:picLocks noChangeAspect="1" noChangeArrowheads="1"/>
        </xdr:cNvPicPr>
      </xdr:nvPicPr>
      <xdr:blipFill>
        <a:blip xmlns:r="http://schemas.openxmlformats.org/officeDocument/2006/relationships" r:embed="rId505" cstate="email">
          <a:extLst>
            <a:ext uri="{28A0092B-C50C-407E-A947-70E740481C1C}">
              <a14:useLocalDpi xmlns="" xmlns:a14="http://schemas.microsoft.com/office/drawing/2010/main"/>
            </a:ext>
          </a:extLst>
        </a:blip>
        <a:srcRect/>
        <a:stretch>
          <a:fillRect/>
        </a:stretch>
      </xdr:blipFill>
      <xdr:spPr bwMode="auto">
        <a:xfrm>
          <a:off x="1667435" y="314403583"/>
          <a:ext cx="1324526" cy="1324526"/>
        </a:xfrm>
        <a:prstGeom prst="rect">
          <a:avLst/>
        </a:prstGeom>
        <a:noFill/>
        <a:ln w="1">
          <a:noFill/>
          <a:miter lim="800000"/>
          <a:headEnd/>
          <a:tailEnd type="none" w="med" len="med"/>
        </a:ln>
        <a:effectLst/>
      </xdr:spPr>
    </xdr:pic>
    <xdr:clientData/>
  </xdr:twoCellAnchor>
  <xdr:twoCellAnchor>
    <xdr:from>
      <xdr:col>1</xdr:col>
      <xdr:colOff>201164</xdr:colOff>
      <xdr:row>215</xdr:row>
      <xdr:rowOff>80963</xdr:rowOff>
    </xdr:from>
    <xdr:to>
      <xdr:col>1</xdr:col>
      <xdr:colOff>1613809</xdr:colOff>
      <xdr:row>215</xdr:row>
      <xdr:rowOff>1031904</xdr:rowOff>
    </xdr:to>
    <xdr:pic>
      <xdr:nvPicPr>
        <xdr:cNvPr id="918" name="Picture 7"/>
        <xdr:cNvPicPr>
          <a:picLocks noChangeAspect="1" noChangeArrowheads="1"/>
        </xdr:cNvPicPr>
      </xdr:nvPicPr>
      <xdr:blipFill>
        <a:blip xmlns:r="http://schemas.openxmlformats.org/officeDocument/2006/relationships" r:embed="rId506" cstate="email">
          <a:extLst>
            <a:ext uri="{28A0092B-C50C-407E-A947-70E740481C1C}">
              <a14:useLocalDpi xmlns="" xmlns:a14="http://schemas.microsoft.com/office/drawing/2010/main"/>
            </a:ext>
          </a:extLst>
        </a:blip>
        <a:srcRect/>
        <a:stretch>
          <a:fillRect/>
        </a:stretch>
      </xdr:blipFill>
      <xdr:spPr bwMode="auto">
        <a:xfrm>
          <a:off x="1618008" y="317608744"/>
          <a:ext cx="1412645" cy="950941"/>
        </a:xfrm>
        <a:prstGeom prst="rect">
          <a:avLst/>
        </a:prstGeom>
        <a:noFill/>
        <a:ln w="1">
          <a:noFill/>
          <a:miter lim="800000"/>
          <a:headEnd/>
          <a:tailEnd type="none" w="med" len="med"/>
        </a:ln>
        <a:effectLst/>
      </xdr:spPr>
    </xdr:pic>
    <xdr:clientData/>
  </xdr:twoCellAnchor>
  <xdr:twoCellAnchor>
    <xdr:from>
      <xdr:col>1</xdr:col>
      <xdr:colOff>220838</xdr:colOff>
      <xdr:row>216</xdr:row>
      <xdr:rowOff>83346</xdr:rowOff>
    </xdr:from>
    <xdr:to>
      <xdr:col>1</xdr:col>
      <xdr:colOff>1598410</xdr:colOff>
      <xdr:row>216</xdr:row>
      <xdr:rowOff>1000325</xdr:rowOff>
    </xdr:to>
    <xdr:pic>
      <xdr:nvPicPr>
        <xdr:cNvPr id="919" name="Picture 8"/>
        <xdr:cNvPicPr>
          <a:picLocks noChangeAspect="1" noChangeArrowheads="1"/>
        </xdr:cNvPicPr>
      </xdr:nvPicPr>
      <xdr:blipFill>
        <a:blip xmlns:r="http://schemas.openxmlformats.org/officeDocument/2006/relationships" r:embed="rId507" cstate="email">
          <a:extLst>
            <a:ext uri="{28A0092B-C50C-407E-A947-70E740481C1C}">
              <a14:useLocalDpi xmlns="" xmlns:a14="http://schemas.microsoft.com/office/drawing/2010/main"/>
            </a:ext>
          </a:extLst>
        </a:blip>
        <a:srcRect/>
        <a:stretch>
          <a:fillRect/>
        </a:stretch>
      </xdr:blipFill>
      <xdr:spPr bwMode="auto">
        <a:xfrm>
          <a:off x="1637682" y="319039877"/>
          <a:ext cx="1377572" cy="916979"/>
        </a:xfrm>
        <a:prstGeom prst="rect">
          <a:avLst/>
        </a:prstGeom>
        <a:noFill/>
        <a:ln w="1">
          <a:noFill/>
          <a:miter lim="800000"/>
          <a:headEnd/>
          <a:tailEnd type="none" w="med" len="med"/>
        </a:ln>
        <a:effectLst/>
      </xdr:spPr>
    </xdr:pic>
    <xdr:clientData/>
  </xdr:twoCellAnchor>
  <xdr:twoCellAnchor>
    <xdr:from>
      <xdr:col>1</xdr:col>
      <xdr:colOff>251090</xdr:colOff>
      <xdr:row>217</xdr:row>
      <xdr:rowOff>202407</xdr:rowOff>
    </xdr:from>
    <xdr:to>
      <xdr:col>1</xdr:col>
      <xdr:colOff>1574726</xdr:colOff>
      <xdr:row>217</xdr:row>
      <xdr:rowOff>1068443</xdr:rowOff>
    </xdr:to>
    <xdr:pic>
      <xdr:nvPicPr>
        <xdr:cNvPr id="920" name="Picture 9"/>
        <xdr:cNvPicPr>
          <a:picLocks noChangeAspect="1" noChangeArrowheads="1"/>
        </xdr:cNvPicPr>
      </xdr:nvPicPr>
      <xdr:blipFill>
        <a:blip xmlns:r="http://schemas.openxmlformats.org/officeDocument/2006/relationships" r:embed="rId508" cstate="email">
          <a:extLst>
            <a:ext uri="{28A0092B-C50C-407E-A947-70E740481C1C}">
              <a14:useLocalDpi xmlns="" xmlns:a14="http://schemas.microsoft.com/office/drawing/2010/main"/>
            </a:ext>
          </a:extLst>
        </a:blip>
        <a:srcRect/>
        <a:stretch>
          <a:fillRect/>
        </a:stretch>
      </xdr:blipFill>
      <xdr:spPr bwMode="auto">
        <a:xfrm>
          <a:off x="1667934" y="320587688"/>
          <a:ext cx="1323636" cy="866036"/>
        </a:xfrm>
        <a:prstGeom prst="rect">
          <a:avLst/>
        </a:prstGeom>
        <a:noFill/>
        <a:ln w="1">
          <a:noFill/>
          <a:miter lim="800000"/>
          <a:headEnd/>
          <a:tailEnd type="none" w="med" len="med"/>
        </a:ln>
        <a:effectLst/>
      </xdr:spPr>
    </xdr:pic>
    <xdr:clientData/>
  </xdr:twoCellAnchor>
  <xdr:twoCellAnchor>
    <xdr:from>
      <xdr:col>1</xdr:col>
      <xdr:colOff>241066</xdr:colOff>
      <xdr:row>218</xdr:row>
      <xdr:rowOff>50007</xdr:rowOff>
    </xdr:from>
    <xdr:to>
      <xdr:col>1</xdr:col>
      <xdr:colOff>1582573</xdr:colOff>
      <xdr:row>218</xdr:row>
      <xdr:rowOff>1391514</xdr:rowOff>
    </xdr:to>
    <xdr:pic>
      <xdr:nvPicPr>
        <xdr:cNvPr id="921" name="Picture 10"/>
        <xdr:cNvPicPr>
          <a:picLocks noChangeAspect="1" noChangeArrowheads="1"/>
        </xdr:cNvPicPr>
      </xdr:nvPicPr>
      <xdr:blipFill>
        <a:blip xmlns:r="http://schemas.openxmlformats.org/officeDocument/2006/relationships" r:embed="rId509" cstate="email">
          <a:extLst>
            <a:ext uri="{28A0092B-C50C-407E-A947-70E740481C1C}">
              <a14:useLocalDpi xmlns="" xmlns:a14="http://schemas.microsoft.com/office/drawing/2010/main"/>
            </a:ext>
          </a:extLst>
        </a:blip>
        <a:srcRect/>
        <a:stretch>
          <a:fillRect/>
        </a:stretch>
      </xdr:blipFill>
      <xdr:spPr bwMode="auto">
        <a:xfrm>
          <a:off x="1657910" y="321852132"/>
          <a:ext cx="1341507" cy="1341507"/>
        </a:xfrm>
        <a:prstGeom prst="rect">
          <a:avLst/>
        </a:prstGeom>
        <a:noFill/>
        <a:ln w="1">
          <a:noFill/>
          <a:miter lim="800000"/>
          <a:headEnd/>
          <a:tailEnd type="none" w="med" len="med"/>
        </a:ln>
        <a:effectLst/>
      </xdr:spPr>
    </xdr:pic>
    <xdr:clientData/>
  </xdr:twoCellAnchor>
  <xdr:twoCellAnchor>
    <xdr:from>
      <xdr:col>1</xdr:col>
      <xdr:colOff>192232</xdr:colOff>
      <xdr:row>219</xdr:row>
      <xdr:rowOff>171452</xdr:rowOff>
    </xdr:from>
    <xdr:to>
      <xdr:col>1</xdr:col>
      <xdr:colOff>1620801</xdr:colOff>
      <xdr:row>219</xdr:row>
      <xdr:rowOff>1071450</xdr:rowOff>
    </xdr:to>
    <xdr:pic>
      <xdr:nvPicPr>
        <xdr:cNvPr id="922" name="Picture 11"/>
        <xdr:cNvPicPr>
          <a:picLocks noChangeAspect="1" noChangeArrowheads="1"/>
        </xdr:cNvPicPr>
      </xdr:nvPicPr>
      <xdr:blipFill>
        <a:blip xmlns:r="http://schemas.openxmlformats.org/officeDocument/2006/relationships" r:embed="rId510" cstate="email">
          <a:extLst>
            <a:ext uri="{28A0092B-C50C-407E-A947-70E740481C1C}">
              <a14:useLocalDpi xmlns="" xmlns:a14="http://schemas.microsoft.com/office/drawing/2010/main"/>
            </a:ext>
          </a:extLst>
        </a:blip>
        <a:srcRect/>
        <a:stretch>
          <a:fillRect/>
        </a:stretch>
      </xdr:blipFill>
      <xdr:spPr bwMode="auto">
        <a:xfrm>
          <a:off x="1609076" y="323616640"/>
          <a:ext cx="1428569" cy="899998"/>
        </a:xfrm>
        <a:prstGeom prst="rect">
          <a:avLst/>
        </a:prstGeom>
        <a:noFill/>
        <a:ln w="1">
          <a:noFill/>
          <a:miter lim="800000"/>
          <a:headEnd/>
          <a:tailEnd type="none" w="med" len="med"/>
        </a:ln>
        <a:effectLst/>
      </xdr:spPr>
    </xdr:pic>
    <xdr:clientData/>
  </xdr:twoCellAnchor>
  <xdr:twoCellAnchor>
    <xdr:from>
      <xdr:col>1</xdr:col>
      <xdr:colOff>279166</xdr:colOff>
      <xdr:row>220</xdr:row>
      <xdr:rowOff>47626</xdr:rowOff>
    </xdr:from>
    <xdr:to>
      <xdr:col>1</xdr:col>
      <xdr:colOff>1552749</xdr:colOff>
      <xdr:row>220</xdr:row>
      <xdr:rowOff>1321209</xdr:rowOff>
    </xdr:to>
    <xdr:pic>
      <xdr:nvPicPr>
        <xdr:cNvPr id="923" name="Picture 12"/>
        <xdr:cNvPicPr>
          <a:picLocks noChangeAspect="1" noChangeArrowheads="1"/>
        </xdr:cNvPicPr>
      </xdr:nvPicPr>
      <xdr:blipFill>
        <a:blip xmlns:r="http://schemas.openxmlformats.org/officeDocument/2006/relationships" r:embed="rId511" cstate="email">
          <a:extLst>
            <a:ext uri="{28A0092B-C50C-407E-A947-70E740481C1C}">
              <a14:useLocalDpi xmlns="" xmlns:a14="http://schemas.microsoft.com/office/drawing/2010/main"/>
            </a:ext>
          </a:extLst>
        </a:blip>
        <a:srcRect/>
        <a:stretch>
          <a:fillRect/>
        </a:stretch>
      </xdr:blipFill>
      <xdr:spPr bwMode="auto">
        <a:xfrm>
          <a:off x="1696010" y="324957282"/>
          <a:ext cx="1273583" cy="1273583"/>
        </a:xfrm>
        <a:prstGeom prst="rect">
          <a:avLst/>
        </a:prstGeom>
        <a:noFill/>
        <a:ln w="1">
          <a:noFill/>
          <a:miter lim="800000"/>
          <a:headEnd/>
          <a:tailEnd type="none" w="med" len="med"/>
        </a:ln>
        <a:effectLst/>
      </xdr:spPr>
    </xdr:pic>
    <xdr:clientData/>
  </xdr:twoCellAnchor>
  <xdr:twoCellAnchor>
    <xdr:from>
      <xdr:col>1</xdr:col>
      <xdr:colOff>245830</xdr:colOff>
      <xdr:row>221</xdr:row>
      <xdr:rowOff>33340</xdr:rowOff>
    </xdr:from>
    <xdr:to>
      <xdr:col>1</xdr:col>
      <xdr:colOff>1578846</xdr:colOff>
      <xdr:row>221</xdr:row>
      <xdr:rowOff>1366356</xdr:rowOff>
    </xdr:to>
    <xdr:pic>
      <xdr:nvPicPr>
        <xdr:cNvPr id="924" name="Picture 13"/>
        <xdr:cNvPicPr>
          <a:picLocks noChangeAspect="1" noChangeArrowheads="1"/>
        </xdr:cNvPicPr>
      </xdr:nvPicPr>
      <xdr:blipFill>
        <a:blip xmlns:r="http://schemas.openxmlformats.org/officeDocument/2006/relationships" r:embed="rId512" cstate="email">
          <a:extLst>
            <a:ext uri="{28A0092B-C50C-407E-A947-70E740481C1C}">
              <a14:useLocalDpi xmlns="" xmlns:a14="http://schemas.microsoft.com/office/drawing/2010/main"/>
            </a:ext>
          </a:extLst>
        </a:blip>
        <a:srcRect/>
        <a:stretch>
          <a:fillRect/>
        </a:stretch>
      </xdr:blipFill>
      <xdr:spPr bwMode="auto">
        <a:xfrm>
          <a:off x="1662674" y="326502715"/>
          <a:ext cx="1333016" cy="1333016"/>
        </a:xfrm>
        <a:prstGeom prst="rect">
          <a:avLst/>
        </a:prstGeom>
        <a:noFill/>
        <a:ln w="1">
          <a:noFill/>
          <a:miter lim="800000"/>
          <a:headEnd/>
          <a:tailEnd type="none" w="med" len="med"/>
        </a:ln>
        <a:effectLst/>
      </xdr:spPr>
    </xdr:pic>
    <xdr:clientData/>
  </xdr:twoCellAnchor>
  <xdr:twoCellAnchor>
    <xdr:from>
      <xdr:col>1</xdr:col>
      <xdr:colOff>236305</xdr:colOff>
      <xdr:row>222</xdr:row>
      <xdr:rowOff>50008</xdr:rowOff>
    </xdr:from>
    <xdr:to>
      <xdr:col>1</xdr:col>
      <xdr:colOff>1586303</xdr:colOff>
      <xdr:row>222</xdr:row>
      <xdr:rowOff>1400006</xdr:rowOff>
    </xdr:to>
    <xdr:pic>
      <xdr:nvPicPr>
        <xdr:cNvPr id="925" name="Picture 14"/>
        <xdr:cNvPicPr>
          <a:picLocks noChangeAspect="1" noChangeArrowheads="1"/>
        </xdr:cNvPicPr>
      </xdr:nvPicPr>
      <xdr:blipFill>
        <a:blip xmlns:r="http://schemas.openxmlformats.org/officeDocument/2006/relationships" r:embed="rId513" cstate="email">
          <a:extLst>
            <a:ext uri="{28A0092B-C50C-407E-A947-70E740481C1C}">
              <a14:useLocalDpi xmlns="" xmlns:a14="http://schemas.microsoft.com/office/drawing/2010/main"/>
            </a:ext>
          </a:extLst>
        </a:blip>
        <a:srcRect/>
        <a:stretch>
          <a:fillRect/>
        </a:stretch>
      </xdr:blipFill>
      <xdr:spPr bwMode="auto">
        <a:xfrm>
          <a:off x="1653149" y="328091008"/>
          <a:ext cx="1349998" cy="1349998"/>
        </a:xfrm>
        <a:prstGeom prst="rect">
          <a:avLst/>
        </a:prstGeom>
        <a:noFill/>
        <a:ln w="1">
          <a:noFill/>
          <a:miter lim="800000"/>
          <a:headEnd/>
          <a:tailEnd type="none" w="med" len="med"/>
        </a:ln>
        <a:effectLst/>
      </xdr:spPr>
    </xdr:pic>
    <xdr:clientData/>
  </xdr:twoCellAnchor>
  <xdr:twoCellAnchor>
    <xdr:from>
      <xdr:col>1</xdr:col>
      <xdr:colOff>245829</xdr:colOff>
      <xdr:row>223</xdr:row>
      <xdr:rowOff>45246</xdr:rowOff>
    </xdr:from>
    <xdr:to>
      <xdr:col>1</xdr:col>
      <xdr:colOff>1578845</xdr:colOff>
      <xdr:row>223</xdr:row>
      <xdr:rowOff>1378262</xdr:rowOff>
    </xdr:to>
    <xdr:pic>
      <xdr:nvPicPr>
        <xdr:cNvPr id="926" name="Picture 16"/>
        <xdr:cNvPicPr>
          <a:picLocks noChangeAspect="1" noChangeArrowheads="1"/>
        </xdr:cNvPicPr>
      </xdr:nvPicPr>
      <xdr:blipFill>
        <a:blip xmlns:r="http://schemas.openxmlformats.org/officeDocument/2006/relationships" r:embed="rId514" cstate="email">
          <a:extLst>
            <a:ext uri="{28A0092B-C50C-407E-A947-70E740481C1C}">
              <a14:useLocalDpi xmlns="" xmlns:a14="http://schemas.microsoft.com/office/drawing/2010/main"/>
            </a:ext>
          </a:extLst>
        </a:blip>
        <a:srcRect/>
        <a:stretch>
          <a:fillRect/>
        </a:stretch>
      </xdr:blipFill>
      <xdr:spPr bwMode="auto">
        <a:xfrm>
          <a:off x="1662673" y="329693590"/>
          <a:ext cx="1333016" cy="1333016"/>
        </a:xfrm>
        <a:prstGeom prst="rect">
          <a:avLst/>
        </a:prstGeom>
        <a:noFill/>
        <a:ln w="1">
          <a:noFill/>
          <a:miter lim="800000"/>
          <a:headEnd/>
          <a:tailEnd type="none" w="med" len="med"/>
        </a:ln>
        <a:effectLst/>
      </xdr:spPr>
    </xdr:pic>
    <xdr:clientData/>
  </xdr:twoCellAnchor>
  <xdr:twoCellAnchor>
    <xdr:from>
      <xdr:col>1</xdr:col>
      <xdr:colOff>316075</xdr:colOff>
      <xdr:row>224</xdr:row>
      <xdr:rowOff>54770</xdr:rowOff>
    </xdr:from>
    <xdr:to>
      <xdr:col>1</xdr:col>
      <xdr:colOff>1523857</xdr:colOff>
      <xdr:row>224</xdr:row>
      <xdr:rowOff>1262552</xdr:rowOff>
    </xdr:to>
    <xdr:pic>
      <xdr:nvPicPr>
        <xdr:cNvPr id="927" name="Picture 17"/>
        <xdr:cNvPicPr>
          <a:picLocks noChangeAspect="1" noChangeArrowheads="1"/>
        </xdr:cNvPicPr>
      </xdr:nvPicPr>
      <xdr:blipFill>
        <a:blip xmlns:r="http://schemas.openxmlformats.org/officeDocument/2006/relationships" r:embed="rId515" cstate="email">
          <a:extLst>
            <a:ext uri="{28A0092B-C50C-407E-A947-70E740481C1C}">
              <a14:useLocalDpi xmlns="" xmlns:a14="http://schemas.microsoft.com/office/drawing/2010/main"/>
            </a:ext>
          </a:extLst>
        </a:blip>
        <a:srcRect/>
        <a:stretch>
          <a:fillRect/>
        </a:stretch>
      </xdr:blipFill>
      <xdr:spPr bwMode="auto">
        <a:xfrm>
          <a:off x="1732919" y="331322364"/>
          <a:ext cx="1207782" cy="1207782"/>
        </a:xfrm>
        <a:prstGeom prst="rect">
          <a:avLst/>
        </a:prstGeom>
        <a:noFill/>
        <a:ln w="1">
          <a:noFill/>
          <a:miter lim="800000"/>
          <a:headEnd/>
          <a:tailEnd type="none" w="med" len="med"/>
        </a:ln>
        <a:effectLst/>
      </xdr:spPr>
    </xdr:pic>
    <xdr:clientData/>
  </xdr:twoCellAnchor>
  <xdr:twoCellAnchor>
    <xdr:from>
      <xdr:col>1</xdr:col>
      <xdr:colOff>217255</xdr:colOff>
      <xdr:row>225</xdr:row>
      <xdr:rowOff>40482</xdr:rowOff>
    </xdr:from>
    <xdr:to>
      <xdr:col>1</xdr:col>
      <xdr:colOff>1601215</xdr:colOff>
      <xdr:row>225</xdr:row>
      <xdr:rowOff>1322555</xdr:rowOff>
    </xdr:to>
    <xdr:pic>
      <xdr:nvPicPr>
        <xdr:cNvPr id="928" name="Picture 18"/>
        <xdr:cNvPicPr>
          <a:picLocks noChangeAspect="1" noChangeArrowheads="1"/>
        </xdr:cNvPicPr>
      </xdr:nvPicPr>
      <xdr:blipFill>
        <a:blip xmlns:r="http://schemas.openxmlformats.org/officeDocument/2006/relationships" r:embed="rId516" cstate="email">
          <a:extLst>
            <a:ext uri="{28A0092B-C50C-407E-A947-70E740481C1C}">
              <a14:useLocalDpi xmlns="" xmlns:a14="http://schemas.microsoft.com/office/drawing/2010/main"/>
            </a:ext>
          </a:extLst>
        </a:blip>
        <a:srcRect/>
        <a:stretch>
          <a:fillRect/>
        </a:stretch>
      </xdr:blipFill>
      <xdr:spPr bwMode="auto">
        <a:xfrm>
          <a:off x="1634099" y="332784451"/>
          <a:ext cx="1383960" cy="1282073"/>
        </a:xfrm>
        <a:prstGeom prst="rect">
          <a:avLst/>
        </a:prstGeom>
        <a:noFill/>
        <a:ln w="1">
          <a:noFill/>
          <a:miter lim="800000"/>
          <a:headEnd/>
          <a:tailEnd type="none" w="med" len="med"/>
        </a:ln>
        <a:effectLst/>
      </xdr:spPr>
    </xdr:pic>
    <xdr:clientData/>
  </xdr:twoCellAnchor>
  <xdr:twoCellAnchor>
    <xdr:from>
      <xdr:col>1</xdr:col>
      <xdr:colOff>207729</xdr:colOff>
      <xdr:row>226</xdr:row>
      <xdr:rowOff>50007</xdr:rowOff>
    </xdr:from>
    <xdr:to>
      <xdr:col>1</xdr:col>
      <xdr:colOff>1608670</xdr:colOff>
      <xdr:row>226</xdr:row>
      <xdr:rowOff>1425476</xdr:rowOff>
    </xdr:to>
    <xdr:pic>
      <xdr:nvPicPr>
        <xdr:cNvPr id="929" name="Picture 19"/>
        <xdr:cNvPicPr>
          <a:picLocks noChangeAspect="1" noChangeArrowheads="1"/>
        </xdr:cNvPicPr>
      </xdr:nvPicPr>
      <xdr:blipFill>
        <a:blip xmlns:r="http://schemas.openxmlformats.org/officeDocument/2006/relationships" r:embed="rId517" cstate="email">
          <a:extLst>
            <a:ext uri="{28A0092B-C50C-407E-A947-70E740481C1C}">
              <a14:useLocalDpi xmlns="" xmlns:a14="http://schemas.microsoft.com/office/drawing/2010/main"/>
            </a:ext>
          </a:extLst>
        </a:blip>
        <a:srcRect/>
        <a:stretch>
          <a:fillRect/>
        </a:stretch>
      </xdr:blipFill>
      <xdr:spPr bwMode="auto">
        <a:xfrm>
          <a:off x="1624573" y="334258445"/>
          <a:ext cx="1400941" cy="1375469"/>
        </a:xfrm>
        <a:prstGeom prst="rect">
          <a:avLst/>
        </a:prstGeom>
        <a:noFill/>
        <a:ln w="1">
          <a:noFill/>
          <a:miter lim="800000"/>
          <a:headEnd/>
          <a:tailEnd type="none" w="med" len="med"/>
        </a:ln>
        <a:effectLst/>
      </xdr:spPr>
    </xdr:pic>
    <xdr:clientData/>
  </xdr:twoCellAnchor>
  <xdr:twoCellAnchor>
    <xdr:from>
      <xdr:col>1</xdr:col>
      <xdr:colOff>260116</xdr:colOff>
      <xdr:row>227</xdr:row>
      <xdr:rowOff>50007</xdr:rowOff>
    </xdr:from>
    <xdr:to>
      <xdr:col>1</xdr:col>
      <xdr:colOff>1567661</xdr:colOff>
      <xdr:row>227</xdr:row>
      <xdr:rowOff>1357552</xdr:rowOff>
    </xdr:to>
    <xdr:pic>
      <xdr:nvPicPr>
        <xdr:cNvPr id="930" name="Picture 20"/>
        <xdr:cNvPicPr>
          <a:picLocks noChangeAspect="1" noChangeArrowheads="1"/>
        </xdr:cNvPicPr>
      </xdr:nvPicPr>
      <xdr:blipFill>
        <a:blip xmlns:r="http://schemas.openxmlformats.org/officeDocument/2006/relationships" r:embed="rId518" cstate="email">
          <a:extLst>
            <a:ext uri="{28A0092B-C50C-407E-A947-70E740481C1C}">
              <a14:useLocalDpi xmlns="" xmlns:a14="http://schemas.microsoft.com/office/drawing/2010/main"/>
            </a:ext>
          </a:extLst>
        </a:blip>
        <a:srcRect/>
        <a:stretch>
          <a:fillRect/>
        </a:stretch>
      </xdr:blipFill>
      <xdr:spPr bwMode="auto">
        <a:xfrm>
          <a:off x="1676960" y="335841976"/>
          <a:ext cx="1307545" cy="1307545"/>
        </a:xfrm>
        <a:prstGeom prst="rect">
          <a:avLst/>
        </a:prstGeom>
        <a:noFill/>
        <a:ln w="1">
          <a:noFill/>
          <a:miter lim="800000"/>
          <a:headEnd/>
          <a:tailEnd type="none" w="med" len="med"/>
        </a:ln>
        <a:effectLst/>
      </xdr:spPr>
    </xdr:pic>
    <xdr:clientData/>
  </xdr:twoCellAnchor>
  <xdr:twoCellAnchor>
    <xdr:from>
      <xdr:col>1</xdr:col>
      <xdr:colOff>212491</xdr:colOff>
      <xdr:row>228</xdr:row>
      <xdr:rowOff>59532</xdr:rowOff>
    </xdr:from>
    <xdr:to>
      <xdr:col>1</xdr:col>
      <xdr:colOff>1604941</xdr:colOff>
      <xdr:row>228</xdr:row>
      <xdr:rowOff>1333114</xdr:rowOff>
    </xdr:to>
    <xdr:pic>
      <xdr:nvPicPr>
        <xdr:cNvPr id="931" name="Picture 21"/>
        <xdr:cNvPicPr>
          <a:picLocks noChangeAspect="1" noChangeArrowheads="1"/>
        </xdr:cNvPicPr>
      </xdr:nvPicPr>
      <xdr:blipFill>
        <a:blip xmlns:r="http://schemas.openxmlformats.org/officeDocument/2006/relationships" r:embed="rId519" cstate="email">
          <a:extLst>
            <a:ext uri="{28A0092B-C50C-407E-A947-70E740481C1C}">
              <a14:useLocalDpi xmlns="" xmlns:a14="http://schemas.microsoft.com/office/drawing/2010/main"/>
            </a:ext>
          </a:extLst>
        </a:blip>
        <a:srcRect/>
        <a:stretch>
          <a:fillRect/>
        </a:stretch>
      </xdr:blipFill>
      <xdr:spPr bwMode="auto">
        <a:xfrm>
          <a:off x="1629335" y="337387407"/>
          <a:ext cx="1392450" cy="1273582"/>
        </a:xfrm>
        <a:prstGeom prst="rect">
          <a:avLst/>
        </a:prstGeom>
        <a:noFill/>
        <a:ln w="1">
          <a:noFill/>
          <a:miter lim="800000"/>
          <a:headEnd/>
          <a:tailEnd type="none" w="med" len="med"/>
        </a:ln>
        <a:effectLst/>
      </xdr:spPr>
    </xdr:pic>
    <xdr:clientData/>
  </xdr:twoCellAnchor>
  <xdr:twoCellAnchor>
    <xdr:from>
      <xdr:col>1</xdr:col>
      <xdr:colOff>441091</xdr:colOff>
      <xdr:row>229</xdr:row>
      <xdr:rowOff>78583</xdr:rowOff>
    </xdr:from>
    <xdr:to>
      <xdr:col>1</xdr:col>
      <xdr:colOff>1425995</xdr:colOff>
      <xdr:row>229</xdr:row>
      <xdr:rowOff>1391788</xdr:rowOff>
    </xdr:to>
    <xdr:pic>
      <xdr:nvPicPr>
        <xdr:cNvPr id="932" name="Picture 22"/>
        <xdr:cNvPicPr>
          <a:picLocks noChangeAspect="1" noChangeArrowheads="1"/>
        </xdr:cNvPicPr>
      </xdr:nvPicPr>
      <xdr:blipFill>
        <a:blip xmlns:r="http://schemas.openxmlformats.org/officeDocument/2006/relationships" r:embed="rId520" cstate="email">
          <a:extLst>
            <a:ext uri="{28A0092B-C50C-407E-A947-70E740481C1C}">
              <a14:useLocalDpi xmlns="" xmlns:a14="http://schemas.microsoft.com/office/drawing/2010/main"/>
            </a:ext>
          </a:extLst>
        </a:blip>
        <a:srcRect/>
        <a:stretch>
          <a:fillRect/>
        </a:stretch>
      </xdr:blipFill>
      <xdr:spPr bwMode="auto">
        <a:xfrm>
          <a:off x="1857935" y="338882833"/>
          <a:ext cx="984904" cy="1313205"/>
        </a:xfrm>
        <a:prstGeom prst="rect">
          <a:avLst/>
        </a:prstGeom>
        <a:noFill/>
        <a:ln w="1">
          <a:noFill/>
          <a:miter lim="800000"/>
          <a:headEnd/>
          <a:tailEnd type="none" w="med" len="med"/>
        </a:ln>
        <a:effectLst/>
      </xdr:spPr>
    </xdr:pic>
    <xdr:clientData/>
  </xdr:twoCellAnchor>
  <xdr:twoCellAnchor>
    <xdr:from>
      <xdr:col>1</xdr:col>
      <xdr:colOff>222016</xdr:colOff>
      <xdr:row>230</xdr:row>
      <xdr:rowOff>59533</xdr:rowOff>
    </xdr:from>
    <xdr:to>
      <xdr:col>1</xdr:col>
      <xdr:colOff>1597485</xdr:colOff>
      <xdr:row>230</xdr:row>
      <xdr:rowOff>1367078</xdr:rowOff>
    </xdr:to>
    <xdr:pic>
      <xdr:nvPicPr>
        <xdr:cNvPr id="933" name="Picture 23"/>
        <xdr:cNvPicPr>
          <a:picLocks noChangeAspect="1" noChangeArrowheads="1"/>
        </xdr:cNvPicPr>
      </xdr:nvPicPr>
      <xdr:blipFill>
        <a:blip xmlns:r="http://schemas.openxmlformats.org/officeDocument/2006/relationships" r:embed="rId521" cstate="email">
          <a:extLst>
            <a:ext uri="{28A0092B-C50C-407E-A947-70E740481C1C}">
              <a14:useLocalDpi xmlns="" xmlns:a14="http://schemas.microsoft.com/office/drawing/2010/main"/>
            </a:ext>
          </a:extLst>
        </a:blip>
        <a:srcRect/>
        <a:stretch>
          <a:fillRect/>
        </a:stretch>
      </xdr:blipFill>
      <xdr:spPr bwMode="auto">
        <a:xfrm>
          <a:off x="1638860" y="340459221"/>
          <a:ext cx="1375469" cy="1307545"/>
        </a:xfrm>
        <a:prstGeom prst="rect">
          <a:avLst/>
        </a:prstGeom>
        <a:noFill/>
        <a:ln w="1">
          <a:noFill/>
          <a:miter lim="800000"/>
          <a:headEnd/>
          <a:tailEnd type="none" w="med" len="med"/>
        </a:ln>
        <a:effectLst/>
      </xdr:spPr>
    </xdr:pic>
    <xdr:clientData/>
  </xdr:twoCellAnchor>
  <xdr:twoCellAnchor>
    <xdr:from>
      <xdr:col>1</xdr:col>
      <xdr:colOff>279166</xdr:colOff>
      <xdr:row>231</xdr:row>
      <xdr:rowOff>66677</xdr:rowOff>
    </xdr:from>
    <xdr:to>
      <xdr:col>1</xdr:col>
      <xdr:colOff>1552749</xdr:colOff>
      <xdr:row>231</xdr:row>
      <xdr:rowOff>1340260</xdr:rowOff>
    </xdr:to>
    <xdr:pic>
      <xdr:nvPicPr>
        <xdr:cNvPr id="934" name="Picture 24"/>
        <xdr:cNvPicPr>
          <a:picLocks noChangeAspect="1" noChangeArrowheads="1"/>
        </xdr:cNvPicPr>
      </xdr:nvPicPr>
      <xdr:blipFill>
        <a:blip xmlns:r="http://schemas.openxmlformats.org/officeDocument/2006/relationships" r:embed="rId522" cstate="email">
          <a:extLst>
            <a:ext uri="{28A0092B-C50C-407E-A947-70E740481C1C}">
              <a14:useLocalDpi xmlns="" xmlns:a14="http://schemas.microsoft.com/office/drawing/2010/main"/>
            </a:ext>
          </a:extLst>
        </a:blip>
        <a:srcRect/>
        <a:stretch>
          <a:fillRect/>
        </a:stretch>
      </xdr:blipFill>
      <xdr:spPr bwMode="auto">
        <a:xfrm>
          <a:off x="1696010" y="341978458"/>
          <a:ext cx="1273583" cy="1273583"/>
        </a:xfrm>
        <a:prstGeom prst="rect">
          <a:avLst/>
        </a:prstGeom>
        <a:noFill/>
        <a:ln w="1">
          <a:noFill/>
          <a:miter lim="800000"/>
          <a:headEnd/>
          <a:tailEnd type="none" w="med" len="med"/>
        </a:ln>
        <a:effectLst/>
      </xdr:spPr>
    </xdr:pic>
    <xdr:clientData/>
  </xdr:twoCellAnchor>
  <xdr:twoCellAnchor>
    <xdr:from>
      <xdr:col>1</xdr:col>
      <xdr:colOff>226779</xdr:colOff>
      <xdr:row>232</xdr:row>
      <xdr:rowOff>38100</xdr:rowOff>
    </xdr:from>
    <xdr:to>
      <xdr:col>1</xdr:col>
      <xdr:colOff>1593758</xdr:colOff>
      <xdr:row>232</xdr:row>
      <xdr:rowOff>1405079</xdr:rowOff>
    </xdr:to>
    <xdr:pic>
      <xdr:nvPicPr>
        <xdr:cNvPr id="935" name="Picture 25"/>
        <xdr:cNvPicPr>
          <a:picLocks noChangeAspect="1" noChangeArrowheads="1"/>
        </xdr:cNvPicPr>
      </xdr:nvPicPr>
      <xdr:blipFill>
        <a:blip xmlns:r="http://schemas.openxmlformats.org/officeDocument/2006/relationships" r:embed="rId523" cstate="email">
          <a:extLst>
            <a:ext uri="{28A0092B-C50C-407E-A947-70E740481C1C}">
              <a14:useLocalDpi xmlns="" xmlns:a14="http://schemas.microsoft.com/office/drawing/2010/main"/>
            </a:ext>
          </a:extLst>
        </a:blip>
        <a:srcRect/>
        <a:stretch>
          <a:fillRect/>
        </a:stretch>
      </xdr:blipFill>
      <xdr:spPr bwMode="auto">
        <a:xfrm>
          <a:off x="1643623" y="343497694"/>
          <a:ext cx="1366979" cy="1366979"/>
        </a:xfrm>
        <a:prstGeom prst="rect">
          <a:avLst/>
        </a:prstGeom>
        <a:noFill/>
        <a:ln w="1">
          <a:noFill/>
          <a:miter lim="800000"/>
          <a:headEnd/>
          <a:tailEnd type="none" w="med" len="med"/>
        </a:ln>
        <a:effectLst/>
      </xdr:spPr>
    </xdr:pic>
    <xdr:clientData/>
  </xdr:twoCellAnchor>
  <xdr:twoCellAnchor>
    <xdr:from>
      <xdr:col>1</xdr:col>
      <xdr:colOff>212417</xdr:colOff>
      <xdr:row>233</xdr:row>
      <xdr:rowOff>66678</xdr:rowOff>
    </xdr:from>
    <xdr:to>
      <xdr:col>1</xdr:col>
      <xdr:colOff>1605000</xdr:colOff>
      <xdr:row>233</xdr:row>
      <xdr:rowOff>1263845</xdr:rowOff>
    </xdr:to>
    <xdr:pic>
      <xdr:nvPicPr>
        <xdr:cNvPr id="936" name="Picture 26"/>
        <xdr:cNvPicPr>
          <a:picLocks noChangeAspect="1" noChangeArrowheads="1"/>
        </xdr:cNvPicPr>
      </xdr:nvPicPr>
      <xdr:blipFill>
        <a:blip xmlns:r="http://schemas.openxmlformats.org/officeDocument/2006/relationships" r:embed="rId524" cstate="email">
          <a:extLst>
            <a:ext uri="{28A0092B-C50C-407E-A947-70E740481C1C}">
              <a14:useLocalDpi xmlns="" xmlns:a14="http://schemas.microsoft.com/office/drawing/2010/main"/>
            </a:ext>
          </a:extLst>
        </a:blip>
        <a:srcRect/>
        <a:stretch>
          <a:fillRect/>
        </a:stretch>
      </xdr:blipFill>
      <xdr:spPr bwMode="auto">
        <a:xfrm>
          <a:off x="1629261" y="345133616"/>
          <a:ext cx="1392583" cy="1197167"/>
        </a:xfrm>
        <a:prstGeom prst="rect">
          <a:avLst/>
        </a:prstGeom>
        <a:noFill/>
        <a:ln w="1">
          <a:noFill/>
          <a:miter lim="800000"/>
          <a:headEnd/>
          <a:tailEnd type="none" w="med" len="med"/>
        </a:ln>
        <a:effectLst/>
      </xdr:spPr>
    </xdr:pic>
    <xdr:clientData/>
  </xdr:twoCellAnchor>
  <xdr:twoCellAnchor>
    <xdr:from>
      <xdr:col>1</xdr:col>
      <xdr:colOff>187091</xdr:colOff>
      <xdr:row>234</xdr:row>
      <xdr:rowOff>71440</xdr:rowOff>
    </xdr:from>
    <xdr:to>
      <xdr:col>1</xdr:col>
      <xdr:colOff>1624824</xdr:colOff>
      <xdr:row>234</xdr:row>
      <xdr:rowOff>1149740</xdr:rowOff>
    </xdr:to>
    <xdr:pic>
      <xdr:nvPicPr>
        <xdr:cNvPr id="937" name="Picture 27"/>
        <xdr:cNvPicPr>
          <a:picLocks noChangeAspect="1" noChangeArrowheads="1"/>
        </xdr:cNvPicPr>
      </xdr:nvPicPr>
      <xdr:blipFill>
        <a:blip xmlns:r="http://schemas.openxmlformats.org/officeDocument/2006/relationships" r:embed="rId525" cstate="email">
          <a:extLst>
            <a:ext uri="{28A0092B-C50C-407E-A947-70E740481C1C}">
              <a14:useLocalDpi xmlns="" xmlns:a14="http://schemas.microsoft.com/office/drawing/2010/main"/>
            </a:ext>
          </a:extLst>
        </a:blip>
        <a:srcRect/>
        <a:stretch>
          <a:fillRect/>
        </a:stretch>
      </xdr:blipFill>
      <xdr:spPr bwMode="auto">
        <a:xfrm>
          <a:off x="1603935" y="346579034"/>
          <a:ext cx="1437733" cy="1078300"/>
        </a:xfrm>
        <a:prstGeom prst="rect">
          <a:avLst/>
        </a:prstGeom>
        <a:noFill/>
        <a:ln w="1">
          <a:noFill/>
          <a:miter lim="800000"/>
          <a:headEnd/>
          <a:tailEnd type="none" w="med" len="med"/>
        </a:ln>
        <a:effectLst/>
      </xdr:spPr>
    </xdr:pic>
    <xdr:clientData/>
  </xdr:twoCellAnchor>
  <xdr:twoCellAnchor>
    <xdr:from>
      <xdr:col>1</xdr:col>
      <xdr:colOff>363037</xdr:colOff>
      <xdr:row>235</xdr:row>
      <xdr:rowOff>19052</xdr:rowOff>
    </xdr:from>
    <xdr:to>
      <xdr:col>1</xdr:col>
      <xdr:colOff>1487095</xdr:colOff>
      <xdr:row>235</xdr:row>
      <xdr:rowOff>1412050</xdr:rowOff>
    </xdr:to>
    <xdr:pic>
      <xdr:nvPicPr>
        <xdr:cNvPr id="938" name="Picture 28"/>
        <xdr:cNvPicPr>
          <a:picLocks noChangeAspect="1" noChangeArrowheads="1"/>
        </xdr:cNvPicPr>
      </xdr:nvPicPr>
      <xdr:blipFill>
        <a:blip xmlns:r="http://schemas.openxmlformats.org/officeDocument/2006/relationships" r:embed="rId526" cstate="email">
          <a:extLst>
            <a:ext uri="{28A0092B-C50C-407E-A947-70E740481C1C}">
              <a14:useLocalDpi xmlns="" xmlns:a14="http://schemas.microsoft.com/office/drawing/2010/main"/>
            </a:ext>
          </a:extLst>
        </a:blip>
        <a:srcRect/>
        <a:stretch>
          <a:fillRect/>
        </a:stretch>
      </xdr:blipFill>
      <xdr:spPr bwMode="auto">
        <a:xfrm>
          <a:off x="1779881" y="347860146"/>
          <a:ext cx="1124058" cy="1392998"/>
        </a:xfrm>
        <a:prstGeom prst="rect">
          <a:avLst/>
        </a:prstGeom>
        <a:noFill/>
        <a:ln w="1">
          <a:noFill/>
          <a:miter lim="800000"/>
          <a:headEnd/>
          <a:tailEnd type="none" w="med" len="med"/>
        </a:ln>
        <a:effectLst/>
      </xdr:spPr>
    </xdr:pic>
    <xdr:clientData/>
  </xdr:twoCellAnchor>
  <xdr:twoCellAnchor>
    <xdr:from>
      <xdr:col>1</xdr:col>
      <xdr:colOff>361086</xdr:colOff>
      <xdr:row>236</xdr:row>
      <xdr:rowOff>35032</xdr:rowOff>
    </xdr:from>
    <xdr:to>
      <xdr:col>1</xdr:col>
      <xdr:colOff>1488623</xdr:colOff>
      <xdr:row>236</xdr:row>
      <xdr:rowOff>1432340</xdr:rowOff>
    </xdr:to>
    <xdr:pic>
      <xdr:nvPicPr>
        <xdr:cNvPr id="939" name="Picture 29"/>
        <xdr:cNvPicPr>
          <a:picLocks noChangeAspect="1" noChangeArrowheads="1"/>
        </xdr:cNvPicPr>
      </xdr:nvPicPr>
      <xdr:blipFill>
        <a:blip xmlns:r="http://schemas.openxmlformats.org/officeDocument/2006/relationships" r:embed="rId527" cstate="email">
          <a:extLst>
            <a:ext uri="{28A0092B-C50C-407E-A947-70E740481C1C}">
              <a14:useLocalDpi xmlns="" xmlns:a14="http://schemas.microsoft.com/office/drawing/2010/main"/>
            </a:ext>
          </a:extLst>
        </a:blip>
        <a:srcRect/>
        <a:stretch>
          <a:fillRect/>
        </a:stretch>
      </xdr:blipFill>
      <xdr:spPr bwMode="auto">
        <a:xfrm>
          <a:off x="1777930" y="349495376"/>
          <a:ext cx="1127537" cy="1397308"/>
        </a:xfrm>
        <a:prstGeom prst="rect">
          <a:avLst/>
        </a:prstGeom>
        <a:noFill/>
        <a:ln w="1">
          <a:noFill/>
          <a:miter lim="800000"/>
          <a:headEnd/>
          <a:tailEnd type="none" w="med" len="med"/>
        </a:ln>
        <a:effectLst/>
      </xdr:spPr>
    </xdr:pic>
    <xdr:clientData/>
  </xdr:twoCellAnchor>
  <xdr:twoCellAnchor>
    <xdr:from>
      <xdr:col>1</xdr:col>
      <xdr:colOff>349415</xdr:colOff>
      <xdr:row>237</xdr:row>
      <xdr:rowOff>57153</xdr:rowOff>
    </xdr:from>
    <xdr:to>
      <xdr:col>1</xdr:col>
      <xdr:colOff>1497761</xdr:colOff>
      <xdr:row>237</xdr:row>
      <xdr:rowOff>1205499</xdr:rowOff>
    </xdr:to>
    <xdr:pic>
      <xdr:nvPicPr>
        <xdr:cNvPr id="940" name="Picture 30"/>
        <xdr:cNvPicPr>
          <a:picLocks noChangeAspect="1" noChangeArrowheads="1"/>
        </xdr:cNvPicPr>
      </xdr:nvPicPr>
      <xdr:blipFill>
        <a:blip xmlns:r="http://schemas.openxmlformats.org/officeDocument/2006/relationships" r:embed="rId528" cstate="email">
          <a:extLst>
            <a:ext uri="{28A0092B-C50C-407E-A947-70E740481C1C}">
              <a14:useLocalDpi xmlns="" xmlns:a14="http://schemas.microsoft.com/office/drawing/2010/main"/>
            </a:ext>
          </a:extLst>
        </a:blip>
        <a:srcRect/>
        <a:stretch>
          <a:fillRect/>
        </a:stretch>
      </xdr:blipFill>
      <xdr:spPr bwMode="auto">
        <a:xfrm>
          <a:off x="1766259" y="351160559"/>
          <a:ext cx="1148346" cy="1148346"/>
        </a:xfrm>
        <a:prstGeom prst="rect">
          <a:avLst/>
        </a:prstGeom>
        <a:noFill/>
        <a:ln w="1">
          <a:noFill/>
          <a:miter lim="800000"/>
          <a:headEnd/>
          <a:tailEnd type="none" w="med" len="med"/>
        </a:ln>
        <a:effectLst/>
      </xdr:spPr>
    </xdr:pic>
    <xdr:clientData/>
  </xdr:twoCellAnchor>
  <xdr:twoCellAnchor>
    <xdr:from>
      <xdr:col>1</xdr:col>
      <xdr:colOff>355366</xdr:colOff>
      <xdr:row>238</xdr:row>
      <xdr:rowOff>47625</xdr:rowOff>
    </xdr:from>
    <xdr:to>
      <xdr:col>1</xdr:col>
      <xdr:colOff>1493100</xdr:colOff>
      <xdr:row>238</xdr:row>
      <xdr:rowOff>1162872</xdr:rowOff>
    </xdr:to>
    <xdr:pic>
      <xdr:nvPicPr>
        <xdr:cNvPr id="941" name="Picture 31"/>
        <xdr:cNvPicPr>
          <a:picLocks noChangeAspect="1" noChangeArrowheads="1"/>
        </xdr:cNvPicPr>
      </xdr:nvPicPr>
      <xdr:blipFill rotWithShape="1">
        <a:blip xmlns:r="http://schemas.openxmlformats.org/officeDocument/2006/relationships" r:embed="rId529" cstate="email">
          <a:extLst>
            <a:ext uri="{28A0092B-C50C-407E-A947-70E740481C1C}">
              <a14:useLocalDpi xmlns="" xmlns:a14="http://schemas.microsoft.com/office/drawing/2010/main"/>
            </a:ext>
          </a:extLst>
        </a:blip>
        <a:srcRect/>
        <a:stretch/>
      </xdr:blipFill>
      <xdr:spPr bwMode="auto">
        <a:xfrm>
          <a:off x="1772210" y="352532156"/>
          <a:ext cx="1137734" cy="1115247"/>
        </a:xfrm>
        <a:prstGeom prst="rect">
          <a:avLst/>
        </a:prstGeom>
        <a:noFill/>
        <a:ln w="1">
          <a:noFill/>
          <a:miter lim="800000"/>
          <a:headEnd/>
          <a:tailEnd type="none" w="med" len="med"/>
        </a:ln>
        <a:effectLst/>
      </xdr:spPr>
    </xdr:pic>
    <xdr:clientData/>
  </xdr:twoCellAnchor>
  <xdr:twoCellAnchor>
    <xdr:from>
      <xdr:col>1</xdr:col>
      <xdr:colOff>414248</xdr:colOff>
      <xdr:row>243</xdr:row>
      <xdr:rowOff>88107</xdr:rowOff>
    </xdr:from>
    <xdr:to>
      <xdr:col>1</xdr:col>
      <xdr:colOff>1435705</xdr:colOff>
      <xdr:row>243</xdr:row>
      <xdr:rowOff>1109564</xdr:rowOff>
    </xdr:to>
    <xdr:pic>
      <xdr:nvPicPr>
        <xdr:cNvPr id="942" name="Picture 33"/>
        <xdr:cNvPicPr>
          <a:picLocks noChangeAspect="1" noChangeArrowheads="1"/>
        </xdr:cNvPicPr>
      </xdr:nvPicPr>
      <xdr:blipFill>
        <a:blip xmlns:r="http://schemas.openxmlformats.org/officeDocument/2006/relationships" r:embed="rId530" cstate="email">
          <a:extLst>
            <a:ext uri="{28A0092B-C50C-407E-A947-70E740481C1C}">
              <a14:useLocalDpi xmlns="" xmlns:a14="http://schemas.microsoft.com/office/drawing/2010/main"/>
            </a:ext>
          </a:extLst>
        </a:blip>
        <a:srcRect/>
        <a:stretch>
          <a:fillRect/>
        </a:stretch>
      </xdr:blipFill>
      <xdr:spPr bwMode="auto">
        <a:xfrm>
          <a:off x="1834339" y="355613062"/>
          <a:ext cx="1021457" cy="1021457"/>
        </a:xfrm>
        <a:prstGeom prst="rect">
          <a:avLst/>
        </a:prstGeom>
        <a:noFill/>
        <a:ln w="1">
          <a:noFill/>
          <a:miter lim="800000"/>
          <a:headEnd/>
          <a:tailEnd type="none" w="med" len="med"/>
        </a:ln>
        <a:effectLst/>
      </xdr:spPr>
    </xdr:pic>
    <xdr:clientData/>
  </xdr:twoCellAnchor>
  <xdr:twoCellAnchor>
    <xdr:from>
      <xdr:col>1</xdr:col>
      <xdr:colOff>409487</xdr:colOff>
      <xdr:row>244</xdr:row>
      <xdr:rowOff>69058</xdr:rowOff>
    </xdr:from>
    <xdr:to>
      <xdr:col>1</xdr:col>
      <xdr:colOff>1437409</xdr:colOff>
      <xdr:row>244</xdr:row>
      <xdr:rowOff>1096980</xdr:rowOff>
    </xdr:to>
    <xdr:pic>
      <xdr:nvPicPr>
        <xdr:cNvPr id="943" name="Picture 34"/>
        <xdr:cNvPicPr>
          <a:picLocks noChangeAspect="1" noChangeArrowheads="1"/>
        </xdr:cNvPicPr>
      </xdr:nvPicPr>
      <xdr:blipFill>
        <a:blip xmlns:r="http://schemas.openxmlformats.org/officeDocument/2006/relationships" r:embed="rId531" cstate="email">
          <a:extLst>
            <a:ext uri="{28A0092B-C50C-407E-A947-70E740481C1C}">
              <a14:useLocalDpi xmlns="" xmlns:a14="http://schemas.microsoft.com/office/drawing/2010/main"/>
            </a:ext>
          </a:extLst>
        </a:blip>
        <a:srcRect/>
        <a:stretch>
          <a:fillRect/>
        </a:stretch>
      </xdr:blipFill>
      <xdr:spPr bwMode="auto">
        <a:xfrm>
          <a:off x="1829578" y="357100694"/>
          <a:ext cx="1027922" cy="1027922"/>
        </a:xfrm>
        <a:prstGeom prst="rect">
          <a:avLst/>
        </a:prstGeom>
        <a:noFill/>
        <a:ln w="1">
          <a:noFill/>
          <a:miter lim="800000"/>
          <a:headEnd/>
          <a:tailEnd type="none" w="med" len="med"/>
        </a:ln>
        <a:effectLst/>
      </xdr:spPr>
    </xdr:pic>
    <xdr:clientData/>
  </xdr:twoCellAnchor>
  <xdr:twoCellAnchor>
    <xdr:from>
      <xdr:col>1</xdr:col>
      <xdr:colOff>255354</xdr:colOff>
      <xdr:row>239</xdr:row>
      <xdr:rowOff>107157</xdr:rowOff>
    </xdr:from>
    <xdr:to>
      <xdr:col>1</xdr:col>
      <xdr:colOff>1571389</xdr:colOff>
      <xdr:row>239</xdr:row>
      <xdr:rowOff>1423192</xdr:rowOff>
    </xdr:to>
    <xdr:pic>
      <xdr:nvPicPr>
        <xdr:cNvPr id="944" name="Picture 35"/>
        <xdr:cNvPicPr>
          <a:picLocks noChangeAspect="1" noChangeArrowheads="1"/>
        </xdr:cNvPicPr>
      </xdr:nvPicPr>
      <xdr:blipFill>
        <a:blip xmlns:r="http://schemas.openxmlformats.org/officeDocument/2006/relationships" r:embed="rId532" cstate="email">
          <a:extLst>
            <a:ext uri="{28A0092B-C50C-407E-A947-70E740481C1C}">
              <a14:useLocalDpi xmlns="" xmlns:a14="http://schemas.microsoft.com/office/drawing/2010/main"/>
            </a:ext>
          </a:extLst>
        </a:blip>
        <a:srcRect/>
        <a:stretch>
          <a:fillRect/>
        </a:stretch>
      </xdr:blipFill>
      <xdr:spPr bwMode="auto">
        <a:xfrm>
          <a:off x="1672198" y="354020438"/>
          <a:ext cx="1316035" cy="1316035"/>
        </a:xfrm>
        <a:prstGeom prst="rect">
          <a:avLst/>
        </a:prstGeom>
        <a:noFill/>
        <a:ln w="1">
          <a:noFill/>
          <a:miter lim="800000"/>
          <a:headEnd/>
          <a:tailEnd type="none" w="med" len="med"/>
        </a:ln>
        <a:effectLst/>
      </xdr:spPr>
    </xdr:pic>
    <xdr:clientData/>
  </xdr:twoCellAnchor>
  <xdr:twoCellAnchor>
    <xdr:from>
      <xdr:col>1</xdr:col>
      <xdr:colOff>414250</xdr:colOff>
      <xdr:row>241</xdr:row>
      <xdr:rowOff>88108</xdr:rowOff>
    </xdr:from>
    <xdr:to>
      <xdr:col>1</xdr:col>
      <xdr:colOff>1435706</xdr:colOff>
      <xdr:row>241</xdr:row>
      <xdr:rowOff>1103099</xdr:rowOff>
    </xdr:to>
    <xdr:pic>
      <xdr:nvPicPr>
        <xdr:cNvPr id="945" name="Picture 36"/>
        <xdr:cNvPicPr>
          <a:picLocks noChangeAspect="1" noChangeArrowheads="1"/>
        </xdr:cNvPicPr>
      </xdr:nvPicPr>
      <xdr:blipFill>
        <a:blip xmlns:r="http://schemas.openxmlformats.org/officeDocument/2006/relationships" r:embed="rId533" cstate="email">
          <a:extLst>
            <a:ext uri="{28A0092B-C50C-407E-A947-70E740481C1C}">
              <a14:useLocalDpi xmlns="" xmlns:a14="http://schemas.microsoft.com/office/drawing/2010/main"/>
            </a:ext>
          </a:extLst>
        </a:blip>
        <a:srcRect/>
        <a:stretch>
          <a:fillRect/>
        </a:stretch>
      </xdr:blipFill>
      <xdr:spPr bwMode="auto">
        <a:xfrm>
          <a:off x="1834341" y="352599699"/>
          <a:ext cx="1021456" cy="1014991"/>
        </a:xfrm>
        <a:prstGeom prst="rect">
          <a:avLst/>
        </a:prstGeom>
        <a:noFill/>
        <a:ln w="1">
          <a:noFill/>
          <a:miter lim="800000"/>
          <a:headEnd/>
          <a:tailEnd type="none" w="med" len="med"/>
        </a:ln>
        <a:effectLst/>
      </xdr:spPr>
    </xdr:pic>
    <xdr:clientData/>
  </xdr:twoCellAnchor>
  <xdr:twoCellAnchor>
    <xdr:from>
      <xdr:col>1</xdr:col>
      <xdr:colOff>423775</xdr:colOff>
      <xdr:row>242</xdr:row>
      <xdr:rowOff>78584</xdr:rowOff>
    </xdr:from>
    <xdr:to>
      <xdr:col>1</xdr:col>
      <xdr:colOff>1432301</xdr:colOff>
      <xdr:row>242</xdr:row>
      <xdr:rowOff>1087110</xdr:rowOff>
    </xdr:to>
    <xdr:pic>
      <xdr:nvPicPr>
        <xdr:cNvPr id="946" name="Picture 37"/>
        <xdr:cNvPicPr>
          <a:picLocks noChangeAspect="1" noChangeArrowheads="1"/>
        </xdr:cNvPicPr>
      </xdr:nvPicPr>
      <xdr:blipFill>
        <a:blip xmlns:r="http://schemas.openxmlformats.org/officeDocument/2006/relationships" r:embed="rId534" cstate="email">
          <a:extLst>
            <a:ext uri="{28A0092B-C50C-407E-A947-70E740481C1C}">
              <a14:useLocalDpi xmlns="" xmlns:a14="http://schemas.microsoft.com/office/drawing/2010/main"/>
            </a:ext>
          </a:extLst>
        </a:blip>
        <a:srcRect/>
        <a:stretch>
          <a:fillRect/>
        </a:stretch>
      </xdr:blipFill>
      <xdr:spPr bwMode="auto">
        <a:xfrm>
          <a:off x="1843866" y="354096857"/>
          <a:ext cx="1008526" cy="1008526"/>
        </a:xfrm>
        <a:prstGeom prst="rect">
          <a:avLst/>
        </a:prstGeom>
        <a:noFill/>
        <a:ln w="1">
          <a:noFill/>
          <a:miter lim="800000"/>
          <a:headEnd/>
          <a:tailEnd type="none" w="med" len="med"/>
        </a:ln>
        <a:effectLst/>
      </xdr:spPr>
    </xdr:pic>
    <xdr:clientData/>
  </xdr:twoCellAnchor>
  <xdr:twoCellAnchor>
    <xdr:from>
      <xdr:col>1</xdr:col>
      <xdr:colOff>243861</xdr:colOff>
      <xdr:row>240</xdr:row>
      <xdr:rowOff>221457</xdr:rowOff>
    </xdr:from>
    <xdr:to>
      <xdr:col>1</xdr:col>
      <xdr:colOff>1580386</xdr:colOff>
      <xdr:row>240</xdr:row>
      <xdr:rowOff>1274285</xdr:rowOff>
    </xdr:to>
    <xdr:pic>
      <xdr:nvPicPr>
        <xdr:cNvPr id="947" name="Picture 38"/>
        <xdr:cNvPicPr>
          <a:picLocks noChangeAspect="1" noChangeArrowheads="1"/>
        </xdr:cNvPicPr>
      </xdr:nvPicPr>
      <xdr:blipFill>
        <a:blip xmlns:r="http://schemas.openxmlformats.org/officeDocument/2006/relationships" r:embed="rId535" cstate="email">
          <a:extLst>
            <a:ext uri="{28A0092B-C50C-407E-A947-70E740481C1C}">
              <a14:useLocalDpi xmlns="" xmlns:a14="http://schemas.microsoft.com/office/drawing/2010/main"/>
            </a:ext>
          </a:extLst>
        </a:blip>
        <a:srcRect/>
        <a:stretch>
          <a:fillRect/>
        </a:stretch>
      </xdr:blipFill>
      <xdr:spPr bwMode="auto">
        <a:xfrm>
          <a:off x="1660705" y="355837332"/>
          <a:ext cx="1336525" cy="1052828"/>
        </a:xfrm>
        <a:prstGeom prst="rect">
          <a:avLst/>
        </a:prstGeom>
        <a:noFill/>
        <a:ln w="1">
          <a:noFill/>
          <a:miter lim="800000"/>
          <a:headEnd/>
          <a:tailEnd type="none" w="med" len="med"/>
        </a:ln>
        <a:effectLst/>
      </xdr:spPr>
    </xdr:pic>
    <xdr:clientData/>
  </xdr:twoCellAnchor>
  <xdr:twoCellAnchor>
    <xdr:from>
      <xdr:col>1</xdr:col>
      <xdr:colOff>231541</xdr:colOff>
      <xdr:row>245</xdr:row>
      <xdr:rowOff>78583</xdr:rowOff>
    </xdr:from>
    <xdr:to>
      <xdr:col>1</xdr:col>
      <xdr:colOff>1590029</xdr:colOff>
      <xdr:row>245</xdr:row>
      <xdr:rowOff>1335184</xdr:rowOff>
    </xdr:to>
    <xdr:pic>
      <xdr:nvPicPr>
        <xdr:cNvPr id="948" name="Picture 39"/>
        <xdr:cNvPicPr>
          <a:picLocks noChangeAspect="1" noChangeArrowheads="1"/>
        </xdr:cNvPicPr>
      </xdr:nvPicPr>
      <xdr:blipFill>
        <a:blip xmlns:r="http://schemas.openxmlformats.org/officeDocument/2006/relationships" r:embed="rId536" cstate="email">
          <a:extLst>
            <a:ext uri="{28A0092B-C50C-407E-A947-70E740481C1C}">
              <a14:useLocalDpi xmlns="" xmlns:a14="http://schemas.microsoft.com/office/drawing/2010/main"/>
            </a:ext>
          </a:extLst>
        </a:blip>
        <a:srcRect/>
        <a:stretch>
          <a:fillRect/>
        </a:stretch>
      </xdr:blipFill>
      <xdr:spPr bwMode="auto">
        <a:xfrm>
          <a:off x="1648385" y="364624146"/>
          <a:ext cx="1358488" cy="1256601"/>
        </a:xfrm>
        <a:prstGeom prst="rect">
          <a:avLst/>
        </a:prstGeom>
        <a:noFill/>
        <a:ln w="1">
          <a:noFill/>
          <a:miter lim="800000"/>
          <a:headEnd/>
          <a:tailEnd type="none" w="med" len="med"/>
        </a:ln>
        <a:effectLst/>
      </xdr:spPr>
    </xdr:pic>
    <xdr:clientData/>
  </xdr:twoCellAnchor>
  <xdr:twoCellAnchor>
    <xdr:from>
      <xdr:col>1</xdr:col>
      <xdr:colOff>593492</xdr:colOff>
      <xdr:row>246</xdr:row>
      <xdr:rowOff>30957</xdr:rowOff>
    </xdr:from>
    <xdr:to>
      <xdr:col>1</xdr:col>
      <xdr:colOff>1306697</xdr:colOff>
      <xdr:row>246</xdr:row>
      <xdr:rowOff>1343206</xdr:rowOff>
    </xdr:to>
    <xdr:pic>
      <xdr:nvPicPr>
        <xdr:cNvPr id="949" name="Picture 40"/>
        <xdr:cNvPicPr>
          <a:picLocks noChangeAspect="1" noChangeArrowheads="1"/>
        </xdr:cNvPicPr>
      </xdr:nvPicPr>
      <xdr:blipFill>
        <a:blip xmlns:r="http://schemas.openxmlformats.org/officeDocument/2006/relationships" r:embed="rId537" cstate="email">
          <a:extLst>
            <a:ext uri="{28A0092B-C50C-407E-A947-70E740481C1C}">
              <a14:useLocalDpi xmlns="" xmlns:a14="http://schemas.microsoft.com/office/drawing/2010/main"/>
            </a:ext>
          </a:extLst>
        </a:blip>
        <a:srcRect/>
        <a:stretch>
          <a:fillRect/>
        </a:stretch>
      </xdr:blipFill>
      <xdr:spPr bwMode="auto">
        <a:xfrm>
          <a:off x="2010336" y="366052895"/>
          <a:ext cx="713205" cy="1312249"/>
        </a:xfrm>
        <a:prstGeom prst="rect">
          <a:avLst/>
        </a:prstGeom>
        <a:noFill/>
        <a:ln w="1">
          <a:noFill/>
          <a:miter lim="800000"/>
          <a:headEnd/>
          <a:tailEnd type="none" w="med" len="med"/>
        </a:ln>
        <a:effectLst/>
      </xdr:spPr>
    </xdr:pic>
    <xdr:clientData/>
  </xdr:twoCellAnchor>
  <xdr:twoCellAnchor>
    <xdr:from>
      <xdr:col>1</xdr:col>
      <xdr:colOff>322030</xdr:colOff>
      <xdr:row>269</xdr:row>
      <xdr:rowOff>116683</xdr:rowOff>
    </xdr:from>
    <xdr:to>
      <xdr:col>1</xdr:col>
      <xdr:colOff>1519198</xdr:colOff>
      <xdr:row>269</xdr:row>
      <xdr:rowOff>1313851</xdr:rowOff>
    </xdr:to>
    <xdr:pic>
      <xdr:nvPicPr>
        <xdr:cNvPr id="950" name="Picture 2"/>
        <xdr:cNvPicPr>
          <a:picLocks noChangeAspect="1" noChangeArrowheads="1"/>
        </xdr:cNvPicPr>
      </xdr:nvPicPr>
      <xdr:blipFill>
        <a:blip xmlns:r="http://schemas.openxmlformats.org/officeDocument/2006/relationships" r:embed="rId538" cstate="email">
          <a:extLst>
            <a:ext uri="{28A0092B-C50C-407E-A947-70E740481C1C}">
              <a14:useLocalDpi xmlns="" xmlns:a14="http://schemas.microsoft.com/office/drawing/2010/main"/>
            </a:ext>
          </a:extLst>
        </a:blip>
        <a:srcRect/>
        <a:stretch>
          <a:fillRect/>
        </a:stretch>
      </xdr:blipFill>
      <xdr:spPr bwMode="auto">
        <a:xfrm>
          <a:off x="1738874" y="396225714"/>
          <a:ext cx="1197168" cy="1197168"/>
        </a:xfrm>
        <a:prstGeom prst="rect">
          <a:avLst/>
        </a:prstGeom>
        <a:noFill/>
        <a:ln w="1">
          <a:noFill/>
          <a:miter lim="800000"/>
          <a:headEnd/>
          <a:tailEnd type="none" w="med" len="med"/>
        </a:ln>
        <a:effectLst/>
      </xdr:spPr>
    </xdr:pic>
    <xdr:clientData/>
  </xdr:twoCellAnchor>
  <xdr:twoCellAnchor>
    <xdr:from>
      <xdr:col>1</xdr:col>
      <xdr:colOff>236305</xdr:colOff>
      <xdr:row>268</xdr:row>
      <xdr:rowOff>116683</xdr:rowOff>
    </xdr:from>
    <xdr:to>
      <xdr:col>1</xdr:col>
      <xdr:colOff>1586303</xdr:colOff>
      <xdr:row>268</xdr:row>
      <xdr:rowOff>1466681</xdr:rowOff>
    </xdr:to>
    <xdr:pic>
      <xdr:nvPicPr>
        <xdr:cNvPr id="951" name="Picture 3"/>
        <xdr:cNvPicPr>
          <a:picLocks noChangeAspect="1" noChangeArrowheads="1"/>
        </xdr:cNvPicPr>
      </xdr:nvPicPr>
      <xdr:blipFill>
        <a:blip xmlns:r="http://schemas.openxmlformats.org/officeDocument/2006/relationships" r:embed="rId539" cstate="email">
          <a:extLst>
            <a:ext uri="{28A0092B-C50C-407E-A947-70E740481C1C}">
              <a14:useLocalDpi xmlns="" xmlns:a14="http://schemas.microsoft.com/office/drawing/2010/main"/>
            </a:ext>
          </a:extLst>
        </a:blip>
        <a:srcRect/>
        <a:stretch>
          <a:fillRect/>
        </a:stretch>
      </xdr:blipFill>
      <xdr:spPr bwMode="auto">
        <a:xfrm>
          <a:off x="1653149" y="394606464"/>
          <a:ext cx="1349998" cy="1349998"/>
        </a:xfrm>
        <a:prstGeom prst="rect">
          <a:avLst/>
        </a:prstGeom>
        <a:noFill/>
        <a:ln w="1">
          <a:noFill/>
          <a:miter lim="800000"/>
          <a:headEnd/>
          <a:tailEnd type="none" w="med" len="med"/>
        </a:ln>
        <a:effectLst/>
      </xdr:spPr>
    </xdr:pic>
    <xdr:clientData/>
  </xdr:twoCellAnchor>
  <xdr:twoCellAnchor>
    <xdr:from>
      <xdr:col>1</xdr:col>
      <xdr:colOff>436330</xdr:colOff>
      <xdr:row>261</xdr:row>
      <xdr:rowOff>88108</xdr:rowOff>
    </xdr:from>
    <xdr:to>
      <xdr:col>1</xdr:col>
      <xdr:colOff>1429724</xdr:colOff>
      <xdr:row>261</xdr:row>
      <xdr:rowOff>1412633</xdr:rowOff>
    </xdr:to>
    <xdr:pic>
      <xdr:nvPicPr>
        <xdr:cNvPr id="952" name="Picture 4"/>
        <xdr:cNvPicPr>
          <a:picLocks noChangeAspect="1" noChangeArrowheads="1"/>
        </xdr:cNvPicPr>
      </xdr:nvPicPr>
      <xdr:blipFill>
        <a:blip xmlns:r="http://schemas.openxmlformats.org/officeDocument/2006/relationships" r:embed="rId540" cstate="email">
          <a:extLst>
            <a:ext uri="{28A0092B-C50C-407E-A947-70E740481C1C}">
              <a14:useLocalDpi xmlns="" xmlns:a14="http://schemas.microsoft.com/office/drawing/2010/main"/>
            </a:ext>
          </a:extLst>
        </a:blip>
        <a:srcRect/>
        <a:stretch>
          <a:fillRect/>
        </a:stretch>
      </xdr:blipFill>
      <xdr:spPr bwMode="auto">
        <a:xfrm>
          <a:off x="1853174" y="383290764"/>
          <a:ext cx="993394" cy="1324525"/>
        </a:xfrm>
        <a:prstGeom prst="rect">
          <a:avLst/>
        </a:prstGeom>
        <a:noFill/>
        <a:ln w="1">
          <a:noFill/>
          <a:miter lim="800000"/>
          <a:headEnd/>
          <a:tailEnd type="none" w="med" len="med"/>
        </a:ln>
        <a:effectLst/>
      </xdr:spPr>
    </xdr:pic>
    <xdr:clientData/>
  </xdr:twoCellAnchor>
  <xdr:twoCellAnchor>
    <xdr:from>
      <xdr:col>1</xdr:col>
      <xdr:colOff>250591</xdr:colOff>
      <xdr:row>262</xdr:row>
      <xdr:rowOff>69057</xdr:rowOff>
    </xdr:from>
    <xdr:to>
      <xdr:col>1</xdr:col>
      <xdr:colOff>1575117</xdr:colOff>
      <xdr:row>262</xdr:row>
      <xdr:rowOff>1393583</xdr:rowOff>
    </xdr:to>
    <xdr:pic>
      <xdr:nvPicPr>
        <xdr:cNvPr id="953" name="Picture 5"/>
        <xdr:cNvPicPr>
          <a:picLocks noChangeAspect="1" noChangeArrowheads="1"/>
        </xdr:cNvPicPr>
      </xdr:nvPicPr>
      <xdr:blipFill>
        <a:blip xmlns:r="http://schemas.openxmlformats.org/officeDocument/2006/relationships" r:embed="rId541" cstate="email">
          <a:extLst>
            <a:ext uri="{28A0092B-C50C-407E-A947-70E740481C1C}">
              <a14:useLocalDpi xmlns="" xmlns:a14="http://schemas.microsoft.com/office/drawing/2010/main"/>
            </a:ext>
          </a:extLst>
        </a:blip>
        <a:srcRect/>
        <a:stretch>
          <a:fillRect/>
        </a:stretch>
      </xdr:blipFill>
      <xdr:spPr bwMode="auto">
        <a:xfrm>
          <a:off x="1667435" y="384843338"/>
          <a:ext cx="1324526" cy="1324526"/>
        </a:xfrm>
        <a:prstGeom prst="rect">
          <a:avLst/>
        </a:prstGeom>
        <a:noFill/>
        <a:ln w="1">
          <a:noFill/>
          <a:miter lim="800000"/>
          <a:headEnd/>
          <a:tailEnd type="none" w="med" len="med"/>
        </a:ln>
        <a:effectLst/>
      </xdr:spPr>
    </xdr:pic>
    <xdr:clientData/>
  </xdr:twoCellAnchor>
  <xdr:twoCellAnchor>
    <xdr:from>
      <xdr:col>1</xdr:col>
      <xdr:colOff>269641</xdr:colOff>
      <xdr:row>263</xdr:row>
      <xdr:rowOff>59533</xdr:rowOff>
    </xdr:from>
    <xdr:to>
      <xdr:col>1</xdr:col>
      <xdr:colOff>1560205</xdr:colOff>
      <xdr:row>263</xdr:row>
      <xdr:rowOff>1350097</xdr:rowOff>
    </xdr:to>
    <xdr:pic>
      <xdr:nvPicPr>
        <xdr:cNvPr id="954" name="Picture 6"/>
        <xdr:cNvPicPr>
          <a:picLocks noChangeAspect="1" noChangeArrowheads="1"/>
        </xdr:cNvPicPr>
      </xdr:nvPicPr>
      <xdr:blipFill>
        <a:blip xmlns:r="http://schemas.openxmlformats.org/officeDocument/2006/relationships" r:embed="rId542" cstate="email">
          <a:extLst>
            <a:ext uri="{28A0092B-C50C-407E-A947-70E740481C1C}">
              <a14:useLocalDpi xmlns="" xmlns:a14="http://schemas.microsoft.com/office/drawing/2010/main"/>
            </a:ext>
          </a:extLst>
        </a:blip>
        <a:srcRect/>
        <a:stretch>
          <a:fillRect/>
        </a:stretch>
      </xdr:blipFill>
      <xdr:spPr bwMode="auto">
        <a:xfrm>
          <a:off x="1686485" y="386488783"/>
          <a:ext cx="1290564" cy="1290564"/>
        </a:xfrm>
        <a:prstGeom prst="rect">
          <a:avLst/>
        </a:prstGeom>
        <a:noFill/>
        <a:ln w="1">
          <a:noFill/>
          <a:miter lim="800000"/>
          <a:headEnd/>
          <a:tailEnd type="none" w="med" len="med"/>
        </a:ln>
        <a:effectLst/>
      </xdr:spPr>
    </xdr:pic>
    <xdr:clientData/>
  </xdr:twoCellAnchor>
  <xdr:twoCellAnchor>
    <xdr:from>
      <xdr:col>1</xdr:col>
      <xdr:colOff>250592</xdr:colOff>
      <xdr:row>267</xdr:row>
      <xdr:rowOff>78582</xdr:rowOff>
    </xdr:from>
    <xdr:to>
      <xdr:col>1</xdr:col>
      <xdr:colOff>1575118</xdr:colOff>
      <xdr:row>267</xdr:row>
      <xdr:rowOff>1403108</xdr:rowOff>
    </xdr:to>
    <xdr:pic>
      <xdr:nvPicPr>
        <xdr:cNvPr id="955" name="Picture 7"/>
        <xdr:cNvPicPr>
          <a:picLocks noChangeAspect="1" noChangeArrowheads="1"/>
        </xdr:cNvPicPr>
      </xdr:nvPicPr>
      <xdr:blipFill>
        <a:blip xmlns:r="http://schemas.openxmlformats.org/officeDocument/2006/relationships" r:embed="rId543" cstate="email">
          <a:extLst>
            <a:ext uri="{28A0092B-C50C-407E-A947-70E740481C1C}">
              <a14:useLocalDpi xmlns="" xmlns:a14="http://schemas.microsoft.com/office/drawing/2010/main"/>
            </a:ext>
          </a:extLst>
        </a:blip>
        <a:srcRect/>
        <a:stretch>
          <a:fillRect/>
        </a:stretch>
      </xdr:blipFill>
      <xdr:spPr bwMode="auto">
        <a:xfrm rot="10800000" flipV="1">
          <a:off x="1667436" y="392972926"/>
          <a:ext cx="1324526" cy="1324526"/>
        </a:xfrm>
        <a:prstGeom prst="rect">
          <a:avLst/>
        </a:prstGeom>
        <a:noFill/>
        <a:ln w="1">
          <a:noFill/>
          <a:miter lim="800000"/>
          <a:headEnd/>
          <a:tailEnd type="none" w="med" len="med"/>
        </a:ln>
        <a:effectLst/>
      </xdr:spPr>
    </xdr:pic>
    <xdr:clientData/>
  </xdr:twoCellAnchor>
  <xdr:twoCellAnchor>
    <xdr:from>
      <xdr:col>1</xdr:col>
      <xdr:colOff>231541</xdr:colOff>
      <xdr:row>265</xdr:row>
      <xdr:rowOff>78582</xdr:rowOff>
    </xdr:from>
    <xdr:to>
      <xdr:col>1</xdr:col>
      <xdr:colOff>1590029</xdr:colOff>
      <xdr:row>265</xdr:row>
      <xdr:rowOff>1386127</xdr:rowOff>
    </xdr:to>
    <xdr:pic>
      <xdr:nvPicPr>
        <xdr:cNvPr id="956" name="Picture 8"/>
        <xdr:cNvPicPr>
          <a:picLocks noChangeAspect="1" noChangeArrowheads="1"/>
        </xdr:cNvPicPr>
      </xdr:nvPicPr>
      <xdr:blipFill>
        <a:blip xmlns:r="http://schemas.openxmlformats.org/officeDocument/2006/relationships" r:embed="rId544" cstate="email">
          <a:extLst>
            <a:ext uri="{28A0092B-C50C-407E-A947-70E740481C1C}">
              <a14:useLocalDpi xmlns="" xmlns:a14="http://schemas.microsoft.com/office/drawing/2010/main"/>
            </a:ext>
          </a:extLst>
        </a:blip>
        <a:srcRect/>
        <a:stretch>
          <a:fillRect/>
        </a:stretch>
      </xdr:blipFill>
      <xdr:spPr bwMode="auto">
        <a:xfrm>
          <a:off x="1648385" y="389793957"/>
          <a:ext cx="1358488" cy="1307545"/>
        </a:xfrm>
        <a:prstGeom prst="rect">
          <a:avLst/>
        </a:prstGeom>
        <a:noFill/>
        <a:ln w="1">
          <a:noFill/>
          <a:miter lim="800000"/>
          <a:headEnd/>
          <a:tailEnd type="none" w="med" len="med"/>
        </a:ln>
        <a:effectLst/>
      </xdr:spPr>
    </xdr:pic>
    <xdr:clientData/>
  </xdr:twoCellAnchor>
  <xdr:twoCellAnchor>
    <xdr:from>
      <xdr:col>1</xdr:col>
      <xdr:colOff>207729</xdr:colOff>
      <xdr:row>266</xdr:row>
      <xdr:rowOff>69057</xdr:rowOff>
    </xdr:from>
    <xdr:to>
      <xdr:col>1</xdr:col>
      <xdr:colOff>1608670</xdr:colOff>
      <xdr:row>266</xdr:row>
      <xdr:rowOff>1469998</xdr:rowOff>
    </xdr:to>
    <xdr:pic>
      <xdr:nvPicPr>
        <xdr:cNvPr id="957" name="Picture 9"/>
        <xdr:cNvPicPr>
          <a:picLocks noChangeAspect="1" noChangeArrowheads="1"/>
        </xdr:cNvPicPr>
      </xdr:nvPicPr>
      <xdr:blipFill>
        <a:blip xmlns:r="http://schemas.openxmlformats.org/officeDocument/2006/relationships" r:embed="rId545" cstate="email">
          <a:extLst>
            <a:ext uri="{28A0092B-C50C-407E-A947-70E740481C1C}">
              <a14:useLocalDpi xmlns="" xmlns:a14="http://schemas.microsoft.com/office/drawing/2010/main"/>
            </a:ext>
          </a:extLst>
        </a:blip>
        <a:srcRect/>
        <a:stretch>
          <a:fillRect/>
        </a:stretch>
      </xdr:blipFill>
      <xdr:spPr bwMode="auto">
        <a:xfrm>
          <a:off x="1624573" y="391320338"/>
          <a:ext cx="1400941" cy="1400941"/>
        </a:xfrm>
        <a:prstGeom prst="rect">
          <a:avLst/>
        </a:prstGeom>
        <a:noFill/>
        <a:ln w="1">
          <a:noFill/>
          <a:miter lim="800000"/>
          <a:headEnd/>
          <a:tailEnd type="none" w="med" len="med"/>
        </a:ln>
        <a:effectLst/>
      </xdr:spPr>
    </xdr:pic>
    <xdr:clientData/>
  </xdr:twoCellAnchor>
  <xdr:twoCellAnchor>
    <xdr:from>
      <xdr:col>1</xdr:col>
      <xdr:colOff>379179</xdr:colOff>
      <xdr:row>264</xdr:row>
      <xdr:rowOff>40482</xdr:rowOff>
    </xdr:from>
    <xdr:to>
      <xdr:col>1</xdr:col>
      <xdr:colOff>1474459</xdr:colOff>
      <xdr:row>264</xdr:row>
      <xdr:rowOff>1392601</xdr:rowOff>
    </xdr:to>
    <xdr:pic>
      <xdr:nvPicPr>
        <xdr:cNvPr id="958" name="Picture 10"/>
        <xdr:cNvPicPr>
          <a:picLocks noChangeAspect="1" noChangeArrowheads="1"/>
        </xdr:cNvPicPr>
      </xdr:nvPicPr>
      <xdr:blipFill>
        <a:blip xmlns:r="http://schemas.openxmlformats.org/officeDocument/2006/relationships" r:embed="rId546" cstate="email">
          <a:extLst>
            <a:ext uri="{28A0092B-C50C-407E-A947-70E740481C1C}">
              <a14:useLocalDpi xmlns="" xmlns:a14="http://schemas.microsoft.com/office/drawing/2010/main"/>
            </a:ext>
          </a:extLst>
        </a:blip>
        <a:srcRect/>
        <a:stretch>
          <a:fillRect/>
        </a:stretch>
      </xdr:blipFill>
      <xdr:spPr bwMode="auto">
        <a:xfrm>
          <a:off x="1796023" y="388208045"/>
          <a:ext cx="1095280" cy="1352119"/>
        </a:xfrm>
        <a:prstGeom prst="rect">
          <a:avLst/>
        </a:prstGeom>
        <a:noFill/>
        <a:ln w="1">
          <a:noFill/>
          <a:miter lim="800000"/>
          <a:headEnd/>
          <a:tailEnd type="none" w="med" len="med"/>
        </a:ln>
        <a:effectLst/>
      </xdr:spPr>
    </xdr:pic>
    <xdr:clientData/>
  </xdr:twoCellAnchor>
  <xdr:twoCellAnchor>
    <xdr:from>
      <xdr:col>1</xdr:col>
      <xdr:colOff>383941</xdr:colOff>
      <xdr:row>260</xdr:row>
      <xdr:rowOff>30957</xdr:rowOff>
    </xdr:from>
    <xdr:to>
      <xdr:col>1</xdr:col>
      <xdr:colOff>1470732</xdr:colOff>
      <xdr:row>260</xdr:row>
      <xdr:rowOff>1327182</xdr:rowOff>
    </xdr:to>
    <xdr:pic>
      <xdr:nvPicPr>
        <xdr:cNvPr id="959" name="Picture 11"/>
        <xdr:cNvPicPr>
          <a:picLocks noChangeAspect="1" noChangeArrowheads="1"/>
        </xdr:cNvPicPr>
      </xdr:nvPicPr>
      <xdr:blipFill>
        <a:blip xmlns:r="http://schemas.openxmlformats.org/officeDocument/2006/relationships" r:embed="rId547" cstate="email">
          <a:extLst>
            <a:ext uri="{28A0092B-C50C-407E-A947-70E740481C1C}">
              <a14:useLocalDpi xmlns="" xmlns:a14="http://schemas.microsoft.com/office/drawing/2010/main"/>
            </a:ext>
          </a:extLst>
        </a:blip>
        <a:srcRect/>
        <a:stretch>
          <a:fillRect/>
        </a:stretch>
      </xdr:blipFill>
      <xdr:spPr bwMode="auto">
        <a:xfrm>
          <a:off x="1800785" y="381757238"/>
          <a:ext cx="1086791" cy="1296225"/>
        </a:xfrm>
        <a:prstGeom prst="rect">
          <a:avLst/>
        </a:prstGeom>
        <a:noFill/>
        <a:ln w="1">
          <a:noFill/>
          <a:miter lim="800000"/>
          <a:headEnd/>
          <a:tailEnd type="none" w="med" len="med"/>
        </a:ln>
        <a:effectLst/>
      </xdr:spPr>
    </xdr:pic>
    <xdr:clientData/>
  </xdr:twoCellAnchor>
  <xdr:twoCellAnchor>
    <xdr:from>
      <xdr:col>1</xdr:col>
      <xdr:colOff>417279</xdr:colOff>
      <xdr:row>259</xdr:row>
      <xdr:rowOff>30957</xdr:rowOff>
    </xdr:from>
    <xdr:to>
      <xdr:col>1</xdr:col>
      <xdr:colOff>1444636</xdr:colOff>
      <xdr:row>259</xdr:row>
      <xdr:rowOff>1399713</xdr:rowOff>
    </xdr:to>
    <xdr:pic>
      <xdr:nvPicPr>
        <xdr:cNvPr id="960" name="Picture 12"/>
        <xdr:cNvPicPr>
          <a:picLocks noChangeAspect="1" noChangeArrowheads="1"/>
        </xdr:cNvPicPr>
      </xdr:nvPicPr>
      <xdr:blipFill>
        <a:blip xmlns:r="http://schemas.openxmlformats.org/officeDocument/2006/relationships" r:embed="rId548" cstate="email">
          <a:extLst>
            <a:ext uri="{28A0092B-C50C-407E-A947-70E740481C1C}">
              <a14:useLocalDpi xmlns="" xmlns:a14="http://schemas.microsoft.com/office/drawing/2010/main"/>
            </a:ext>
          </a:extLst>
        </a:blip>
        <a:srcRect/>
        <a:stretch>
          <a:fillRect/>
        </a:stretch>
      </xdr:blipFill>
      <xdr:spPr bwMode="auto">
        <a:xfrm>
          <a:off x="1834123" y="380126082"/>
          <a:ext cx="1027357" cy="1368756"/>
        </a:xfrm>
        <a:prstGeom prst="rect">
          <a:avLst/>
        </a:prstGeom>
        <a:noFill/>
        <a:ln w="1">
          <a:noFill/>
          <a:miter lim="800000"/>
          <a:headEnd/>
          <a:tailEnd type="none" w="med" len="med"/>
        </a:ln>
        <a:effectLst/>
      </xdr:spPr>
    </xdr:pic>
    <xdr:clientData/>
  </xdr:twoCellAnchor>
  <xdr:twoCellAnchor>
    <xdr:from>
      <xdr:col>1</xdr:col>
      <xdr:colOff>398229</xdr:colOff>
      <xdr:row>258</xdr:row>
      <xdr:rowOff>87705</xdr:rowOff>
    </xdr:from>
    <xdr:to>
      <xdr:col>1</xdr:col>
      <xdr:colOff>1459548</xdr:colOff>
      <xdr:row>258</xdr:row>
      <xdr:rowOff>1449518</xdr:rowOff>
    </xdr:to>
    <xdr:pic>
      <xdr:nvPicPr>
        <xdr:cNvPr id="961" name="Picture 13"/>
        <xdr:cNvPicPr>
          <a:picLocks noChangeAspect="1" noChangeArrowheads="1"/>
        </xdr:cNvPicPr>
      </xdr:nvPicPr>
      <xdr:blipFill>
        <a:blip xmlns:r="http://schemas.openxmlformats.org/officeDocument/2006/relationships" r:embed="rId549" cstate="email">
          <a:extLst>
            <a:ext uri="{28A0092B-C50C-407E-A947-70E740481C1C}">
              <a14:useLocalDpi xmlns="" xmlns:a14="http://schemas.microsoft.com/office/drawing/2010/main"/>
            </a:ext>
          </a:extLst>
        </a:blip>
        <a:srcRect/>
        <a:stretch>
          <a:fillRect/>
        </a:stretch>
      </xdr:blipFill>
      <xdr:spPr bwMode="auto">
        <a:xfrm>
          <a:off x="1815073" y="378515955"/>
          <a:ext cx="1061319" cy="1361813"/>
        </a:xfrm>
        <a:prstGeom prst="rect">
          <a:avLst/>
        </a:prstGeom>
        <a:noFill/>
        <a:ln w="1">
          <a:noFill/>
          <a:miter lim="800000"/>
          <a:headEnd/>
          <a:tailEnd type="none" w="med" len="med"/>
        </a:ln>
        <a:effectLst/>
      </xdr:spPr>
    </xdr:pic>
    <xdr:clientData/>
  </xdr:twoCellAnchor>
  <xdr:twoCellAnchor>
    <xdr:from>
      <xdr:col>1</xdr:col>
      <xdr:colOff>436330</xdr:colOff>
      <xdr:row>257</xdr:row>
      <xdr:rowOff>107157</xdr:rowOff>
    </xdr:from>
    <xdr:to>
      <xdr:col>1</xdr:col>
      <xdr:colOff>1429724</xdr:colOff>
      <xdr:row>257</xdr:row>
      <xdr:rowOff>1431682</xdr:rowOff>
    </xdr:to>
    <xdr:pic>
      <xdr:nvPicPr>
        <xdr:cNvPr id="962" name="Picture 14"/>
        <xdr:cNvPicPr>
          <a:picLocks noChangeAspect="1" noChangeArrowheads="1"/>
        </xdr:cNvPicPr>
      </xdr:nvPicPr>
      <xdr:blipFill>
        <a:blip xmlns:r="http://schemas.openxmlformats.org/officeDocument/2006/relationships" r:embed="rId550" cstate="email">
          <a:extLst>
            <a:ext uri="{28A0092B-C50C-407E-A947-70E740481C1C}">
              <a14:useLocalDpi xmlns="" xmlns:a14="http://schemas.microsoft.com/office/drawing/2010/main"/>
            </a:ext>
          </a:extLst>
        </a:blip>
        <a:srcRect/>
        <a:stretch>
          <a:fillRect/>
        </a:stretch>
      </xdr:blipFill>
      <xdr:spPr bwMode="auto">
        <a:xfrm>
          <a:off x="1853174" y="376880438"/>
          <a:ext cx="993394" cy="1324525"/>
        </a:xfrm>
        <a:prstGeom prst="rect">
          <a:avLst/>
        </a:prstGeom>
        <a:noFill/>
        <a:ln w="1">
          <a:noFill/>
          <a:miter lim="800000"/>
          <a:headEnd/>
          <a:tailEnd type="none" w="med" len="med"/>
        </a:ln>
        <a:effectLst/>
      </xdr:spPr>
    </xdr:pic>
    <xdr:clientData/>
  </xdr:twoCellAnchor>
  <xdr:twoCellAnchor>
    <xdr:from>
      <xdr:col>1</xdr:col>
      <xdr:colOff>398229</xdr:colOff>
      <xdr:row>254</xdr:row>
      <xdr:rowOff>72231</xdr:rowOff>
    </xdr:from>
    <xdr:to>
      <xdr:col>1</xdr:col>
      <xdr:colOff>1459547</xdr:colOff>
      <xdr:row>254</xdr:row>
      <xdr:rowOff>1393926</xdr:rowOff>
    </xdr:to>
    <xdr:pic>
      <xdr:nvPicPr>
        <xdr:cNvPr id="963" name="Picture 15"/>
        <xdr:cNvPicPr>
          <a:picLocks noChangeAspect="1" noChangeArrowheads="1"/>
        </xdr:cNvPicPr>
      </xdr:nvPicPr>
      <xdr:blipFill>
        <a:blip xmlns:r="http://schemas.openxmlformats.org/officeDocument/2006/relationships" r:embed="rId551" cstate="email">
          <a:extLst>
            <a:ext uri="{28A0092B-C50C-407E-A947-70E740481C1C}">
              <a14:useLocalDpi xmlns="" xmlns:a14="http://schemas.microsoft.com/office/drawing/2010/main"/>
            </a:ext>
          </a:extLst>
        </a:blip>
        <a:srcRect/>
        <a:stretch>
          <a:fillRect/>
        </a:stretch>
      </xdr:blipFill>
      <xdr:spPr bwMode="auto">
        <a:xfrm>
          <a:off x="1815073" y="372059200"/>
          <a:ext cx="1061318" cy="1321695"/>
        </a:xfrm>
        <a:prstGeom prst="rect">
          <a:avLst/>
        </a:prstGeom>
        <a:noFill/>
        <a:ln w="1">
          <a:noFill/>
          <a:miter lim="800000"/>
          <a:headEnd/>
          <a:tailEnd type="none" w="med" len="med"/>
        </a:ln>
        <a:effectLst/>
      </xdr:spPr>
    </xdr:pic>
    <xdr:clientData/>
  </xdr:twoCellAnchor>
  <xdr:twoCellAnchor>
    <xdr:from>
      <xdr:col>1</xdr:col>
      <xdr:colOff>260118</xdr:colOff>
      <xdr:row>256</xdr:row>
      <xdr:rowOff>126207</xdr:rowOff>
    </xdr:from>
    <xdr:to>
      <xdr:col>1</xdr:col>
      <xdr:colOff>1567662</xdr:colOff>
      <xdr:row>256</xdr:row>
      <xdr:rowOff>1433751</xdr:rowOff>
    </xdr:to>
    <xdr:pic>
      <xdr:nvPicPr>
        <xdr:cNvPr id="964" name="Picture 16"/>
        <xdr:cNvPicPr>
          <a:picLocks noChangeAspect="1" noChangeArrowheads="1"/>
        </xdr:cNvPicPr>
      </xdr:nvPicPr>
      <xdr:blipFill>
        <a:blip xmlns:r="http://schemas.openxmlformats.org/officeDocument/2006/relationships" r:embed="rId552" cstate="email">
          <a:extLst>
            <a:ext uri="{28A0092B-C50C-407E-A947-70E740481C1C}">
              <a14:useLocalDpi xmlns="" xmlns:a14="http://schemas.microsoft.com/office/drawing/2010/main"/>
            </a:ext>
          </a:extLst>
        </a:blip>
        <a:srcRect/>
        <a:stretch>
          <a:fillRect/>
        </a:stretch>
      </xdr:blipFill>
      <xdr:spPr bwMode="auto">
        <a:xfrm>
          <a:off x="1676962" y="375304051"/>
          <a:ext cx="1307544" cy="1307544"/>
        </a:xfrm>
        <a:prstGeom prst="rect">
          <a:avLst/>
        </a:prstGeom>
        <a:noFill/>
        <a:ln w="1">
          <a:noFill/>
          <a:miter lim="800000"/>
          <a:headEnd/>
          <a:tailEnd type="none" w="med" len="med"/>
        </a:ln>
        <a:effectLst/>
      </xdr:spPr>
    </xdr:pic>
    <xdr:clientData/>
  </xdr:twoCellAnchor>
  <xdr:twoCellAnchor>
    <xdr:from>
      <xdr:col>1</xdr:col>
      <xdr:colOff>432757</xdr:colOff>
      <xdr:row>255</xdr:row>
      <xdr:rowOff>69056</xdr:rowOff>
    </xdr:from>
    <xdr:to>
      <xdr:col>1</xdr:col>
      <xdr:colOff>1432520</xdr:colOff>
      <xdr:row>255</xdr:row>
      <xdr:rowOff>1402073</xdr:rowOff>
    </xdr:to>
    <xdr:pic>
      <xdr:nvPicPr>
        <xdr:cNvPr id="965" name="Picture 17"/>
        <xdr:cNvPicPr>
          <a:picLocks noChangeAspect="1" noChangeArrowheads="1"/>
        </xdr:cNvPicPr>
      </xdr:nvPicPr>
      <xdr:blipFill>
        <a:blip xmlns:r="http://schemas.openxmlformats.org/officeDocument/2006/relationships" r:embed="rId553" cstate="email">
          <a:extLst>
            <a:ext uri="{28A0092B-C50C-407E-A947-70E740481C1C}">
              <a14:useLocalDpi xmlns="" xmlns:a14="http://schemas.microsoft.com/office/drawing/2010/main"/>
            </a:ext>
          </a:extLst>
        </a:blip>
        <a:srcRect/>
        <a:stretch>
          <a:fillRect/>
        </a:stretch>
      </xdr:blipFill>
      <xdr:spPr bwMode="auto">
        <a:xfrm>
          <a:off x="1849601" y="373603837"/>
          <a:ext cx="999763" cy="1333017"/>
        </a:xfrm>
        <a:prstGeom prst="rect">
          <a:avLst/>
        </a:prstGeom>
        <a:noFill/>
        <a:ln w="1">
          <a:noFill/>
          <a:miter lim="800000"/>
          <a:headEnd/>
          <a:tailEnd type="none" w="med" len="med"/>
        </a:ln>
        <a:effectLst/>
      </xdr:spPr>
    </xdr:pic>
    <xdr:clientData/>
  </xdr:twoCellAnchor>
  <xdr:twoCellAnchor>
    <xdr:from>
      <xdr:col>1</xdr:col>
      <xdr:colOff>136292</xdr:colOff>
      <xdr:row>68</xdr:row>
      <xdr:rowOff>47626</xdr:rowOff>
    </xdr:from>
    <xdr:to>
      <xdr:col>1</xdr:col>
      <xdr:colOff>1664592</xdr:colOff>
      <xdr:row>68</xdr:row>
      <xdr:rowOff>1575926</xdr:rowOff>
    </xdr:to>
    <xdr:pic>
      <xdr:nvPicPr>
        <xdr:cNvPr id="966" name="Picture 19"/>
        <xdr:cNvPicPr>
          <a:picLocks noChangeAspect="1" noChangeArrowheads="1"/>
        </xdr:cNvPicPr>
      </xdr:nvPicPr>
      <xdr:blipFill>
        <a:blip xmlns:r="http://schemas.openxmlformats.org/officeDocument/2006/relationships" r:embed="rId554" cstate="email">
          <a:extLst>
            <a:ext uri="{28A0092B-C50C-407E-A947-70E740481C1C}">
              <a14:useLocalDpi xmlns="" xmlns:a14="http://schemas.microsoft.com/office/drawing/2010/main"/>
            </a:ext>
          </a:extLst>
        </a:blip>
        <a:srcRect/>
        <a:stretch>
          <a:fillRect/>
        </a:stretch>
      </xdr:blipFill>
      <xdr:spPr bwMode="auto">
        <a:xfrm>
          <a:off x="1553136" y="67556064"/>
          <a:ext cx="1528300" cy="1528300"/>
        </a:xfrm>
        <a:prstGeom prst="rect">
          <a:avLst/>
        </a:prstGeom>
        <a:noFill/>
        <a:ln w="1">
          <a:noFill/>
          <a:miter lim="800000"/>
          <a:headEnd/>
          <a:tailEnd type="none" w="med" len="med"/>
        </a:ln>
        <a:effectLst/>
      </xdr:spPr>
    </xdr:pic>
    <xdr:clientData/>
  </xdr:twoCellAnchor>
  <xdr:twoCellAnchor>
    <xdr:from>
      <xdr:col>1</xdr:col>
      <xdr:colOff>224214</xdr:colOff>
      <xdr:row>88</xdr:row>
      <xdr:rowOff>95251</xdr:rowOff>
    </xdr:from>
    <xdr:to>
      <xdr:col>1</xdr:col>
      <xdr:colOff>1595765</xdr:colOff>
      <xdr:row>88</xdr:row>
      <xdr:rowOff>1368834</xdr:rowOff>
    </xdr:to>
    <xdr:pic>
      <xdr:nvPicPr>
        <xdr:cNvPr id="967" name="Picture 1399"/>
        <xdr:cNvPicPr>
          <a:picLocks noChangeAspect="1" noChangeArrowheads="1"/>
        </xdr:cNvPicPr>
      </xdr:nvPicPr>
      <xdr:blipFill>
        <a:blip xmlns:r="http://schemas.openxmlformats.org/officeDocument/2006/relationships" r:embed="rId555" cstate="print"/>
        <a:srcRect/>
        <a:stretch>
          <a:fillRect/>
        </a:stretch>
      </xdr:blipFill>
      <xdr:spPr bwMode="auto">
        <a:xfrm>
          <a:off x="1641058" y="99917251"/>
          <a:ext cx="1371551" cy="1273583"/>
        </a:xfrm>
        <a:prstGeom prst="rect">
          <a:avLst/>
        </a:prstGeom>
        <a:noFill/>
        <a:ln w="9525">
          <a:noFill/>
          <a:prstDash val="dot"/>
          <a:miter lim="800000"/>
          <a:headEnd/>
          <a:tailEnd/>
        </a:ln>
      </xdr:spPr>
    </xdr:pic>
    <xdr:clientData/>
  </xdr:twoCellAnchor>
  <xdr:twoCellAnchor>
    <xdr:from>
      <xdr:col>1</xdr:col>
      <xdr:colOff>295041</xdr:colOff>
      <xdr:row>295</xdr:row>
      <xdr:rowOff>75407</xdr:rowOff>
    </xdr:from>
    <xdr:to>
      <xdr:col>1</xdr:col>
      <xdr:colOff>1540322</xdr:colOff>
      <xdr:row>295</xdr:row>
      <xdr:rowOff>1320688</xdr:rowOff>
    </xdr:to>
    <xdr:pic>
      <xdr:nvPicPr>
        <xdr:cNvPr id="972" name="Рисунок 971"/>
        <xdr:cNvPicPr>
          <a:picLocks noChangeAspect="1"/>
        </xdr:cNvPicPr>
      </xdr:nvPicPr>
      <xdr:blipFill>
        <a:blip xmlns:r="http://schemas.openxmlformats.org/officeDocument/2006/relationships" r:embed="rId556" cstate="email">
          <a:extLst>
            <a:ext uri="{28A0092B-C50C-407E-A947-70E740481C1C}">
              <a14:useLocalDpi xmlns="" xmlns:a14="http://schemas.microsoft.com/office/drawing/2010/main"/>
            </a:ext>
          </a:extLst>
        </a:blip>
        <a:stretch>
          <a:fillRect/>
        </a:stretch>
      </xdr:blipFill>
      <xdr:spPr>
        <a:xfrm>
          <a:off x="1711885" y="140473907"/>
          <a:ext cx="1245281" cy="1245281"/>
        </a:xfrm>
        <a:prstGeom prst="rect">
          <a:avLst/>
        </a:prstGeom>
      </xdr:spPr>
    </xdr:pic>
    <xdr:clientData/>
  </xdr:twoCellAnchor>
  <xdr:twoCellAnchor>
    <xdr:from>
      <xdr:col>1</xdr:col>
      <xdr:colOff>469668</xdr:colOff>
      <xdr:row>299</xdr:row>
      <xdr:rowOff>106285</xdr:rowOff>
    </xdr:from>
    <xdr:to>
      <xdr:col>1</xdr:col>
      <xdr:colOff>1403628</xdr:colOff>
      <xdr:row>299</xdr:row>
      <xdr:rowOff>1359890</xdr:rowOff>
    </xdr:to>
    <xdr:pic>
      <xdr:nvPicPr>
        <xdr:cNvPr id="973" name="Рисунок 972"/>
        <xdr:cNvPicPr>
          <a:picLocks noChangeAspect="1"/>
        </xdr:cNvPicPr>
      </xdr:nvPicPr>
      <xdr:blipFill>
        <a:blip xmlns:r="http://schemas.openxmlformats.org/officeDocument/2006/relationships" r:embed="rId557" cstate="email">
          <a:extLst>
            <a:ext uri="{28A0092B-C50C-407E-A947-70E740481C1C}">
              <a14:useLocalDpi xmlns="" xmlns:a14="http://schemas.microsoft.com/office/drawing/2010/main"/>
            </a:ext>
          </a:extLst>
        </a:blip>
        <a:stretch>
          <a:fillRect/>
        </a:stretch>
      </xdr:blipFill>
      <xdr:spPr>
        <a:xfrm>
          <a:off x="1886512" y="146922254"/>
          <a:ext cx="933960" cy="1253605"/>
        </a:xfrm>
        <a:prstGeom prst="rect">
          <a:avLst/>
        </a:prstGeom>
      </xdr:spPr>
    </xdr:pic>
    <xdr:clientData/>
  </xdr:twoCellAnchor>
  <xdr:twoCellAnchor>
    <xdr:from>
      <xdr:col>1</xdr:col>
      <xdr:colOff>305625</xdr:colOff>
      <xdr:row>300</xdr:row>
      <xdr:rowOff>117740</xdr:rowOff>
    </xdr:from>
    <xdr:to>
      <xdr:col>1</xdr:col>
      <xdr:colOff>1532038</xdr:colOff>
      <xdr:row>300</xdr:row>
      <xdr:rowOff>1344153</xdr:rowOff>
    </xdr:to>
    <xdr:pic>
      <xdr:nvPicPr>
        <xdr:cNvPr id="974" name="Рисунок 973"/>
        <xdr:cNvPicPr>
          <a:picLocks noChangeAspect="1"/>
        </xdr:cNvPicPr>
      </xdr:nvPicPr>
      <xdr:blipFill>
        <a:blip xmlns:r="http://schemas.openxmlformats.org/officeDocument/2006/relationships" r:embed="rId558" cstate="email">
          <a:extLst>
            <a:ext uri="{28A0092B-C50C-407E-A947-70E740481C1C}">
              <a14:useLocalDpi xmlns="" xmlns:a14="http://schemas.microsoft.com/office/drawing/2010/main"/>
            </a:ext>
          </a:extLst>
        </a:blip>
        <a:stretch>
          <a:fillRect/>
        </a:stretch>
      </xdr:blipFill>
      <xdr:spPr>
        <a:xfrm>
          <a:off x="1722469" y="148719646"/>
          <a:ext cx="1226413" cy="1226413"/>
        </a:xfrm>
        <a:prstGeom prst="rect">
          <a:avLst/>
        </a:prstGeom>
      </xdr:spPr>
    </xdr:pic>
    <xdr:clientData/>
  </xdr:twoCellAnchor>
  <xdr:twoCellAnchor>
    <xdr:from>
      <xdr:col>1</xdr:col>
      <xdr:colOff>220958</xdr:colOff>
      <xdr:row>301</xdr:row>
      <xdr:rowOff>43658</xdr:rowOff>
    </xdr:from>
    <xdr:to>
      <xdr:col>1</xdr:col>
      <xdr:colOff>1598313</xdr:colOff>
      <xdr:row>301</xdr:row>
      <xdr:rowOff>1421013</xdr:rowOff>
    </xdr:to>
    <xdr:pic>
      <xdr:nvPicPr>
        <xdr:cNvPr id="975" name="Рисунок 974"/>
        <xdr:cNvPicPr>
          <a:picLocks noChangeAspect="1"/>
        </xdr:cNvPicPr>
      </xdr:nvPicPr>
      <xdr:blipFill>
        <a:blip xmlns:r="http://schemas.openxmlformats.org/officeDocument/2006/relationships" r:embed="rId559" cstate="email">
          <a:extLst>
            <a:ext uri="{28A0092B-C50C-407E-A947-70E740481C1C}">
              <a14:useLocalDpi xmlns="" xmlns:a14="http://schemas.microsoft.com/office/drawing/2010/main"/>
            </a:ext>
          </a:extLst>
        </a:blip>
        <a:stretch>
          <a:fillRect/>
        </a:stretch>
      </xdr:blipFill>
      <xdr:spPr>
        <a:xfrm>
          <a:off x="1637802" y="150431502"/>
          <a:ext cx="1377355" cy="1377355"/>
        </a:xfrm>
        <a:prstGeom prst="rect">
          <a:avLst/>
        </a:prstGeom>
      </xdr:spPr>
    </xdr:pic>
    <xdr:clientData/>
  </xdr:twoCellAnchor>
  <xdr:twoCellAnchor>
    <xdr:from>
      <xdr:col>1</xdr:col>
      <xdr:colOff>205083</xdr:colOff>
      <xdr:row>302</xdr:row>
      <xdr:rowOff>128324</xdr:rowOff>
    </xdr:from>
    <xdr:to>
      <xdr:col>1</xdr:col>
      <xdr:colOff>1610740</xdr:colOff>
      <xdr:row>302</xdr:row>
      <xdr:rowOff>1533981</xdr:rowOff>
    </xdr:to>
    <xdr:pic>
      <xdr:nvPicPr>
        <xdr:cNvPr id="976" name="Рисунок 975"/>
        <xdr:cNvPicPr>
          <a:picLocks noChangeAspect="1"/>
        </xdr:cNvPicPr>
      </xdr:nvPicPr>
      <xdr:blipFill>
        <a:blip xmlns:r="http://schemas.openxmlformats.org/officeDocument/2006/relationships" r:embed="rId560" cstate="email">
          <a:extLst>
            <a:ext uri="{28A0092B-C50C-407E-A947-70E740481C1C}">
              <a14:useLocalDpi xmlns="" xmlns:a14="http://schemas.microsoft.com/office/drawing/2010/main"/>
            </a:ext>
          </a:extLst>
        </a:blip>
        <a:stretch>
          <a:fillRect/>
        </a:stretch>
      </xdr:blipFill>
      <xdr:spPr>
        <a:xfrm>
          <a:off x="1621927" y="152302105"/>
          <a:ext cx="1405657" cy="1405657"/>
        </a:xfrm>
        <a:prstGeom prst="rect">
          <a:avLst/>
        </a:prstGeom>
      </xdr:spPr>
    </xdr:pic>
    <xdr:clientData/>
  </xdr:twoCellAnchor>
  <xdr:twoCellAnchor>
    <xdr:from>
      <xdr:col>1</xdr:col>
      <xdr:colOff>152166</xdr:colOff>
      <xdr:row>303</xdr:row>
      <xdr:rowOff>33074</xdr:rowOff>
    </xdr:from>
    <xdr:to>
      <xdr:col>1</xdr:col>
      <xdr:colOff>1652163</xdr:colOff>
      <xdr:row>303</xdr:row>
      <xdr:rowOff>1533071</xdr:rowOff>
    </xdr:to>
    <xdr:pic>
      <xdr:nvPicPr>
        <xdr:cNvPr id="977" name="Рисунок 976"/>
        <xdr:cNvPicPr>
          <a:picLocks noChangeAspect="1"/>
        </xdr:cNvPicPr>
      </xdr:nvPicPr>
      <xdr:blipFill>
        <a:blip xmlns:r="http://schemas.openxmlformats.org/officeDocument/2006/relationships" r:embed="rId561" cstate="email">
          <a:extLst>
            <a:ext uri="{28A0092B-C50C-407E-A947-70E740481C1C}">
              <a14:useLocalDpi xmlns="" xmlns:a14="http://schemas.microsoft.com/office/drawing/2010/main"/>
            </a:ext>
          </a:extLst>
        </a:blip>
        <a:stretch>
          <a:fillRect/>
        </a:stretch>
      </xdr:blipFill>
      <xdr:spPr>
        <a:xfrm>
          <a:off x="1569010" y="153992793"/>
          <a:ext cx="1499997" cy="1499997"/>
        </a:xfrm>
        <a:prstGeom prst="rect">
          <a:avLst/>
        </a:prstGeom>
      </xdr:spPr>
    </xdr:pic>
    <xdr:clientData/>
  </xdr:twoCellAnchor>
  <xdr:twoCellAnchor>
    <xdr:from>
      <xdr:col>1</xdr:col>
      <xdr:colOff>458990</xdr:colOff>
      <xdr:row>304</xdr:row>
      <xdr:rowOff>138907</xdr:rowOff>
    </xdr:from>
    <xdr:to>
      <xdr:col>1</xdr:col>
      <xdr:colOff>1411984</xdr:colOff>
      <xdr:row>304</xdr:row>
      <xdr:rowOff>1450226</xdr:rowOff>
    </xdr:to>
    <xdr:pic>
      <xdr:nvPicPr>
        <xdr:cNvPr id="978" name="Рисунок 977"/>
        <xdr:cNvPicPr>
          <a:picLocks noChangeAspect="1"/>
        </xdr:cNvPicPr>
      </xdr:nvPicPr>
      <xdr:blipFill>
        <a:blip xmlns:r="http://schemas.openxmlformats.org/officeDocument/2006/relationships" r:embed="rId562" cstate="email">
          <a:extLst>
            <a:ext uri="{28A0092B-C50C-407E-A947-70E740481C1C}">
              <a14:useLocalDpi xmlns="" xmlns:a14="http://schemas.microsoft.com/office/drawing/2010/main"/>
            </a:ext>
          </a:extLst>
        </a:blip>
        <a:stretch>
          <a:fillRect/>
        </a:stretch>
      </xdr:blipFill>
      <xdr:spPr>
        <a:xfrm>
          <a:off x="1875834" y="155884563"/>
          <a:ext cx="952994" cy="1311319"/>
        </a:xfrm>
        <a:prstGeom prst="rect">
          <a:avLst/>
        </a:prstGeom>
      </xdr:spPr>
    </xdr:pic>
    <xdr:clientData/>
  </xdr:twoCellAnchor>
  <xdr:twoCellAnchor>
    <xdr:from>
      <xdr:col>1</xdr:col>
      <xdr:colOff>466617</xdr:colOff>
      <xdr:row>305</xdr:row>
      <xdr:rowOff>138908</xdr:rowOff>
    </xdr:from>
    <xdr:to>
      <xdr:col>1</xdr:col>
      <xdr:colOff>1406014</xdr:colOff>
      <xdr:row>305</xdr:row>
      <xdr:rowOff>1469094</xdr:rowOff>
    </xdr:to>
    <xdr:pic>
      <xdr:nvPicPr>
        <xdr:cNvPr id="979" name="Рисунок 978"/>
        <xdr:cNvPicPr>
          <a:picLocks noChangeAspect="1"/>
        </xdr:cNvPicPr>
      </xdr:nvPicPr>
      <xdr:blipFill>
        <a:blip xmlns:r="http://schemas.openxmlformats.org/officeDocument/2006/relationships" r:embed="rId563" cstate="email">
          <a:extLst>
            <a:ext uri="{28A0092B-C50C-407E-A947-70E740481C1C}">
              <a14:useLocalDpi xmlns="" xmlns:a14="http://schemas.microsoft.com/office/drawing/2010/main"/>
            </a:ext>
          </a:extLst>
        </a:blip>
        <a:stretch>
          <a:fillRect/>
        </a:stretch>
      </xdr:blipFill>
      <xdr:spPr>
        <a:xfrm>
          <a:off x="1883461" y="157670502"/>
          <a:ext cx="939397" cy="1330186"/>
        </a:xfrm>
        <a:prstGeom prst="rect">
          <a:avLst/>
        </a:prstGeom>
      </xdr:spPr>
    </xdr:pic>
    <xdr:clientData/>
  </xdr:twoCellAnchor>
  <xdr:twoCellAnchor>
    <xdr:from>
      <xdr:col>1</xdr:col>
      <xdr:colOff>258000</xdr:colOff>
      <xdr:row>296</xdr:row>
      <xdr:rowOff>43658</xdr:rowOff>
    </xdr:from>
    <xdr:to>
      <xdr:col>1</xdr:col>
      <xdr:colOff>1569317</xdr:colOff>
      <xdr:row>296</xdr:row>
      <xdr:rowOff>1354975</xdr:rowOff>
    </xdr:to>
    <xdr:pic>
      <xdr:nvPicPr>
        <xdr:cNvPr id="980" name="Рисунок 979"/>
        <xdr:cNvPicPr>
          <a:picLocks noChangeAspect="1"/>
        </xdr:cNvPicPr>
      </xdr:nvPicPr>
      <xdr:blipFill>
        <a:blip xmlns:r="http://schemas.openxmlformats.org/officeDocument/2006/relationships" r:embed="rId564" cstate="email">
          <a:extLst>
            <a:ext uri="{28A0092B-C50C-407E-A947-70E740481C1C}">
              <a14:useLocalDpi xmlns="" xmlns:a14="http://schemas.microsoft.com/office/drawing/2010/main"/>
            </a:ext>
          </a:extLst>
        </a:blip>
        <a:stretch>
          <a:fillRect/>
        </a:stretch>
      </xdr:blipFill>
      <xdr:spPr>
        <a:xfrm>
          <a:off x="1674844" y="141918533"/>
          <a:ext cx="1311317" cy="1311317"/>
        </a:xfrm>
        <a:prstGeom prst="rect">
          <a:avLst/>
        </a:prstGeom>
      </xdr:spPr>
    </xdr:pic>
    <xdr:clientData/>
  </xdr:twoCellAnchor>
  <xdr:twoCellAnchor>
    <xdr:from>
      <xdr:col>1</xdr:col>
      <xdr:colOff>231541</xdr:colOff>
      <xdr:row>298</xdr:row>
      <xdr:rowOff>112447</xdr:rowOff>
    </xdr:from>
    <xdr:to>
      <xdr:col>1</xdr:col>
      <xdr:colOff>1590030</xdr:colOff>
      <xdr:row>298</xdr:row>
      <xdr:rowOff>1470936</xdr:rowOff>
    </xdr:to>
    <xdr:pic>
      <xdr:nvPicPr>
        <xdr:cNvPr id="981" name="Рисунок 980"/>
        <xdr:cNvPicPr>
          <a:picLocks noChangeAspect="1"/>
        </xdr:cNvPicPr>
      </xdr:nvPicPr>
      <xdr:blipFill>
        <a:blip xmlns:r="http://schemas.openxmlformats.org/officeDocument/2006/relationships" r:embed="rId565" cstate="email">
          <a:extLst>
            <a:ext uri="{28A0092B-C50C-407E-A947-70E740481C1C}">
              <a14:useLocalDpi xmlns="" xmlns:a14="http://schemas.microsoft.com/office/drawing/2010/main"/>
            </a:ext>
          </a:extLst>
        </a:blip>
        <a:stretch>
          <a:fillRect/>
        </a:stretch>
      </xdr:blipFill>
      <xdr:spPr>
        <a:xfrm>
          <a:off x="1648385" y="145190103"/>
          <a:ext cx="1358489" cy="1358489"/>
        </a:xfrm>
        <a:prstGeom prst="rect">
          <a:avLst/>
        </a:prstGeom>
      </xdr:spPr>
    </xdr:pic>
    <xdr:clientData/>
  </xdr:twoCellAnchor>
  <xdr:twoCellAnchor>
    <xdr:from>
      <xdr:col>1</xdr:col>
      <xdr:colOff>205084</xdr:colOff>
      <xdr:row>297</xdr:row>
      <xdr:rowOff>42335</xdr:rowOff>
    </xdr:from>
    <xdr:to>
      <xdr:col>1</xdr:col>
      <xdr:colOff>1610742</xdr:colOff>
      <xdr:row>297</xdr:row>
      <xdr:rowOff>1447992</xdr:rowOff>
    </xdr:to>
    <xdr:pic>
      <xdr:nvPicPr>
        <xdr:cNvPr id="982" name="Рисунок 981"/>
        <xdr:cNvPicPr>
          <a:picLocks noChangeAspect="1"/>
        </xdr:cNvPicPr>
      </xdr:nvPicPr>
      <xdr:blipFill>
        <a:blip xmlns:r="http://schemas.openxmlformats.org/officeDocument/2006/relationships" r:embed="rId566" cstate="email">
          <a:extLst>
            <a:ext uri="{28A0092B-C50C-407E-A947-70E740481C1C}">
              <a14:useLocalDpi xmlns="" xmlns:a14="http://schemas.microsoft.com/office/drawing/2010/main"/>
            </a:ext>
          </a:extLst>
        </a:blip>
        <a:stretch>
          <a:fillRect/>
        </a:stretch>
      </xdr:blipFill>
      <xdr:spPr>
        <a:xfrm>
          <a:off x="1621928" y="143512648"/>
          <a:ext cx="1405658" cy="1405657"/>
        </a:xfrm>
        <a:prstGeom prst="rect">
          <a:avLst/>
        </a:prstGeom>
      </xdr:spPr>
    </xdr:pic>
    <xdr:clientData/>
  </xdr:twoCellAnchor>
  <xdr:twoCellAnchor>
    <xdr:from>
      <xdr:col>1</xdr:col>
      <xdr:colOff>146876</xdr:colOff>
      <xdr:row>306</xdr:row>
      <xdr:rowOff>43660</xdr:rowOff>
    </xdr:from>
    <xdr:to>
      <xdr:col>1</xdr:col>
      <xdr:colOff>1656305</xdr:colOff>
      <xdr:row>306</xdr:row>
      <xdr:rowOff>1553089</xdr:rowOff>
    </xdr:to>
    <xdr:pic>
      <xdr:nvPicPr>
        <xdr:cNvPr id="983" name="Рисунок 982"/>
        <xdr:cNvPicPr>
          <a:picLocks noChangeAspect="1"/>
        </xdr:cNvPicPr>
      </xdr:nvPicPr>
      <xdr:blipFill>
        <a:blip xmlns:r="http://schemas.openxmlformats.org/officeDocument/2006/relationships" r:embed="rId567" cstate="email">
          <a:extLst>
            <a:ext uri="{28A0092B-C50C-407E-A947-70E740481C1C}">
              <a14:useLocalDpi xmlns="" xmlns:a14="http://schemas.microsoft.com/office/drawing/2010/main"/>
            </a:ext>
          </a:extLst>
        </a:blip>
        <a:stretch>
          <a:fillRect/>
        </a:stretch>
      </xdr:blipFill>
      <xdr:spPr>
        <a:xfrm>
          <a:off x="1563720" y="159361191"/>
          <a:ext cx="1509429" cy="1509429"/>
        </a:xfrm>
        <a:prstGeom prst="rect">
          <a:avLst/>
        </a:prstGeom>
      </xdr:spPr>
    </xdr:pic>
    <xdr:clientData/>
  </xdr:twoCellAnchor>
  <xdr:twoCellAnchor>
    <xdr:from>
      <xdr:col>1</xdr:col>
      <xdr:colOff>250064</xdr:colOff>
      <xdr:row>277</xdr:row>
      <xdr:rowOff>117740</xdr:rowOff>
    </xdr:from>
    <xdr:to>
      <xdr:col>1</xdr:col>
      <xdr:colOff>1575532</xdr:colOff>
      <xdr:row>277</xdr:row>
      <xdr:rowOff>1278753</xdr:rowOff>
    </xdr:to>
    <xdr:pic>
      <xdr:nvPicPr>
        <xdr:cNvPr id="984" name="Рисунок 983"/>
        <xdr:cNvPicPr>
          <a:picLocks noChangeAspect="1"/>
        </xdr:cNvPicPr>
      </xdr:nvPicPr>
      <xdr:blipFill rotWithShape="1">
        <a:blip xmlns:r="http://schemas.openxmlformats.org/officeDocument/2006/relationships" r:embed="rId568" cstate="email">
          <a:extLst>
            <a:ext uri="{28A0092B-C50C-407E-A947-70E740481C1C}">
              <a14:useLocalDpi xmlns="" xmlns:a14="http://schemas.microsoft.com/office/drawing/2010/main"/>
            </a:ext>
          </a:extLst>
        </a:blip>
        <a:srcRect/>
        <a:stretch/>
      </xdr:blipFill>
      <xdr:spPr>
        <a:xfrm>
          <a:off x="1666908" y="110988740"/>
          <a:ext cx="1325468" cy="1161013"/>
        </a:xfrm>
        <a:prstGeom prst="rect">
          <a:avLst/>
        </a:prstGeom>
      </xdr:spPr>
    </xdr:pic>
    <xdr:clientData/>
  </xdr:twoCellAnchor>
  <xdr:twoCellAnchor>
    <xdr:from>
      <xdr:col>1</xdr:col>
      <xdr:colOff>404002</xdr:colOff>
      <xdr:row>311</xdr:row>
      <xdr:rowOff>166689</xdr:rowOff>
    </xdr:from>
    <xdr:to>
      <xdr:col>1</xdr:col>
      <xdr:colOff>1455028</xdr:colOff>
      <xdr:row>311</xdr:row>
      <xdr:rowOff>1211422</xdr:rowOff>
    </xdr:to>
    <xdr:pic>
      <xdr:nvPicPr>
        <xdr:cNvPr id="985" name="Рисунок 984"/>
        <xdr:cNvPicPr>
          <a:picLocks noChangeAspect="1"/>
        </xdr:cNvPicPr>
      </xdr:nvPicPr>
      <xdr:blipFill rotWithShape="1">
        <a:blip xmlns:r="http://schemas.openxmlformats.org/officeDocument/2006/relationships" r:embed="rId569" cstate="email">
          <a:extLst>
            <a:ext uri="{28A0092B-C50C-407E-A947-70E740481C1C}">
              <a14:useLocalDpi xmlns="" xmlns:a14="http://schemas.microsoft.com/office/drawing/2010/main"/>
            </a:ext>
          </a:extLst>
        </a:blip>
        <a:srcRect/>
        <a:stretch/>
      </xdr:blipFill>
      <xdr:spPr>
        <a:xfrm>
          <a:off x="1820846" y="161270158"/>
          <a:ext cx="1051026" cy="1044733"/>
        </a:xfrm>
        <a:prstGeom prst="rect">
          <a:avLst/>
        </a:prstGeom>
      </xdr:spPr>
    </xdr:pic>
    <xdr:clientData/>
  </xdr:twoCellAnchor>
  <xdr:twoCellAnchor>
    <xdr:from>
      <xdr:col>1</xdr:col>
      <xdr:colOff>416087</xdr:colOff>
      <xdr:row>312</xdr:row>
      <xdr:rowOff>130972</xdr:rowOff>
    </xdr:from>
    <xdr:to>
      <xdr:col>1</xdr:col>
      <xdr:colOff>1445568</xdr:colOff>
      <xdr:row>312</xdr:row>
      <xdr:rowOff>1213248</xdr:rowOff>
    </xdr:to>
    <xdr:pic>
      <xdr:nvPicPr>
        <xdr:cNvPr id="986" name="Рисунок 985"/>
        <xdr:cNvPicPr>
          <a:picLocks noChangeAspect="1"/>
        </xdr:cNvPicPr>
      </xdr:nvPicPr>
      <xdr:blipFill rotWithShape="1">
        <a:blip xmlns:r="http://schemas.openxmlformats.org/officeDocument/2006/relationships" r:embed="rId570" cstate="email">
          <a:extLst>
            <a:ext uri="{28A0092B-C50C-407E-A947-70E740481C1C}">
              <a14:useLocalDpi xmlns="" xmlns:a14="http://schemas.microsoft.com/office/drawing/2010/main"/>
            </a:ext>
          </a:extLst>
        </a:blip>
        <a:srcRect/>
        <a:stretch/>
      </xdr:blipFill>
      <xdr:spPr>
        <a:xfrm>
          <a:off x="1832931" y="162710816"/>
          <a:ext cx="1029481" cy="1082276"/>
        </a:xfrm>
        <a:prstGeom prst="rect">
          <a:avLst/>
        </a:prstGeom>
      </xdr:spPr>
    </xdr:pic>
    <xdr:clientData/>
  </xdr:twoCellAnchor>
  <xdr:twoCellAnchor>
    <xdr:from>
      <xdr:col>1</xdr:col>
      <xdr:colOff>416087</xdr:colOff>
      <xdr:row>313</xdr:row>
      <xdr:rowOff>130970</xdr:rowOff>
    </xdr:from>
    <xdr:to>
      <xdr:col>1</xdr:col>
      <xdr:colOff>1445568</xdr:colOff>
      <xdr:row>313</xdr:row>
      <xdr:rowOff>1224394</xdr:rowOff>
    </xdr:to>
    <xdr:pic>
      <xdr:nvPicPr>
        <xdr:cNvPr id="987" name="Рисунок 986"/>
        <xdr:cNvPicPr>
          <a:picLocks noChangeAspect="1"/>
        </xdr:cNvPicPr>
      </xdr:nvPicPr>
      <xdr:blipFill rotWithShape="1">
        <a:blip xmlns:r="http://schemas.openxmlformats.org/officeDocument/2006/relationships" r:embed="rId571" cstate="email">
          <a:extLst>
            <a:ext uri="{28A0092B-C50C-407E-A947-70E740481C1C}">
              <a14:useLocalDpi xmlns="" xmlns:a14="http://schemas.microsoft.com/office/drawing/2010/main"/>
            </a:ext>
          </a:extLst>
        </a:blip>
        <a:srcRect/>
        <a:stretch/>
      </xdr:blipFill>
      <xdr:spPr>
        <a:xfrm>
          <a:off x="1832931" y="164187189"/>
          <a:ext cx="1029481" cy="1093424"/>
        </a:xfrm>
        <a:prstGeom prst="rect">
          <a:avLst/>
        </a:prstGeom>
      </xdr:spPr>
    </xdr:pic>
    <xdr:clientData/>
  </xdr:twoCellAnchor>
  <xdr:twoCellAnchor>
    <xdr:from>
      <xdr:col>1</xdr:col>
      <xdr:colOff>397268</xdr:colOff>
      <xdr:row>321</xdr:row>
      <xdr:rowOff>107158</xdr:rowOff>
    </xdr:from>
    <xdr:to>
      <xdr:col>1</xdr:col>
      <xdr:colOff>1460302</xdr:colOff>
      <xdr:row>321</xdr:row>
      <xdr:rowOff>1176267</xdr:rowOff>
    </xdr:to>
    <xdr:pic>
      <xdr:nvPicPr>
        <xdr:cNvPr id="988" name="Рисунок 987"/>
        <xdr:cNvPicPr>
          <a:picLocks noChangeAspect="1"/>
        </xdr:cNvPicPr>
      </xdr:nvPicPr>
      <xdr:blipFill rotWithShape="1">
        <a:blip xmlns:r="http://schemas.openxmlformats.org/officeDocument/2006/relationships" r:embed="rId572" cstate="email">
          <a:extLst>
            <a:ext uri="{28A0092B-C50C-407E-A947-70E740481C1C}">
              <a14:useLocalDpi xmlns="" xmlns:a14="http://schemas.microsoft.com/office/drawing/2010/main"/>
            </a:ext>
          </a:extLst>
        </a:blip>
        <a:srcRect b="-1150"/>
        <a:stretch/>
      </xdr:blipFill>
      <xdr:spPr>
        <a:xfrm>
          <a:off x="1814112" y="175974377"/>
          <a:ext cx="1063034" cy="1069109"/>
        </a:xfrm>
        <a:prstGeom prst="rect">
          <a:avLst/>
        </a:prstGeom>
      </xdr:spPr>
    </xdr:pic>
    <xdr:clientData/>
  </xdr:twoCellAnchor>
  <xdr:twoCellAnchor>
    <xdr:from>
      <xdr:col>1</xdr:col>
      <xdr:colOff>393859</xdr:colOff>
      <xdr:row>322</xdr:row>
      <xdr:rowOff>47627</xdr:rowOff>
    </xdr:from>
    <xdr:to>
      <xdr:col>1</xdr:col>
      <xdr:colOff>1462968</xdr:colOff>
      <xdr:row>322</xdr:row>
      <xdr:rowOff>1225691</xdr:rowOff>
    </xdr:to>
    <xdr:pic>
      <xdr:nvPicPr>
        <xdr:cNvPr id="989" name="Рисунок 988"/>
        <xdr:cNvPicPr>
          <a:picLocks noChangeAspect="1"/>
        </xdr:cNvPicPr>
      </xdr:nvPicPr>
      <xdr:blipFill rotWithShape="1">
        <a:blip xmlns:r="http://schemas.openxmlformats.org/officeDocument/2006/relationships" r:embed="rId573" cstate="email">
          <a:extLst>
            <a:ext uri="{28A0092B-C50C-407E-A947-70E740481C1C}">
              <a14:useLocalDpi xmlns="" xmlns:a14="http://schemas.microsoft.com/office/drawing/2010/main"/>
            </a:ext>
          </a:extLst>
        </a:blip>
        <a:srcRect/>
        <a:stretch/>
      </xdr:blipFill>
      <xdr:spPr>
        <a:xfrm>
          <a:off x="1810703" y="177391221"/>
          <a:ext cx="1069109" cy="1178064"/>
        </a:xfrm>
        <a:prstGeom prst="rect">
          <a:avLst/>
        </a:prstGeom>
      </xdr:spPr>
    </xdr:pic>
    <xdr:clientData/>
  </xdr:twoCellAnchor>
  <xdr:twoCellAnchor>
    <xdr:from>
      <xdr:col>1</xdr:col>
      <xdr:colOff>273163</xdr:colOff>
      <xdr:row>279</xdr:row>
      <xdr:rowOff>130970</xdr:rowOff>
    </xdr:from>
    <xdr:to>
      <xdr:col>1</xdr:col>
      <xdr:colOff>1557448</xdr:colOff>
      <xdr:row>279</xdr:row>
      <xdr:rowOff>1192290</xdr:rowOff>
    </xdr:to>
    <xdr:pic>
      <xdr:nvPicPr>
        <xdr:cNvPr id="990" name="Рисунок 989"/>
        <xdr:cNvPicPr>
          <a:picLocks noChangeAspect="1"/>
        </xdr:cNvPicPr>
      </xdr:nvPicPr>
      <xdr:blipFill rotWithShape="1">
        <a:blip xmlns:r="http://schemas.openxmlformats.org/officeDocument/2006/relationships" r:embed="rId574" cstate="email">
          <a:extLst>
            <a:ext uri="{28A0092B-C50C-407E-A947-70E740481C1C}">
              <a14:useLocalDpi xmlns="" xmlns:a14="http://schemas.microsoft.com/office/drawing/2010/main"/>
            </a:ext>
          </a:extLst>
        </a:blip>
        <a:srcRect/>
        <a:stretch/>
      </xdr:blipFill>
      <xdr:spPr>
        <a:xfrm>
          <a:off x="1690007" y="113954720"/>
          <a:ext cx="1284285" cy="1061320"/>
        </a:xfrm>
        <a:prstGeom prst="rect">
          <a:avLst/>
        </a:prstGeom>
      </xdr:spPr>
    </xdr:pic>
    <xdr:clientData/>
  </xdr:twoCellAnchor>
  <xdr:twoCellAnchor>
    <xdr:from>
      <xdr:col>1</xdr:col>
      <xdr:colOff>405863</xdr:colOff>
      <xdr:row>314</xdr:row>
      <xdr:rowOff>190501</xdr:rowOff>
    </xdr:from>
    <xdr:to>
      <xdr:col>1</xdr:col>
      <xdr:colOff>1453571</xdr:colOff>
      <xdr:row>314</xdr:row>
      <xdr:rowOff>1262433</xdr:rowOff>
    </xdr:to>
    <xdr:pic>
      <xdr:nvPicPr>
        <xdr:cNvPr id="991" name="Рисунок 990"/>
        <xdr:cNvPicPr>
          <a:picLocks noChangeAspect="1"/>
        </xdr:cNvPicPr>
      </xdr:nvPicPr>
      <xdr:blipFill rotWithShape="1">
        <a:blip xmlns:r="http://schemas.openxmlformats.org/officeDocument/2006/relationships" r:embed="rId575" cstate="email">
          <a:extLst>
            <a:ext uri="{28A0092B-C50C-407E-A947-70E740481C1C}">
              <a14:useLocalDpi xmlns="" xmlns:a14="http://schemas.microsoft.com/office/drawing/2010/main"/>
            </a:ext>
          </a:extLst>
        </a:blip>
        <a:srcRect/>
        <a:stretch/>
      </xdr:blipFill>
      <xdr:spPr>
        <a:xfrm>
          <a:off x="1822707" y="165723095"/>
          <a:ext cx="1047708" cy="1071932"/>
        </a:xfrm>
        <a:prstGeom prst="rect">
          <a:avLst/>
        </a:prstGeom>
      </xdr:spPr>
    </xdr:pic>
    <xdr:clientData/>
  </xdr:twoCellAnchor>
  <xdr:twoCellAnchor>
    <xdr:from>
      <xdr:col>1</xdr:col>
      <xdr:colOff>405864</xdr:colOff>
      <xdr:row>315</xdr:row>
      <xdr:rowOff>130971</xdr:rowOff>
    </xdr:from>
    <xdr:to>
      <xdr:col>1</xdr:col>
      <xdr:colOff>1453570</xdr:colOff>
      <xdr:row>315</xdr:row>
      <xdr:rowOff>1239590</xdr:rowOff>
    </xdr:to>
    <xdr:pic>
      <xdr:nvPicPr>
        <xdr:cNvPr id="992" name="Рисунок 991"/>
        <xdr:cNvPicPr>
          <a:picLocks noChangeAspect="1"/>
        </xdr:cNvPicPr>
      </xdr:nvPicPr>
      <xdr:blipFill rotWithShape="1">
        <a:blip xmlns:r="http://schemas.openxmlformats.org/officeDocument/2006/relationships" r:embed="rId576" cstate="email">
          <a:extLst>
            <a:ext uri="{28A0092B-C50C-407E-A947-70E740481C1C}">
              <a14:useLocalDpi xmlns="" xmlns:a14="http://schemas.microsoft.com/office/drawing/2010/main"/>
            </a:ext>
          </a:extLst>
        </a:blip>
        <a:srcRect/>
        <a:stretch/>
      </xdr:blipFill>
      <xdr:spPr>
        <a:xfrm>
          <a:off x="1822708" y="167139940"/>
          <a:ext cx="1047706" cy="1108619"/>
        </a:xfrm>
        <a:prstGeom prst="rect">
          <a:avLst/>
        </a:prstGeom>
      </xdr:spPr>
    </xdr:pic>
    <xdr:clientData/>
  </xdr:twoCellAnchor>
  <xdr:twoCellAnchor>
    <xdr:from>
      <xdr:col>1</xdr:col>
      <xdr:colOff>416703</xdr:colOff>
      <xdr:row>316</xdr:row>
      <xdr:rowOff>107156</xdr:rowOff>
    </xdr:from>
    <xdr:to>
      <xdr:col>1</xdr:col>
      <xdr:colOff>1445086</xdr:colOff>
      <xdr:row>316</xdr:row>
      <xdr:rowOff>1211716</xdr:rowOff>
    </xdr:to>
    <xdr:pic>
      <xdr:nvPicPr>
        <xdr:cNvPr id="993" name="Рисунок 992"/>
        <xdr:cNvPicPr>
          <a:picLocks noChangeAspect="1"/>
        </xdr:cNvPicPr>
      </xdr:nvPicPr>
      <xdr:blipFill rotWithShape="1">
        <a:blip xmlns:r="http://schemas.openxmlformats.org/officeDocument/2006/relationships" r:embed="rId577" cstate="email">
          <a:extLst>
            <a:ext uri="{28A0092B-C50C-407E-A947-70E740481C1C}">
              <a14:useLocalDpi xmlns="" xmlns:a14="http://schemas.microsoft.com/office/drawing/2010/main"/>
            </a:ext>
          </a:extLst>
        </a:blip>
        <a:srcRect/>
        <a:stretch/>
      </xdr:blipFill>
      <xdr:spPr>
        <a:xfrm>
          <a:off x="1833547" y="168592500"/>
          <a:ext cx="1028383" cy="1104560"/>
        </a:xfrm>
        <a:prstGeom prst="rect">
          <a:avLst/>
        </a:prstGeom>
      </xdr:spPr>
    </xdr:pic>
    <xdr:clientData/>
  </xdr:twoCellAnchor>
  <xdr:twoCellAnchor>
    <xdr:from>
      <xdr:col>1</xdr:col>
      <xdr:colOff>336378</xdr:colOff>
      <xdr:row>317</xdr:row>
      <xdr:rowOff>154780</xdr:rowOff>
    </xdr:from>
    <xdr:to>
      <xdr:col>1</xdr:col>
      <xdr:colOff>1507966</xdr:colOff>
      <xdr:row>317</xdr:row>
      <xdr:rowOff>1147235</xdr:rowOff>
    </xdr:to>
    <xdr:pic>
      <xdr:nvPicPr>
        <xdr:cNvPr id="994" name="Рисунок 993"/>
        <xdr:cNvPicPr>
          <a:picLocks noChangeAspect="1"/>
        </xdr:cNvPicPr>
      </xdr:nvPicPr>
      <xdr:blipFill rotWithShape="1">
        <a:blip xmlns:r="http://schemas.openxmlformats.org/officeDocument/2006/relationships" r:embed="rId578" cstate="email">
          <a:extLst>
            <a:ext uri="{28A0092B-C50C-407E-A947-70E740481C1C}">
              <a14:useLocalDpi xmlns="" xmlns:a14="http://schemas.microsoft.com/office/drawing/2010/main"/>
            </a:ext>
          </a:extLst>
        </a:blip>
        <a:srcRect/>
        <a:stretch/>
      </xdr:blipFill>
      <xdr:spPr>
        <a:xfrm>
          <a:off x="1753222" y="170116499"/>
          <a:ext cx="1171588" cy="992455"/>
        </a:xfrm>
        <a:prstGeom prst="rect">
          <a:avLst/>
        </a:prstGeom>
      </xdr:spPr>
    </xdr:pic>
    <xdr:clientData/>
  </xdr:twoCellAnchor>
  <xdr:twoCellAnchor>
    <xdr:from>
      <xdr:col>1</xdr:col>
      <xdr:colOff>640218</xdr:colOff>
      <xdr:row>319</xdr:row>
      <xdr:rowOff>71441</xdr:rowOff>
    </xdr:from>
    <xdr:to>
      <xdr:col>1</xdr:col>
      <xdr:colOff>1270121</xdr:colOff>
      <xdr:row>319</xdr:row>
      <xdr:rowOff>1143291</xdr:rowOff>
    </xdr:to>
    <xdr:pic>
      <xdr:nvPicPr>
        <xdr:cNvPr id="995" name="Рисунок 994"/>
        <xdr:cNvPicPr>
          <a:picLocks noChangeAspect="1"/>
        </xdr:cNvPicPr>
      </xdr:nvPicPr>
      <xdr:blipFill rotWithShape="1">
        <a:blip xmlns:r="http://schemas.openxmlformats.org/officeDocument/2006/relationships" r:embed="rId579" cstate="email">
          <a:extLst>
            <a:ext uri="{28A0092B-C50C-407E-A947-70E740481C1C}">
              <a14:useLocalDpi xmlns="" xmlns:a14="http://schemas.microsoft.com/office/drawing/2010/main"/>
            </a:ext>
          </a:extLst>
        </a:blip>
        <a:srcRect/>
        <a:stretch/>
      </xdr:blipFill>
      <xdr:spPr>
        <a:xfrm>
          <a:off x="2057062" y="172985910"/>
          <a:ext cx="629903" cy="1071850"/>
        </a:xfrm>
        <a:prstGeom prst="rect">
          <a:avLst/>
        </a:prstGeom>
      </xdr:spPr>
    </xdr:pic>
    <xdr:clientData/>
  </xdr:twoCellAnchor>
  <xdr:twoCellAnchor>
    <xdr:from>
      <xdr:col>1</xdr:col>
      <xdr:colOff>649144</xdr:colOff>
      <xdr:row>320</xdr:row>
      <xdr:rowOff>95252</xdr:rowOff>
    </xdr:from>
    <xdr:to>
      <xdr:col>1</xdr:col>
      <xdr:colOff>1263133</xdr:colOff>
      <xdr:row>320</xdr:row>
      <xdr:rowOff>1135343</xdr:rowOff>
    </xdr:to>
    <xdr:pic>
      <xdr:nvPicPr>
        <xdr:cNvPr id="996" name="Рисунок 995"/>
        <xdr:cNvPicPr>
          <a:picLocks noChangeAspect="1"/>
        </xdr:cNvPicPr>
      </xdr:nvPicPr>
      <xdr:blipFill rotWithShape="1">
        <a:blip xmlns:r="http://schemas.openxmlformats.org/officeDocument/2006/relationships" r:embed="rId580" cstate="email">
          <a:extLst>
            <a:ext uri="{28A0092B-C50C-407E-A947-70E740481C1C}">
              <a14:useLocalDpi xmlns="" xmlns:a14="http://schemas.microsoft.com/office/drawing/2010/main"/>
            </a:ext>
          </a:extLst>
        </a:blip>
        <a:srcRect/>
        <a:stretch/>
      </xdr:blipFill>
      <xdr:spPr>
        <a:xfrm>
          <a:off x="2065988" y="174486096"/>
          <a:ext cx="613989" cy="1040091"/>
        </a:xfrm>
        <a:prstGeom prst="rect">
          <a:avLst/>
        </a:prstGeom>
      </xdr:spPr>
    </xdr:pic>
    <xdr:clientData/>
  </xdr:twoCellAnchor>
  <xdr:twoCellAnchor>
    <xdr:from>
      <xdr:col>1</xdr:col>
      <xdr:colOff>268583</xdr:colOff>
      <xdr:row>278</xdr:row>
      <xdr:rowOff>138908</xdr:rowOff>
    </xdr:from>
    <xdr:to>
      <xdr:col>1</xdr:col>
      <xdr:colOff>1561034</xdr:colOff>
      <xdr:row>278</xdr:row>
      <xdr:rowOff>1238157</xdr:rowOff>
    </xdr:to>
    <xdr:pic>
      <xdr:nvPicPr>
        <xdr:cNvPr id="997" name="Рисунок 996"/>
        <xdr:cNvPicPr>
          <a:picLocks noChangeAspect="1"/>
        </xdr:cNvPicPr>
      </xdr:nvPicPr>
      <xdr:blipFill>
        <a:blip xmlns:r="http://schemas.openxmlformats.org/officeDocument/2006/relationships" r:embed="rId581" cstate="email">
          <a:extLst>
            <a:ext uri="{28A0092B-C50C-407E-A947-70E740481C1C}">
              <a14:useLocalDpi xmlns="" xmlns:a14="http://schemas.microsoft.com/office/drawing/2010/main"/>
            </a:ext>
          </a:extLst>
        </a:blip>
        <a:stretch>
          <a:fillRect/>
        </a:stretch>
      </xdr:blipFill>
      <xdr:spPr>
        <a:xfrm>
          <a:off x="1685427" y="112486283"/>
          <a:ext cx="1292451" cy="1099249"/>
        </a:xfrm>
        <a:prstGeom prst="rect">
          <a:avLst/>
        </a:prstGeom>
      </xdr:spPr>
    </xdr:pic>
    <xdr:clientData/>
  </xdr:twoCellAnchor>
  <xdr:twoCellAnchor>
    <xdr:from>
      <xdr:col>1</xdr:col>
      <xdr:colOff>305553</xdr:colOff>
      <xdr:row>280</xdr:row>
      <xdr:rowOff>119063</xdr:rowOff>
    </xdr:from>
    <xdr:to>
      <xdr:col>1</xdr:col>
      <xdr:colOff>1532093</xdr:colOff>
      <xdr:row>280</xdr:row>
      <xdr:rowOff>1225941</xdr:rowOff>
    </xdr:to>
    <xdr:pic>
      <xdr:nvPicPr>
        <xdr:cNvPr id="998" name="Рисунок 997"/>
        <xdr:cNvPicPr>
          <a:picLocks noChangeAspect="1"/>
        </xdr:cNvPicPr>
      </xdr:nvPicPr>
      <xdr:blipFill rotWithShape="1">
        <a:blip xmlns:r="http://schemas.openxmlformats.org/officeDocument/2006/relationships" r:embed="rId582" cstate="email">
          <a:extLst>
            <a:ext uri="{28A0092B-C50C-407E-A947-70E740481C1C}">
              <a14:useLocalDpi xmlns="" xmlns:a14="http://schemas.microsoft.com/office/drawing/2010/main"/>
            </a:ext>
          </a:extLst>
        </a:blip>
        <a:srcRect/>
        <a:stretch/>
      </xdr:blipFill>
      <xdr:spPr>
        <a:xfrm>
          <a:off x="1722397" y="115419188"/>
          <a:ext cx="1226540" cy="1106878"/>
        </a:xfrm>
        <a:prstGeom prst="rect">
          <a:avLst/>
        </a:prstGeom>
      </xdr:spPr>
    </xdr:pic>
    <xdr:clientData/>
  </xdr:twoCellAnchor>
  <xdr:twoCellAnchor>
    <xdr:from>
      <xdr:col>1</xdr:col>
      <xdr:colOff>256158</xdr:colOff>
      <xdr:row>281</xdr:row>
      <xdr:rowOff>154782</xdr:rowOff>
    </xdr:from>
    <xdr:to>
      <xdr:col>1</xdr:col>
      <xdr:colOff>1570762</xdr:colOff>
      <xdr:row>281</xdr:row>
      <xdr:rowOff>1258553</xdr:rowOff>
    </xdr:to>
    <xdr:pic>
      <xdr:nvPicPr>
        <xdr:cNvPr id="999" name="Рисунок 998"/>
        <xdr:cNvPicPr>
          <a:picLocks noChangeAspect="1"/>
        </xdr:cNvPicPr>
      </xdr:nvPicPr>
      <xdr:blipFill rotWithShape="1">
        <a:blip xmlns:r="http://schemas.openxmlformats.org/officeDocument/2006/relationships" r:embed="rId583" cstate="email">
          <a:extLst>
            <a:ext uri="{28A0092B-C50C-407E-A947-70E740481C1C}">
              <a14:useLocalDpi xmlns="" xmlns:a14="http://schemas.microsoft.com/office/drawing/2010/main"/>
            </a:ext>
          </a:extLst>
        </a:blip>
        <a:srcRect/>
        <a:stretch/>
      </xdr:blipFill>
      <xdr:spPr>
        <a:xfrm>
          <a:off x="1673002" y="116931282"/>
          <a:ext cx="1314604" cy="1103771"/>
        </a:xfrm>
        <a:prstGeom prst="rect">
          <a:avLst/>
        </a:prstGeom>
      </xdr:spPr>
    </xdr:pic>
    <xdr:clientData/>
  </xdr:twoCellAnchor>
  <xdr:twoCellAnchor>
    <xdr:from>
      <xdr:col>1</xdr:col>
      <xdr:colOff>207729</xdr:colOff>
      <xdr:row>282</xdr:row>
      <xdr:rowOff>142875</xdr:rowOff>
    </xdr:from>
    <xdr:to>
      <xdr:col>1</xdr:col>
      <xdr:colOff>1608670</xdr:colOff>
      <xdr:row>282</xdr:row>
      <xdr:rowOff>1310326</xdr:rowOff>
    </xdr:to>
    <xdr:pic>
      <xdr:nvPicPr>
        <xdr:cNvPr id="1000" name="Рисунок 999"/>
        <xdr:cNvPicPr>
          <a:picLocks noChangeAspect="1"/>
        </xdr:cNvPicPr>
      </xdr:nvPicPr>
      <xdr:blipFill rotWithShape="1">
        <a:blip xmlns:r="http://schemas.openxmlformats.org/officeDocument/2006/relationships" r:embed="rId584" cstate="email">
          <a:extLst>
            <a:ext uri="{28A0092B-C50C-407E-A947-70E740481C1C}">
              <a14:useLocalDpi xmlns="" xmlns:a14="http://schemas.microsoft.com/office/drawing/2010/main"/>
            </a:ext>
          </a:extLst>
        </a:blip>
        <a:srcRect/>
        <a:stretch/>
      </xdr:blipFill>
      <xdr:spPr>
        <a:xfrm>
          <a:off x="1624573" y="118395750"/>
          <a:ext cx="1400941" cy="1167451"/>
        </a:xfrm>
        <a:prstGeom prst="rect">
          <a:avLst/>
        </a:prstGeom>
      </xdr:spPr>
    </xdr:pic>
    <xdr:clientData/>
  </xdr:twoCellAnchor>
  <xdr:twoCellAnchor>
    <xdr:from>
      <xdr:col>1</xdr:col>
      <xdr:colOff>380371</xdr:colOff>
      <xdr:row>283</xdr:row>
      <xdr:rowOff>42498</xdr:rowOff>
    </xdr:from>
    <xdr:to>
      <xdr:col>1</xdr:col>
      <xdr:colOff>1473529</xdr:colOff>
      <xdr:row>283</xdr:row>
      <xdr:rowOff>1320653</xdr:rowOff>
    </xdr:to>
    <xdr:pic>
      <xdr:nvPicPr>
        <xdr:cNvPr id="1001" name="Рисунок 1000"/>
        <xdr:cNvPicPr>
          <a:picLocks noChangeAspect="1"/>
        </xdr:cNvPicPr>
      </xdr:nvPicPr>
      <xdr:blipFill rotWithShape="1">
        <a:blip xmlns:r="http://schemas.openxmlformats.org/officeDocument/2006/relationships" r:embed="rId585" cstate="email">
          <a:extLst>
            <a:ext uri="{28A0092B-C50C-407E-A947-70E740481C1C}">
              <a14:useLocalDpi xmlns="" xmlns:a14="http://schemas.microsoft.com/office/drawing/2010/main"/>
            </a:ext>
          </a:extLst>
        </a:blip>
        <a:srcRect/>
        <a:stretch/>
      </xdr:blipFill>
      <xdr:spPr>
        <a:xfrm>
          <a:off x="1797215" y="119771748"/>
          <a:ext cx="1093158" cy="1278155"/>
        </a:xfrm>
        <a:prstGeom prst="rect">
          <a:avLst/>
        </a:prstGeom>
      </xdr:spPr>
    </xdr:pic>
    <xdr:clientData/>
  </xdr:twoCellAnchor>
  <xdr:twoCellAnchor>
    <xdr:from>
      <xdr:col>1</xdr:col>
      <xdr:colOff>723106</xdr:colOff>
      <xdr:row>284</xdr:row>
      <xdr:rowOff>59534</xdr:rowOff>
    </xdr:from>
    <xdr:to>
      <xdr:col>1</xdr:col>
      <xdr:colOff>1205236</xdr:colOff>
      <xdr:row>284</xdr:row>
      <xdr:rowOff>1322504</xdr:rowOff>
    </xdr:to>
    <xdr:pic>
      <xdr:nvPicPr>
        <xdr:cNvPr id="1002" name="Рисунок 1001"/>
        <xdr:cNvPicPr>
          <a:picLocks noChangeAspect="1"/>
        </xdr:cNvPicPr>
      </xdr:nvPicPr>
      <xdr:blipFill rotWithShape="1">
        <a:blip xmlns:r="http://schemas.openxmlformats.org/officeDocument/2006/relationships" r:embed="rId586" cstate="email">
          <a:extLst>
            <a:ext uri="{28A0092B-C50C-407E-A947-70E740481C1C}">
              <a14:useLocalDpi xmlns="" xmlns:a14="http://schemas.microsoft.com/office/drawing/2010/main"/>
            </a:ext>
          </a:extLst>
        </a:blip>
        <a:srcRect/>
        <a:stretch/>
      </xdr:blipFill>
      <xdr:spPr>
        <a:xfrm>
          <a:off x="2139950" y="121265159"/>
          <a:ext cx="482130" cy="1262970"/>
        </a:xfrm>
        <a:prstGeom prst="rect">
          <a:avLst/>
        </a:prstGeom>
      </xdr:spPr>
    </xdr:pic>
    <xdr:clientData/>
  </xdr:twoCellAnchor>
  <xdr:twoCellAnchor>
    <xdr:from>
      <xdr:col>1</xdr:col>
      <xdr:colOff>665094</xdr:colOff>
      <xdr:row>285</xdr:row>
      <xdr:rowOff>35719</xdr:rowOff>
    </xdr:from>
    <xdr:to>
      <xdr:col>1</xdr:col>
      <xdr:colOff>1250650</xdr:colOff>
      <xdr:row>285</xdr:row>
      <xdr:rowOff>1309302</xdr:rowOff>
    </xdr:to>
    <xdr:pic>
      <xdr:nvPicPr>
        <xdr:cNvPr id="1003" name="Рисунок 1002"/>
        <xdr:cNvPicPr>
          <a:picLocks noChangeAspect="1"/>
        </xdr:cNvPicPr>
      </xdr:nvPicPr>
      <xdr:blipFill rotWithShape="1">
        <a:blip xmlns:r="http://schemas.openxmlformats.org/officeDocument/2006/relationships" r:embed="rId587" cstate="email">
          <a:extLst>
            <a:ext uri="{28A0092B-C50C-407E-A947-70E740481C1C}">
              <a14:useLocalDpi xmlns="" xmlns:a14="http://schemas.microsoft.com/office/drawing/2010/main"/>
            </a:ext>
          </a:extLst>
        </a:blip>
        <a:srcRect/>
        <a:stretch/>
      </xdr:blipFill>
      <xdr:spPr>
        <a:xfrm>
          <a:off x="2081938" y="122717719"/>
          <a:ext cx="585556" cy="1273583"/>
        </a:xfrm>
        <a:prstGeom prst="rect">
          <a:avLst/>
        </a:prstGeom>
      </xdr:spPr>
    </xdr:pic>
    <xdr:clientData/>
  </xdr:twoCellAnchor>
  <xdr:twoCellAnchor>
    <xdr:from>
      <xdr:col>1</xdr:col>
      <xdr:colOff>166057</xdr:colOff>
      <xdr:row>286</xdr:row>
      <xdr:rowOff>35721</xdr:rowOff>
    </xdr:from>
    <xdr:to>
      <xdr:col>1</xdr:col>
      <xdr:colOff>1641290</xdr:colOff>
      <xdr:row>286</xdr:row>
      <xdr:rowOff>1332909</xdr:rowOff>
    </xdr:to>
    <xdr:pic>
      <xdr:nvPicPr>
        <xdr:cNvPr id="1004" name="Рисунок 1003"/>
        <xdr:cNvPicPr>
          <a:picLocks noChangeAspect="1"/>
        </xdr:cNvPicPr>
      </xdr:nvPicPr>
      <xdr:blipFill rotWithShape="1">
        <a:blip xmlns:r="http://schemas.openxmlformats.org/officeDocument/2006/relationships" r:embed="rId588" cstate="email">
          <a:extLst>
            <a:ext uri="{28A0092B-C50C-407E-A947-70E740481C1C}">
              <a14:useLocalDpi xmlns="" xmlns:a14="http://schemas.microsoft.com/office/drawing/2010/main"/>
            </a:ext>
          </a:extLst>
        </a:blip>
        <a:srcRect/>
        <a:stretch/>
      </xdr:blipFill>
      <xdr:spPr>
        <a:xfrm>
          <a:off x="1582901" y="124194096"/>
          <a:ext cx="1475233" cy="1297188"/>
        </a:xfrm>
        <a:prstGeom prst="rect">
          <a:avLst/>
        </a:prstGeom>
      </xdr:spPr>
    </xdr:pic>
    <xdr:clientData/>
  </xdr:twoCellAnchor>
  <xdr:twoCellAnchor>
    <xdr:from>
      <xdr:col>1</xdr:col>
      <xdr:colOff>719910</xdr:colOff>
      <xdr:row>287</xdr:row>
      <xdr:rowOff>119063</xdr:rowOff>
    </xdr:from>
    <xdr:to>
      <xdr:col>1</xdr:col>
      <xdr:colOff>1207737</xdr:colOff>
      <xdr:row>287</xdr:row>
      <xdr:rowOff>1213547</xdr:rowOff>
    </xdr:to>
    <xdr:pic>
      <xdr:nvPicPr>
        <xdr:cNvPr id="1005" name="Рисунок 1004"/>
        <xdr:cNvPicPr>
          <a:picLocks noChangeAspect="1"/>
        </xdr:cNvPicPr>
      </xdr:nvPicPr>
      <xdr:blipFill>
        <a:blip xmlns:r="http://schemas.openxmlformats.org/officeDocument/2006/relationships" r:embed="rId589" cstate="email">
          <a:extLst>
            <a:ext uri="{28A0092B-C50C-407E-A947-70E740481C1C}">
              <a14:useLocalDpi xmlns="" xmlns:a14="http://schemas.microsoft.com/office/drawing/2010/main"/>
            </a:ext>
          </a:extLst>
        </a:blip>
        <a:stretch>
          <a:fillRect/>
        </a:stretch>
      </xdr:blipFill>
      <xdr:spPr>
        <a:xfrm>
          <a:off x="2136754" y="125753813"/>
          <a:ext cx="487827" cy="1094484"/>
        </a:xfrm>
        <a:prstGeom prst="rect">
          <a:avLst/>
        </a:prstGeom>
      </xdr:spPr>
    </xdr:pic>
    <xdr:clientData/>
  </xdr:twoCellAnchor>
  <xdr:twoCellAnchor>
    <xdr:from>
      <xdr:col>1</xdr:col>
      <xdr:colOff>774286</xdr:colOff>
      <xdr:row>288</xdr:row>
      <xdr:rowOff>107158</xdr:rowOff>
    </xdr:from>
    <xdr:to>
      <xdr:col>1</xdr:col>
      <xdr:colOff>1165173</xdr:colOff>
      <xdr:row>288</xdr:row>
      <xdr:rowOff>1201643</xdr:rowOff>
    </xdr:to>
    <xdr:pic>
      <xdr:nvPicPr>
        <xdr:cNvPr id="1006" name="Рисунок 1005"/>
        <xdr:cNvPicPr>
          <a:picLocks noChangeAspect="1"/>
        </xdr:cNvPicPr>
      </xdr:nvPicPr>
      <xdr:blipFill rotWithShape="1">
        <a:blip xmlns:r="http://schemas.openxmlformats.org/officeDocument/2006/relationships" r:embed="rId590" cstate="email">
          <a:extLst>
            <a:ext uri="{28A0092B-C50C-407E-A947-70E740481C1C}">
              <a14:useLocalDpi xmlns="" xmlns:a14="http://schemas.microsoft.com/office/drawing/2010/main"/>
            </a:ext>
          </a:extLst>
        </a:blip>
        <a:srcRect/>
        <a:stretch/>
      </xdr:blipFill>
      <xdr:spPr>
        <a:xfrm>
          <a:off x="2191130" y="127218283"/>
          <a:ext cx="390887" cy="1094485"/>
        </a:xfrm>
        <a:prstGeom prst="rect">
          <a:avLst/>
        </a:prstGeom>
      </xdr:spPr>
    </xdr:pic>
    <xdr:clientData/>
  </xdr:twoCellAnchor>
  <xdr:twoCellAnchor>
    <xdr:from>
      <xdr:col>1</xdr:col>
      <xdr:colOff>825154</xdr:colOff>
      <xdr:row>289</xdr:row>
      <xdr:rowOff>130969</xdr:rowOff>
    </xdr:from>
    <xdr:to>
      <xdr:col>1</xdr:col>
      <xdr:colOff>1125356</xdr:colOff>
      <xdr:row>289</xdr:row>
      <xdr:rowOff>1181676</xdr:rowOff>
    </xdr:to>
    <xdr:pic>
      <xdr:nvPicPr>
        <xdr:cNvPr id="1007" name="Рисунок 1006"/>
        <xdr:cNvPicPr>
          <a:picLocks noChangeAspect="1"/>
        </xdr:cNvPicPr>
      </xdr:nvPicPr>
      <xdr:blipFill>
        <a:blip xmlns:r="http://schemas.openxmlformats.org/officeDocument/2006/relationships" r:embed="rId591" cstate="email">
          <a:extLst>
            <a:ext uri="{28A0092B-C50C-407E-A947-70E740481C1C}">
              <a14:useLocalDpi xmlns="" xmlns:a14="http://schemas.microsoft.com/office/drawing/2010/main"/>
            </a:ext>
          </a:extLst>
        </a:blip>
        <a:stretch>
          <a:fillRect/>
        </a:stretch>
      </xdr:blipFill>
      <xdr:spPr>
        <a:xfrm>
          <a:off x="2241998" y="128718469"/>
          <a:ext cx="300202" cy="1050707"/>
        </a:xfrm>
        <a:prstGeom prst="rect">
          <a:avLst/>
        </a:prstGeom>
      </xdr:spPr>
    </xdr:pic>
    <xdr:clientData/>
  </xdr:twoCellAnchor>
  <xdr:twoCellAnchor>
    <xdr:from>
      <xdr:col>1</xdr:col>
      <xdr:colOff>398915</xdr:colOff>
      <xdr:row>290</xdr:row>
      <xdr:rowOff>71440</xdr:rowOff>
    </xdr:from>
    <xdr:to>
      <xdr:col>1</xdr:col>
      <xdr:colOff>1459010</xdr:colOff>
      <xdr:row>290</xdr:row>
      <xdr:rowOff>1290188</xdr:rowOff>
    </xdr:to>
    <xdr:pic>
      <xdr:nvPicPr>
        <xdr:cNvPr id="1008" name="Рисунок 1007"/>
        <xdr:cNvPicPr>
          <a:picLocks noChangeAspect="1"/>
        </xdr:cNvPicPr>
      </xdr:nvPicPr>
      <xdr:blipFill rotWithShape="1">
        <a:blip xmlns:r="http://schemas.openxmlformats.org/officeDocument/2006/relationships" r:embed="rId592" cstate="email">
          <a:extLst>
            <a:ext uri="{28A0092B-C50C-407E-A947-70E740481C1C}">
              <a14:useLocalDpi xmlns="" xmlns:a14="http://schemas.microsoft.com/office/drawing/2010/main"/>
            </a:ext>
          </a:extLst>
        </a:blip>
        <a:srcRect/>
        <a:stretch/>
      </xdr:blipFill>
      <xdr:spPr>
        <a:xfrm>
          <a:off x="1815759" y="130135315"/>
          <a:ext cx="1060095" cy="1218748"/>
        </a:xfrm>
        <a:prstGeom prst="rect">
          <a:avLst/>
        </a:prstGeom>
      </xdr:spPr>
    </xdr:pic>
    <xdr:clientData/>
  </xdr:twoCellAnchor>
  <xdr:twoCellAnchor>
    <xdr:from>
      <xdr:col>1</xdr:col>
      <xdr:colOff>367290</xdr:colOff>
      <xdr:row>291</xdr:row>
      <xdr:rowOff>95251</xdr:rowOff>
    </xdr:from>
    <xdr:to>
      <xdr:col>1</xdr:col>
      <xdr:colOff>1483767</xdr:colOff>
      <xdr:row>291</xdr:row>
      <xdr:rowOff>1279911</xdr:rowOff>
    </xdr:to>
    <xdr:pic>
      <xdr:nvPicPr>
        <xdr:cNvPr id="1009" name="Рисунок 1008"/>
        <xdr:cNvPicPr>
          <a:picLocks noChangeAspect="1"/>
        </xdr:cNvPicPr>
      </xdr:nvPicPr>
      <xdr:blipFill rotWithShape="1">
        <a:blip xmlns:r="http://schemas.openxmlformats.org/officeDocument/2006/relationships" r:embed="rId593" cstate="email">
          <a:extLst>
            <a:ext uri="{28A0092B-C50C-407E-A947-70E740481C1C}">
              <a14:useLocalDpi xmlns="" xmlns:a14="http://schemas.microsoft.com/office/drawing/2010/main"/>
            </a:ext>
          </a:extLst>
        </a:blip>
        <a:srcRect/>
        <a:stretch/>
      </xdr:blipFill>
      <xdr:spPr>
        <a:xfrm>
          <a:off x="1784134" y="131635501"/>
          <a:ext cx="1116477" cy="1184660"/>
        </a:xfrm>
        <a:prstGeom prst="rect">
          <a:avLst/>
        </a:prstGeom>
      </xdr:spPr>
    </xdr:pic>
    <xdr:clientData/>
  </xdr:twoCellAnchor>
  <xdr:twoCellAnchor>
    <xdr:from>
      <xdr:col>1</xdr:col>
      <xdr:colOff>362509</xdr:colOff>
      <xdr:row>292</xdr:row>
      <xdr:rowOff>79898</xdr:rowOff>
    </xdr:from>
    <xdr:to>
      <xdr:col>1</xdr:col>
      <xdr:colOff>1487508</xdr:colOff>
      <xdr:row>292</xdr:row>
      <xdr:rowOff>1301114</xdr:rowOff>
    </xdr:to>
    <xdr:pic>
      <xdr:nvPicPr>
        <xdr:cNvPr id="1010" name="Рисунок 1009"/>
        <xdr:cNvPicPr>
          <a:picLocks noChangeAspect="1"/>
        </xdr:cNvPicPr>
      </xdr:nvPicPr>
      <xdr:blipFill rotWithShape="1">
        <a:blip xmlns:r="http://schemas.openxmlformats.org/officeDocument/2006/relationships" r:embed="rId594" cstate="email">
          <a:extLst>
            <a:ext uri="{28A0092B-C50C-407E-A947-70E740481C1C}">
              <a14:useLocalDpi xmlns="" xmlns:a14="http://schemas.microsoft.com/office/drawing/2010/main"/>
            </a:ext>
          </a:extLst>
        </a:blip>
        <a:srcRect/>
        <a:stretch/>
      </xdr:blipFill>
      <xdr:spPr>
        <a:xfrm>
          <a:off x="1779353" y="133096523"/>
          <a:ext cx="1124999" cy="1221216"/>
        </a:xfrm>
        <a:prstGeom prst="rect">
          <a:avLst/>
        </a:prstGeom>
      </xdr:spPr>
    </xdr:pic>
    <xdr:clientData/>
  </xdr:twoCellAnchor>
  <xdr:twoCellAnchor>
    <xdr:from>
      <xdr:col>1</xdr:col>
      <xdr:colOff>436856</xdr:colOff>
      <xdr:row>318</xdr:row>
      <xdr:rowOff>273843</xdr:rowOff>
    </xdr:from>
    <xdr:to>
      <xdr:col>1</xdr:col>
      <xdr:colOff>1429310</xdr:colOff>
      <xdr:row>318</xdr:row>
      <xdr:rowOff>1119870</xdr:rowOff>
    </xdr:to>
    <xdr:pic>
      <xdr:nvPicPr>
        <xdr:cNvPr id="1011" name="Рисунок 1010"/>
        <xdr:cNvPicPr>
          <a:picLocks noChangeAspect="1"/>
        </xdr:cNvPicPr>
      </xdr:nvPicPr>
      <xdr:blipFill rotWithShape="1">
        <a:blip xmlns:r="http://schemas.openxmlformats.org/officeDocument/2006/relationships" r:embed="rId595" cstate="email">
          <a:extLst>
            <a:ext uri="{28A0092B-C50C-407E-A947-70E740481C1C}">
              <a14:useLocalDpi xmlns="" xmlns:a14="http://schemas.microsoft.com/office/drawing/2010/main"/>
            </a:ext>
          </a:extLst>
        </a:blip>
        <a:srcRect/>
        <a:stretch/>
      </xdr:blipFill>
      <xdr:spPr>
        <a:xfrm>
          <a:off x="1853700" y="171711937"/>
          <a:ext cx="992454" cy="846027"/>
        </a:xfrm>
        <a:prstGeom prst="rect">
          <a:avLst/>
        </a:prstGeom>
      </xdr:spPr>
    </xdr:pic>
    <xdr:clientData/>
  </xdr:twoCellAnchor>
  <xdr:twoCellAnchor>
    <xdr:from>
      <xdr:col>1</xdr:col>
      <xdr:colOff>267260</xdr:colOff>
      <xdr:row>293</xdr:row>
      <xdr:rowOff>166688</xdr:rowOff>
    </xdr:from>
    <xdr:to>
      <xdr:col>1</xdr:col>
      <xdr:colOff>1477163</xdr:colOff>
      <xdr:row>293</xdr:row>
      <xdr:rowOff>1321593</xdr:rowOff>
    </xdr:to>
    <xdr:pic>
      <xdr:nvPicPr>
        <xdr:cNvPr id="1012" name="Рисунок 1011"/>
        <xdr:cNvPicPr>
          <a:picLocks noChangeAspect="1"/>
        </xdr:cNvPicPr>
      </xdr:nvPicPr>
      <xdr:blipFill>
        <a:blip xmlns:r="http://schemas.openxmlformats.org/officeDocument/2006/relationships" r:embed="rId596" cstate="email">
          <a:extLst>
            <a:ext uri="{28A0092B-C50C-407E-A947-70E740481C1C}">
              <a14:useLocalDpi xmlns="" xmlns:a14="http://schemas.microsoft.com/office/drawing/2010/main"/>
            </a:ext>
          </a:extLst>
        </a:blip>
        <a:stretch>
          <a:fillRect/>
        </a:stretch>
      </xdr:blipFill>
      <xdr:spPr>
        <a:xfrm>
          <a:off x="1684104" y="137612438"/>
          <a:ext cx="1209903" cy="1154905"/>
        </a:xfrm>
        <a:prstGeom prst="rect">
          <a:avLst/>
        </a:prstGeom>
      </xdr:spPr>
    </xdr:pic>
    <xdr:clientData/>
  </xdr:twoCellAnchor>
  <xdr:twoCellAnchor>
    <xdr:from>
      <xdr:col>1</xdr:col>
      <xdr:colOff>499432</xdr:colOff>
      <xdr:row>294</xdr:row>
      <xdr:rowOff>71439</xdr:rowOff>
    </xdr:from>
    <xdr:to>
      <xdr:col>1</xdr:col>
      <xdr:colOff>1380326</xdr:colOff>
      <xdr:row>294</xdr:row>
      <xdr:rowOff>1288143</xdr:rowOff>
    </xdr:to>
    <xdr:pic>
      <xdr:nvPicPr>
        <xdr:cNvPr id="1013" name="Рисунок 1012"/>
        <xdr:cNvPicPr>
          <a:picLocks noChangeAspect="1"/>
        </xdr:cNvPicPr>
      </xdr:nvPicPr>
      <xdr:blipFill rotWithShape="1">
        <a:blip xmlns:r="http://schemas.openxmlformats.org/officeDocument/2006/relationships" r:embed="rId597" cstate="email">
          <a:extLst>
            <a:ext uri="{28A0092B-C50C-407E-A947-70E740481C1C}">
              <a14:useLocalDpi xmlns="" xmlns:a14="http://schemas.microsoft.com/office/drawing/2010/main"/>
            </a:ext>
          </a:extLst>
        </a:blip>
        <a:srcRect/>
        <a:stretch/>
      </xdr:blipFill>
      <xdr:spPr>
        <a:xfrm>
          <a:off x="1916276" y="138993564"/>
          <a:ext cx="880894" cy="1216704"/>
        </a:xfrm>
        <a:prstGeom prst="rect">
          <a:avLst/>
        </a:prstGeom>
      </xdr:spPr>
    </xdr:pic>
    <xdr:clientData/>
  </xdr:twoCellAnchor>
  <xdr:twoCellAnchor>
    <xdr:from>
      <xdr:col>1</xdr:col>
      <xdr:colOff>102954</xdr:colOff>
      <xdr:row>561</xdr:row>
      <xdr:rowOff>40482</xdr:rowOff>
    </xdr:from>
    <xdr:to>
      <xdr:col>1</xdr:col>
      <xdr:colOff>1690687</xdr:colOff>
      <xdr:row>561</xdr:row>
      <xdr:rowOff>916781</xdr:rowOff>
    </xdr:to>
    <xdr:pic>
      <xdr:nvPicPr>
        <xdr:cNvPr id="839" name="Рисунок 860"/>
        <xdr:cNvPicPr>
          <a:picLocks/>
        </xdr:cNvPicPr>
      </xdr:nvPicPr>
      <xdr:blipFill>
        <a:blip xmlns:r="http://schemas.openxmlformats.org/officeDocument/2006/relationships" r:embed="rId598" cstate="email">
          <a:extLst>
            <a:ext uri="{28A0092B-C50C-407E-A947-70E740481C1C}">
              <a14:useLocalDpi xmlns="" xmlns:a14="http://schemas.microsoft.com/office/drawing/2010/main"/>
            </a:ext>
          </a:extLst>
        </a:blip>
        <a:srcRect/>
        <a:stretch>
          <a:fillRect/>
        </a:stretch>
      </xdr:blipFill>
      <xdr:spPr bwMode="auto">
        <a:xfrm>
          <a:off x="1519798" y="717987357"/>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653</xdr:row>
      <xdr:rowOff>40482</xdr:rowOff>
    </xdr:from>
    <xdr:to>
      <xdr:col>1</xdr:col>
      <xdr:colOff>1690687</xdr:colOff>
      <xdr:row>653</xdr:row>
      <xdr:rowOff>1164790</xdr:rowOff>
    </xdr:to>
    <xdr:pic>
      <xdr:nvPicPr>
        <xdr:cNvPr id="848" name="Рисунок 861"/>
        <xdr:cNvPicPr>
          <a:picLocks/>
        </xdr:cNvPicPr>
      </xdr:nvPicPr>
      <xdr:blipFill>
        <a:blip xmlns:r="http://schemas.openxmlformats.org/officeDocument/2006/relationships" r:embed="rId599" cstate="email">
          <a:extLst>
            <a:ext uri="{28A0092B-C50C-407E-A947-70E740481C1C}">
              <a14:useLocalDpi xmlns="" xmlns:a14="http://schemas.microsoft.com/office/drawing/2010/main"/>
            </a:ext>
          </a:extLst>
        </a:blip>
        <a:srcRect/>
        <a:stretch>
          <a:fillRect/>
        </a:stretch>
      </xdr:blipFill>
      <xdr:spPr bwMode="auto">
        <a:xfrm>
          <a:off x="1519798" y="85082538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850</xdr:row>
      <xdr:rowOff>40482</xdr:rowOff>
    </xdr:from>
    <xdr:to>
      <xdr:col>1</xdr:col>
      <xdr:colOff>1690687</xdr:colOff>
      <xdr:row>850</xdr:row>
      <xdr:rowOff>1164790</xdr:rowOff>
    </xdr:to>
    <xdr:pic>
      <xdr:nvPicPr>
        <xdr:cNvPr id="851" name="Рисунок 866"/>
        <xdr:cNvPicPr>
          <a:picLocks/>
        </xdr:cNvPicPr>
      </xdr:nvPicPr>
      <xdr:blipFill>
        <a:blip xmlns:r="http://schemas.openxmlformats.org/officeDocument/2006/relationships" r:embed="rId600" cstate="email">
          <a:extLst>
            <a:ext uri="{28A0092B-C50C-407E-A947-70E740481C1C}">
              <a14:useLocalDpi xmlns="" xmlns:a14="http://schemas.microsoft.com/office/drawing/2010/main"/>
            </a:ext>
          </a:extLst>
        </a:blip>
        <a:srcRect/>
        <a:stretch>
          <a:fillRect/>
        </a:stretch>
      </xdr:blipFill>
      <xdr:spPr bwMode="auto">
        <a:xfrm>
          <a:off x="1519798" y="115135104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311315</xdr:colOff>
      <xdr:row>356</xdr:row>
      <xdr:rowOff>40482</xdr:rowOff>
    </xdr:from>
    <xdr:to>
      <xdr:col>1</xdr:col>
      <xdr:colOff>1527585</xdr:colOff>
      <xdr:row>356</xdr:row>
      <xdr:rowOff>997385</xdr:rowOff>
    </xdr:to>
    <xdr:pic>
      <xdr:nvPicPr>
        <xdr:cNvPr id="853" name="Рисунок 868"/>
        <xdr:cNvPicPr>
          <a:picLocks/>
        </xdr:cNvPicPr>
      </xdr:nvPicPr>
      <xdr:blipFill>
        <a:blip xmlns:r="http://schemas.openxmlformats.org/officeDocument/2006/relationships" r:embed="rId601" cstate="email">
          <a:extLst>
            <a:ext uri="{28A0092B-C50C-407E-A947-70E740481C1C}">
              <a14:useLocalDpi xmlns="" xmlns:a14="http://schemas.microsoft.com/office/drawing/2010/main"/>
            </a:ext>
          </a:extLst>
        </a:blip>
        <a:srcRect/>
        <a:stretch>
          <a:fillRect/>
        </a:stretch>
      </xdr:blipFill>
      <xdr:spPr bwMode="auto">
        <a:xfrm>
          <a:off x="1728159" y="429891826"/>
          <a:ext cx="1216270" cy="95690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398511</xdr:colOff>
      <xdr:row>416</xdr:row>
      <xdr:rowOff>267401</xdr:rowOff>
    </xdr:from>
    <xdr:to>
      <xdr:col>1</xdr:col>
      <xdr:colOff>1459329</xdr:colOff>
      <xdr:row>416</xdr:row>
      <xdr:rowOff>1399368</xdr:rowOff>
    </xdr:to>
    <xdr:pic>
      <xdr:nvPicPr>
        <xdr:cNvPr id="854" name="Рисунок 869"/>
        <xdr:cNvPicPr>
          <a:picLocks/>
        </xdr:cNvPicPr>
      </xdr:nvPicPr>
      <xdr:blipFill>
        <a:blip xmlns:r="http://schemas.openxmlformats.org/officeDocument/2006/relationships" r:embed="rId602" cstate="email">
          <a:extLst>
            <a:ext uri="{28A0092B-C50C-407E-A947-70E740481C1C}">
              <a14:useLocalDpi xmlns="" xmlns:a14="http://schemas.microsoft.com/office/drawing/2010/main"/>
            </a:ext>
          </a:extLst>
        </a:blip>
        <a:srcRect/>
        <a:stretch>
          <a:fillRect/>
        </a:stretch>
      </xdr:blipFill>
      <xdr:spPr bwMode="auto">
        <a:xfrm>
          <a:off x="1815355" y="522749370"/>
          <a:ext cx="1060818" cy="113196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427924</xdr:colOff>
      <xdr:row>418</xdr:row>
      <xdr:rowOff>29276</xdr:rowOff>
    </xdr:from>
    <xdr:to>
      <xdr:col>1</xdr:col>
      <xdr:colOff>1436302</xdr:colOff>
      <xdr:row>418</xdr:row>
      <xdr:rowOff>905575</xdr:rowOff>
    </xdr:to>
    <xdr:pic>
      <xdr:nvPicPr>
        <xdr:cNvPr id="855" name="Рисунок 870"/>
        <xdr:cNvPicPr>
          <a:picLocks/>
        </xdr:cNvPicPr>
      </xdr:nvPicPr>
      <xdr:blipFill>
        <a:blip xmlns:r="http://schemas.openxmlformats.org/officeDocument/2006/relationships" r:embed="rId603" cstate="email">
          <a:extLst>
            <a:ext uri="{28A0092B-C50C-407E-A947-70E740481C1C}">
              <a14:useLocalDpi xmlns="" xmlns:a14="http://schemas.microsoft.com/office/drawing/2010/main"/>
            </a:ext>
          </a:extLst>
        </a:blip>
        <a:srcRect/>
        <a:stretch>
          <a:fillRect/>
        </a:stretch>
      </xdr:blipFill>
      <xdr:spPr bwMode="auto">
        <a:xfrm>
          <a:off x="1844768" y="525523526"/>
          <a:ext cx="1008378"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427924</xdr:colOff>
      <xdr:row>419</xdr:row>
      <xdr:rowOff>29276</xdr:rowOff>
    </xdr:from>
    <xdr:to>
      <xdr:col>1</xdr:col>
      <xdr:colOff>1436302</xdr:colOff>
      <xdr:row>419</xdr:row>
      <xdr:rowOff>905575</xdr:rowOff>
    </xdr:to>
    <xdr:pic>
      <xdr:nvPicPr>
        <xdr:cNvPr id="856" name="Рисунок 871"/>
        <xdr:cNvPicPr>
          <a:picLocks/>
        </xdr:cNvPicPr>
      </xdr:nvPicPr>
      <xdr:blipFill>
        <a:blip xmlns:r="http://schemas.openxmlformats.org/officeDocument/2006/relationships" r:embed="rId604" cstate="email">
          <a:extLst>
            <a:ext uri="{28A0092B-C50C-407E-A947-70E740481C1C}">
              <a14:useLocalDpi xmlns="" xmlns:a14="http://schemas.microsoft.com/office/drawing/2010/main"/>
            </a:ext>
          </a:extLst>
        </a:blip>
        <a:srcRect/>
        <a:stretch>
          <a:fillRect/>
        </a:stretch>
      </xdr:blipFill>
      <xdr:spPr bwMode="auto">
        <a:xfrm>
          <a:off x="1844768" y="526559370"/>
          <a:ext cx="1008378"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427924</xdr:colOff>
      <xdr:row>421</xdr:row>
      <xdr:rowOff>29276</xdr:rowOff>
    </xdr:from>
    <xdr:to>
      <xdr:col>1</xdr:col>
      <xdr:colOff>1436302</xdr:colOff>
      <xdr:row>421</xdr:row>
      <xdr:rowOff>905575</xdr:rowOff>
    </xdr:to>
    <xdr:pic>
      <xdr:nvPicPr>
        <xdr:cNvPr id="857" name="Рисунок 872"/>
        <xdr:cNvPicPr>
          <a:picLocks/>
        </xdr:cNvPicPr>
      </xdr:nvPicPr>
      <xdr:blipFill>
        <a:blip xmlns:r="http://schemas.openxmlformats.org/officeDocument/2006/relationships" r:embed="rId605" cstate="email">
          <a:extLst>
            <a:ext uri="{28A0092B-C50C-407E-A947-70E740481C1C}">
              <a14:useLocalDpi xmlns="" xmlns:a14="http://schemas.microsoft.com/office/drawing/2010/main"/>
            </a:ext>
          </a:extLst>
        </a:blip>
        <a:srcRect/>
        <a:stretch>
          <a:fillRect/>
        </a:stretch>
      </xdr:blipFill>
      <xdr:spPr bwMode="auto">
        <a:xfrm>
          <a:off x="1844768" y="528809651"/>
          <a:ext cx="1008378"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427924</xdr:colOff>
      <xdr:row>422</xdr:row>
      <xdr:rowOff>445994</xdr:rowOff>
    </xdr:from>
    <xdr:to>
      <xdr:col>1</xdr:col>
      <xdr:colOff>1436302</xdr:colOff>
      <xdr:row>422</xdr:row>
      <xdr:rowOff>1322293</xdr:rowOff>
    </xdr:to>
    <xdr:pic>
      <xdr:nvPicPr>
        <xdr:cNvPr id="858" name="Рисунок 873"/>
        <xdr:cNvPicPr>
          <a:picLocks/>
        </xdr:cNvPicPr>
      </xdr:nvPicPr>
      <xdr:blipFill>
        <a:blip xmlns:r="http://schemas.openxmlformats.org/officeDocument/2006/relationships" r:embed="rId606" cstate="email">
          <a:extLst>
            <a:ext uri="{28A0092B-C50C-407E-A947-70E740481C1C}">
              <a14:useLocalDpi xmlns="" xmlns:a14="http://schemas.microsoft.com/office/drawing/2010/main"/>
            </a:ext>
          </a:extLst>
        </a:blip>
        <a:srcRect/>
        <a:stretch>
          <a:fillRect/>
        </a:stretch>
      </xdr:blipFill>
      <xdr:spPr bwMode="auto">
        <a:xfrm>
          <a:off x="1844768" y="530262213"/>
          <a:ext cx="1008378"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427924</xdr:colOff>
      <xdr:row>423</xdr:row>
      <xdr:rowOff>326932</xdr:rowOff>
    </xdr:from>
    <xdr:to>
      <xdr:col>1</xdr:col>
      <xdr:colOff>1436302</xdr:colOff>
      <xdr:row>423</xdr:row>
      <xdr:rowOff>1203231</xdr:rowOff>
    </xdr:to>
    <xdr:pic>
      <xdr:nvPicPr>
        <xdr:cNvPr id="859" name="Рисунок 874"/>
        <xdr:cNvPicPr>
          <a:picLocks/>
        </xdr:cNvPicPr>
      </xdr:nvPicPr>
      <xdr:blipFill>
        <a:blip xmlns:r="http://schemas.openxmlformats.org/officeDocument/2006/relationships" r:embed="rId607" cstate="email">
          <a:extLst>
            <a:ext uri="{28A0092B-C50C-407E-A947-70E740481C1C}">
              <a14:useLocalDpi xmlns="" xmlns:a14="http://schemas.microsoft.com/office/drawing/2010/main"/>
            </a:ext>
          </a:extLst>
        </a:blip>
        <a:srcRect/>
        <a:stretch>
          <a:fillRect/>
        </a:stretch>
      </xdr:blipFill>
      <xdr:spPr bwMode="auto">
        <a:xfrm>
          <a:off x="1844768" y="532000526"/>
          <a:ext cx="1008378"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399760</xdr:colOff>
      <xdr:row>426</xdr:row>
      <xdr:rowOff>110219</xdr:rowOff>
    </xdr:from>
    <xdr:to>
      <xdr:col>1</xdr:col>
      <xdr:colOff>1458349</xdr:colOff>
      <xdr:row>426</xdr:row>
      <xdr:rowOff>1213269</xdr:rowOff>
    </xdr:to>
    <xdr:pic>
      <xdr:nvPicPr>
        <xdr:cNvPr id="860" name="Рисунок 875"/>
        <xdr:cNvPicPr>
          <a:picLocks/>
        </xdr:cNvPicPr>
      </xdr:nvPicPr>
      <xdr:blipFill>
        <a:blip xmlns:r="http://schemas.openxmlformats.org/officeDocument/2006/relationships" r:embed="rId608" cstate="email">
          <a:extLst>
            <a:ext uri="{28A0092B-C50C-407E-A947-70E740481C1C}">
              <a14:useLocalDpi xmlns="" xmlns:a14="http://schemas.microsoft.com/office/drawing/2010/main"/>
            </a:ext>
          </a:extLst>
        </a:blip>
        <a:srcRect/>
        <a:stretch>
          <a:fillRect/>
        </a:stretch>
      </xdr:blipFill>
      <xdr:spPr bwMode="auto">
        <a:xfrm>
          <a:off x="1816604" y="535760500"/>
          <a:ext cx="1058589" cy="1103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418470</xdr:colOff>
      <xdr:row>345</xdr:row>
      <xdr:rowOff>28576</xdr:rowOff>
    </xdr:from>
    <xdr:to>
      <xdr:col>1</xdr:col>
      <xdr:colOff>1443702</xdr:colOff>
      <xdr:row>345</xdr:row>
      <xdr:rowOff>904875</xdr:rowOff>
    </xdr:to>
    <xdr:pic>
      <xdr:nvPicPr>
        <xdr:cNvPr id="863" name="Рисунок 878"/>
        <xdr:cNvPicPr>
          <a:picLocks/>
        </xdr:cNvPicPr>
      </xdr:nvPicPr>
      <xdr:blipFill>
        <a:blip xmlns:r="http://schemas.openxmlformats.org/officeDocument/2006/relationships" r:embed="rId609" cstate="email">
          <a:extLst>
            <a:ext uri="{28A0092B-C50C-407E-A947-70E740481C1C}">
              <a14:useLocalDpi xmlns="" xmlns:a14="http://schemas.microsoft.com/office/drawing/2010/main"/>
            </a:ext>
          </a:extLst>
        </a:blip>
        <a:srcRect/>
        <a:stretch>
          <a:fillRect/>
        </a:stretch>
      </xdr:blipFill>
      <xdr:spPr bwMode="auto">
        <a:xfrm>
          <a:off x="1835314" y="418259420"/>
          <a:ext cx="102523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347032</xdr:colOff>
      <xdr:row>347</xdr:row>
      <xdr:rowOff>28576</xdr:rowOff>
    </xdr:from>
    <xdr:to>
      <xdr:col>1</xdr:col>
      <xdr:colOff>1499624</xdr:colOff>
      <xdr:row>347</xdr:row>
      <xdr:rowOff>904875</xdr:rowOff>
    </xdr:to>
    <xdr:pic>
      <xdr:nvPicPr>
        <xdr:cNvPr id="864" name="Рисунок 879"/>
        <xdr:cNvPicPr>
          <a:picLocks/>
        </xdr:cNvPicPr>
      </xdr:nvPicPr>
      <xdr:blipFill>
        <a:blip xmlns:r="http://schemas.openxmlformats.org/officeDocument/2006/relationships" r:embed="rId610" cstate="email">
          <a:extLst>
            <a:ext uri="{28A0092B-C50C-407E-A947-70E740481C1C}">
              <a14:useLocalDpi xmlns="" xmlns:a14="http://schemas.microsoft.com/office/drawing/2010/main"/>
            </a:ext>
          </a:extLst>
        </a:blip>
        <a:srcRect/>
        <a:stretch>
          <a:fillRect/>
        </a:stretch>
      </xdr:blipFill>
      <xdr:spPr bwMode="auto">
        <a:xfrm>
          <a:off x="1763876" y="420331107"/>
          <a:ext cx="115259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347032</xdr:colOff>
      <xdr:row>348</xdr:row>
      <xdr:rowOff>28576</xdr:rowOff>
    </xdr:from>
    <xdr:to>
      <xdr:col>1</xdr:col>
      <xdr:colOff>1499624</xdr:colOff>
      <xdr:row>348</xdr:row>
      <xdr:rowOff>904875</xdr:rowOff>
    </xdr:to>
    <xdr:pic>
      <xdr:nvPicPr>
        <xdr:cNvPr id="865" name="Рисунок 880"/>
        <xdr:cNvPicPr>
          <a:picLocks/>
        </xdr:cNvPicPr>
      </xdr:nvPicPr>
      <xdr:blipFill>
        <a:blip xmlns:r="http://schemas.openxmlformats.org/officeDocument/2006/relationships" r:embed="rId611" cstate="email">
          <a:extLst>
            <a:ext uri="{28A0092B-C50C-407E-A947-70E740481C1C}">
              <a14:useLocalDpi xmlns="" xmlns:a14="http://schemas.microsoft.com/office/drawing/2010/main"/>
            </a:ext>
          </a:extLst>
        </a:blip>
        <a:srcRect/>
        <a:stretch>
          <a:fillRect/>
        </a:stretch>
      </xdr:blipFill>
      <xdr:spPr bwMode="auto">
        <a:xfrm>
          <a:off x="1763876" y="421366951"/>
          <a:ext cx="115259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347032</xdr:colOff>
      <xdr:row>349</xdr:row>
      <xdr:rowOff>28576</xdr:rowOff>
    </xdr:from>
    <xdr:to>
      <xdr:col>1</xdr:col>
      <xdr:colOff>1499624</xdr:colOff>
      <xdr:row>349</xdr:row>
      <xdr:rowOff>904875</xdr:rowOff>
    </xdr:to>
    <xdr:pic>
      <xdr:nvPicPr>
        <xdr:cNvPr id="866" name="Рисунок 881"/>
        <xdr:cNvPicPr>
          <a:picLocks/>
        </xdr:cNvPicPr>
      </xdr:nvPicPr>
      <xdr:blipFill>
        <a:blip xmlns:r="http://schemas.openxmlformats.org/officeDocument/2006/relationships" r:embed="rId612" cstate="email">
          <a:extLst>
            <a:ext uri="{28A0092B-C50C-407E-A947-70E740481C1C}">
              <a14:useLocalDpi xmlns="" xmlns:a14="http://schemas.microsoft.com/office/drawing/2010/main"/>
            </a:ext>
          </a:extLst>
        </a:blip>
        <a:srcRect/>
        <a:stretch>
          <a:fillRect/>
        </a:stretch>
      </xdr:blipFill>
      <xdr:spPr bwMode="auto">
        <a:xfrm>
          <a:off x="1763876" y="422402795"/>
          <a:ext cx="115259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347032</xdr:colOff>
      <xdr:row>350</xdr:row>
      <xdr:rowOff>28576</xdr:rowOff>
    </xdr:from>
    <xdr:to>
      <xdr:col>1</xdr:col>
      <xdr:colOff>1499624</xdr:colOff>
      <xdr:row>350</xdr:row>
      <xdr:rowOff>904875</xdr:rowOff>
    </xdr:to>
    <xdr:pic>
      <xdr:nvPicPr>
        <xdr:cNvPr id="867" name="Рисунок 882"/>
        <xdr:cNvPicPr>
          <a:picLocks/>
        </xdr:cNvPicPr>
      </xdr:nvPicPr>
      <xdr:blipFill>
        <a:blip xmlns:r="http://schemas.openxmlformats.org/officeDocument/2006/relationships" r:embed="rId613" cstate="email">
          <a:extLst>
            <a:ext uri="{28A0092B-C50C-407E-A947-70E740481C1C}">
              <a14:useLocalDpi xmlns="" xmlns:a14="http://schemas.microsoft.com/office/drawing/2010/main"/>
            </a:ext>
          </a:extLst>
        </a:blip>
        <a:srcRect/>
        <a:stretch>
          <a:fillRect/>
        </a:stretch>
      </xdr:blipFill>
      <xdr:spPr bwMode="auto">
        <a:xfrm>
          <a:off x="1763876" y="423438639"/>
          <a:ext cx="115259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347032</xdr:colOff>
      <xdr:row>351</xdr:row>
      <xdr:rowOff>28576</xdr:rowOff>
    </xdr:from>
    <xdr:to>
      <xdr:col>1</xdr:col>
      <xdr:colOff>1499624</xdr:colOff>
      <xdr:row>351</xdr:row>
      <xdr:rowOff>904875</xdr:rowOff>
    </xdr:to>
    <xdr:pic>
      <xdr:nvPicPr>
        <xdr:cNvPr id="868" name="Рисунок 883"/>
        <xdr:cNvPicPr>
          <a:picLocks/>
        </xdr:cNvPicPr>
      </xdr:nvPicPr>
      <xdr:blipFill>
        <a:blip xmlns:r="http://schemas.openxmlformats.org/officeDocument/2006/relationships" r:embed="rId614" cstate="email">
          <a:extLst>
            <a:ext uri="{28A0092B-C50C-407E-A947-70E740481C1C}">
              <a14:useLocalDpi xmlns="" xmlns:a14="http://schemas.microsoft.com/office/drawing/2010/main"/>
            </a:ext>
          </a:extLst>
        </a:blip>
        <a:srcRect/>
        <a:stretch>
          <a:fillRect/>
        </a:stretch>
      </xdr:blipFill>
      <xdr:spPr bwMode="auto">
        <a:xfrm>
          <a:off x="1763876" y="424474482"/>
          <a:ext cx="115259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347032</xdr:colOff>
      <xdr:row>352</xdr:row>
      <xdr:rowOff>28576</xdr:rowOff>
    </xdr:from>
    <xdr:to>
      <xdr:col>1</xdr:col>
      <xdr:colOff>1499624</xdr:colOff>
      <xdr:row>352</xdr:row>
      <xdr:rowOff>904875</xdr:rowOff>
    </xdr:to>
    <xdr:pic>
      <xdr:nvPicPr>
        <xdr:cNvPr id="869" name="Рисунок 884"/>
        <xdr:cNvPicPr>
          <a:picLocks/>
        </xdr:cNvPicPr>
      </xdr:nvPicPr>
      <xdr:blipFill>
        <a:blip xmlns:r="http://schemas.openxmlformats.org/officeDocument/2006/relationships" r:embed="rId615" cstate="email">
          <a:extLst>
            <a:ext uri="{28A0092B-C50C-407E-A947-70E740481C1C}">
              <a14:useLocalDpi xmlns="" xmlns:a14="http://schemas.microsoft.com/office/drawing/2010/main"/>
            </a:ext>
          </a:extLst>
        </a:blip>
        <a:srcRect/>
        <a:stretch>
          <a:fillRect/>
        </a:stretch>
      </xdr:blipFill>
      <xdr:spPr bwMode="auto">
        <a:xfrm>
          <a:off x="1763876" y="425510326"/>
          <a:ext cx="115259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347032</xdr:colOff>
      <xdr:row>353</xdr:row>
      <xdr:rowOff>28576</xdr:rowOff>
    </xdr:from>
    <xdr:to>
      <xdr:col>1</xdr:col>
      <xdr:colOff>1499624</xdr:colOff>
      <xdr:row>353</xdr:row>
      <xdr:rowOff>904875</xdr:rowOff>
    </xdr:to>
    <xdr:pic>
      <xdr:nvPicPr>
        <xdr:cNvPr id="907" name="Рисунок 885"/>
        <xdr:cNvPicPr>
          <a:picLocks/>
        </xdr:cNvPicPr>
      </xdr:nvPicPr>
      <xdr:blipFill>
        <a:blip xmlns:r="http://schemas.openxmlformats.org/officeDocument/2006/relationships" r:embed="rId616" cstate="email">
          <a:extLst>
            <a:ext uri="{28A0092B-C50C-407E-A947-70E740481C1C}">
              <a14:useLocalDpi xmlns="" xmlns:a14="http://schemas.microsoft.com/office/drawing/2010/main"/>
            </a:ext>
          </a:extLst>
        </a:blip>
        <a:srcRect/>
        <a:stretch>
          <a:fillRect/>
        </a:stretch>
      </xdr:blipFill>
      <xdr:spPr bwMode="auto">
        <a:xfrm>
          <a:off x="1763876" y="426546170"/>
          <a:ext cx="115259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347032</xdr:colOff>
      <xdr:row>354</xdr:row>
      <xdr:rowOff>28576</xdr:rowOff>
    </xdr:from>
    <xdr:to>
      <xdr:col>1</xdr:col>
      <xdr:colOff>1499624</xdr:colOff>
      <xdr:row>354</xdr:row>
      <xdr:rowOff>904875</xdr:rowOff>
    </xdr:to>
    <xdr:pic>
      <xdr:nvPicPr>
        <xdr:cNvPr id="908" name="Рисунок 886"/>
        <xdr:cNvPicPr>
          <a:picLocks/>
        </xdr:cNvPicPr>
      </xdr:nvPicPr>
      <xdr:blipFill>
        <a:blip xmlns:r="http://schemas.openxmlformats.org/officeDocument/2006/relationships" r:embed="rId617" cstate="email">
          <a:extLst>
            <a:ext uri="{28A0092B-C50C-407E-A947-70E740481C1C}">
              <a14:useLocalDpi xmlns="" xmlns:a14="http://schemas.microsoft.com/office/drawing/2010/main"/>
            </a:ext>
          </a:extLst>
        </a:blip>
        <a:srcRect/>
        <a:stretch>
          <a:fillRect/>
        </a:stretch>
      </xdr:blipFill>
      <xdr:spPr bwMode="auto">
        <a:xfrm>
          <a:off x="1763876" y="427582014"/>
          <a:ext cx="115259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577</xdr:row>
      <xdr:rowOff>40482</xdr:rowOff>
    </xdr:from>
    <xdr:to>
      <xdr:col>1</xdr:col>
      <xdr:colOff>1690687</xdr:colOff>
      <xdr:row>577</xdr:row>
      <xdr:rowOff>1206125</xdr:rowOff>
    </xdr:to>
    <xdr:pic>
      <xdr:nvPicPr>
        <xdr:cNvPr id="969" name="Рисунок 897"/>
        <xdr:cNvPicPr>
          <a:picLocks/>
        </xdr:cNvPicPr>
      </xdr:nvPicPr>
      <xdr:blipFill>
        <a:blip xmlns:r="http://schemas.openxmlformats.org/officeDocument/2006/relationships" r:embed="rId618" cstate="email">
          <a:extLst>
            <a:ext uri="{28A0092B-C50C-407E-A947-70E740481C1C}">
              <a14:useLocalDpi xmlns="" xmlns:a14="http://schemas.microsoft.com/office/drawing/2010/main"/>
            </a:ext>
          </a:extLst>
        </a:blip>
        <a:srcRect/>
        <a:stretch>
          <a:fillRect/>
        </a:stretch>
      </xdr:blipFill>
      <xdr:spPr bwMode="auto">
        <a:xfrm>
          <a:off x="1519798" y="739513857"/>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578</xdr:row>
      <xdr:rowOff>40482</xdr:rowOff>
    </xdr:from>
    <xdr:to>
      <xdr:col>1</xdr:col>
      <xdr:colOff>1690687</xdr:colOff>
      <xdr:row>578</xdr:row>
      <xdr:rowOff>916781</xdr:rowOff>
    </xdr:to>
    <xdr:pic>
      <xdr:nvPicPr>
        <xdr:cNvPr id="970" name="Рисунок 898"/>
        <xdr:cNvPicPr>
          <a:picLocks/>
        </xdr:cNvPicPr>
      </xdr:nvPicPr>
      <xdr:blipFill>
        <a:blip xmlns:r="http://schemas.openxmlformats.org/officeDocument/2006/relationships" r:embed="rId619" cstate="email">
          <a:extLst>
            <a:ext uri="{28A0092B-C50C-407E-A947-70E740481C1C}">
              <a14:useLocalDpi xmlns="" xmlns:a14="http://schemas.microsoft.com/office/drawing/2010/main"/>
            </a:ext>
          </a:extLst>
        </a:blip>
        <a:srcRect/>
        <a:stretch>
          <a:fillRect/>
        </a:stretch>
      </xdr:blipFill>
      <xdr:spPr bwMode="auto">
        <a:xfrm>
          <a:off x="1519798" y="740883076"/>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579</xdr:row>
      <xdr:rowOff>40482</xdr:rowOff>
    </xdr:from>
    <xdr:to>
      <xdr:col>1</xdr:col>
      <xdr:colOff>1690687</xdr:colOff>
      <xdr:row>579</xdr:row>
      <xdr:rowOff>916781</xdr:rowOff>
    </xdr:to>
    <xdr:pic>
      <xdr:nvPicPr>
        <xdr:cNvPr id="971" name="Рисунок 899"/>
        <xdr:cNvPicPr>
          <a:picLocks/>
        </xdr:cNvPicPr>
      </xdr:nvPicPr>
      <xdr:blipFill>
        <a:blip xmlns:r="http://schemas.openxmlformats.org/officeDocument/2006/relationships" r:embed="rId620" cstate="email">
          <a:extLst>
            <a:ext uri="{28A0092B-C50C-407E-A947-70E740481C1C}">
              <a14:useLocalDpi xmlns="" xmlns:a14="http://schemas.microsoft.com/office/drawing/2010/main"/>
            </a:ext>
          </a:extLst>
        </a:blip>
        <a:srcRect/>
        <a:stretch>
          <a:fillRect/>
        </a:stretch>
      </xdr:blipFill>
      <xdr:spPr bwMode="auto">
        <a:xfrm>
          <a:off x="1519798" y="741918920"/>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755416</xdr:colOff>
      <xdr:row>580</xdr:row>
      <xdr:rowOff>202406</xdr:rowOff>
    </xdr:from>
    <xdr:to>
      <xdr:col>1</xdr:col>
      <xdr:colOff>1179944</xdr:colOff>
      <xdr:row>580</xdr:row>
      <xdr:rowOff>905099</xdr:rowOff>
    </xdr:to>
    <xdr:pic>
      <xdr:nvPicPr>
        <xdr:cNvPr id="1014" name="Рисунок 900"/>
        <xdr:cNvPicPr>
          <a:picLocks/>
        </xdr:cNvPicPr>
      </xdr:nvPicPr>
      <xdr:blipFill rotWithShape="1">
        <a:blip xmlns:r="http://schemas.openxmlformats.org/officeDocument/2006/relationships" r:embed="rId621" cstate="email">
          <a:extLst>
            <a:ext uri="{28A0092B-C50C-407E-A947-70E740481C1C}">
              <a14:useLocalDpi xmlns="" xmlns:a14="http://schemas.microsoft.com/office/drawing/2010/main"/>
            </a:ext>
          </a:extLst>
        </a:blip>
        <a:srcRect/>
        <a:stretch/>
      </xdr:blipFill>
      <xdr:spPr bwMode="auto">
        <a:xfrm>
          <a:off x="2172260" y="743116687"/>
          <a:ext cx="424528" cy="70269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590</xdr:row>
      <xdr:rowOff>40482</xdr:rowOff>
    </xdr:from>
    <xdr:to>
      <xdr:col>1</xdr:col>
      <xdr:colOff>1690687</xdr:colOff>
      <xdr:row>590</xdr:row>
      <xdr:rowOff>916781</xdr:rowOff>
    </xdr:to>
    <xdr:pic>
      <xdr:nvPicPr>
        <xdr:cNvPr id="1015" name="Рисунок 901"/>
        <xdr:cNvPicPr>
          <a:picLocks/>
        </xdr:cNvPicPr>
      </xdr:nvPicPr>
      <xdr:blipFill>
        <a:blip xmlns:r="http://schemas.openxmlformats.org/officeDocument/2006/relationships" r:embed="rId622" cstate="email">
          <a:extLst>
            <a:ext uri="{28A0092B-C50C-407E-A947-70E740481C1C}">
              <a14:useLocalDpi xmlns="" xmlns:a14="http://schemas.microsoft.com/office/drawing/2010/main"/>
            </a:ext>
          </a:extLst>
        </a:blip>
        <a:srcRect/>
        <a:stretch>
          <a:fillRect/>
        </a:stretch>
      </xdr:blipFill>
      <xdr:spPr bwMode="auto">
        <a:xfrm>
          <a:off x="1519798" y="756908888"/>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591</xdr:row>
      <xdr:rowOff>40482</xdr:rowOff>
    </xdr:from>
    <xdr:to>
      <xdr:col>1</xdr:col>
      <xdr:colOff>1690687</xdr:colOff>
      <xdr:row>591</xdr:row>
      <xdr:rowOff>916781</xdr:rowOff>
    </xdr:to>
    <xdr:pic>
      <xdr:nvPicPr>
        <xdr:cNvPr id="1016" name="Рисунок 902"/>
        <xdr:cNvPicPr>
          <a:picLocks/>
        </xdr:cNvPicPr>
      </xdr:nvPicPr>
      <xdr:blipFill>
        <a:blip xmlns:r="http://schemas.openxmlformats.org/officeDocument/2006/relationships" r:embed="rId623" cstate="email">
          <a:extLst>
            <a:ext uri="{28A0092B-C50C-407E-A947-70E740481C1C}">
              <a14:useLocalDpi xmlns="" xmlns:a14="http://schemas.microsoft.com/office/drawing/2010/main"/>
            </a:ext>
          </a:extLst>
        </a:blip>
        <a:srcRect/>
        <a:stretch>
          <a:fillRect/>
        </a:stretch>
      </xdr:blipFill>
      <xdr:spPr bwMode="auto">
        <a:xfrm>
          <a:off x="1519798" y="757944732"/>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583</xdr:row>
      <xdr:rowOff>40482</xdr:rowOff>
    </xdr:from>
    <xdr:to>
      <xdr:col>1</xdr:col>
      <xdr:colOff>1690687</xdr:colOff>
      <xdr:row>583</xdr:row>
      <xdr:rowOff>1082120</xdr:rowOff>
    </xdr:to>
    <xdr:pic>
      <xdr:nvPicPr>
        <xdr:cNvPr id="1017" name="Рисунок 903"/>
        <xdr:cNvPicPr>
          <a:picLocks/>
        </xdr:cNvPicPr>
      </xdr:nvPicPr>
      <xdr:blipFill>
        <a:blip xmlns:r="http://schemas.openxmlformats.org/officeDocument/2006/relationships" r:embed="rId624" cstate="email">
          <a:extLst>
            <a:ext uri="{28A0092B-C50C-407E-A947-70E740481C1C}">
              <a14:useLocalDpi xmlns="" xmlns:a14="http://schemas.microsoft.com/office/drawing/2010/main"/>
            </a:ext>
          </a:extLst>
        </a:blip>
        <a:srcRect/>
        <a:stretch>
          <a:fillRect/>
        </a:stretch>
      </xdr:blipFill>
      <xdr:spPr bwMode="auto">
        <a:xfrm>
          <a:off x="1519798" y="746443295"/>
          <a:ext cx="1587733" cy="104163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621</xdr:row>
      <xdr:rowOff>40482</xdr:rowOff>
    </xdr:from>
    <xdr:to>
      <xdr:col>1</xdr:col>
      <xdr:colOff>1690687</xdr:colOff>
      <xdr:row>621</xdr:row>
      <xdr:rowOff>916781</xdr:rowOff>
    </xdr:to>
    <xdr:pic>
      <xdr:nvPicPr>
        <xdr:cNvPr id="1021" name="Рисунок 909"/>
        <xdr:cNvPicPr>
          <a:picLocks/>
        </xdr:cNvPicPr>
      </xdr:nvPicPr>
      <xdr:blipFill>
        <a:blip xmlns:r="http://schemas.openxmlformats.org/officeDocument/2006/relationships" r:embed="rId625" cstate="email">
          <a:extLst>
            <a:ext uri="{28A0092B-C50C-407E-A947-70E740481C1C}">
              <a14:useLocalDpi xmlns="" xmlns:a14="http://schemas.microsoft.com/office/drawing/2010/main"/>
            </a:ext>
          </a:extLst>
        </a:blip>
        <a:srcRect/>
        <a:stretch>
          <a:fillRect/>
        </a:stretch>
      </xdr:blipFill>
      <xdr:spPr bwMode="auto">
        <a:xfrm>
          <a:off x="1519798" y="807974795"/>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364891</xdr:colOff>
      <xdr:row>633</xdr:row>
      <xdr:rowOff>40483</xdr:rowOff>
    </xdr:from>
    <xdr:to>
      <xdr:col>1</xdr:col>
      <xdr:colOff>1485644</xdr:colOff>
      <xdr:row>633</xdr:row>
      <xdr:rowOff>916783</xdr:rowOff>
    </xdr:to>
    <xdr:pic>
      <xdr:nvPicPr>
        <xdr:cNvPr id="1022" name="Рисунок 910"/>
        <xdr:cNvPicPr>
          <a:picLocks/>
        </xdr:cNvPicPr>
      </xdr:nvPicPr>
      <xdr:blipFill>
        <a:blip xmlns:r="http://schemas.openxmlformats.org/officeDocument/2006/relationships" r:embed="rId626" cstate="email">
          <a:extLst>
            <a:ext uri="{28A0092B-C50C-407E-A947-70E740481C1C}">
              <a14:useLocalDpi xmlns="" xmlns:a14="http://schemas.microsoft.com/office/drawing/2010/main"/>
            </a:ext>
          </a:extLst>
        </a:blip>
        <a:srcRect/>
        <a:stretch>
          <a:fillRect/>
        </a:stretch>
      </xdr:blipFill>
      <xdr:spPr bwMode="auto">
        <a:xfrm>
          <a:off x="1781735" y="819631014"/>
          <a:ext cx="1120753" cy="876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364891</xdr:colOff>
      <xdr:row>634</xdr:row>
      <xdr:rowOff>40482</xdr:rowOff>
    </xdr:from>
    <xdr:to>
      <xdr:col>1</xdr:col>
      <xdr:colOff>1485644</xdr:colOff>
      <xdr:row>634</xdr:row>
      <xdr:rowOff>916781</xdr:rowOff>
    </xdr:to>
    <xdr:pic>
      <xdr:nvPicPr>
        <xdr:cNvPr id="1023" name="Рисунок 911"/>
        <xdr:cNvPicPr>
          <a:picLocks/>
        </xdr:cNvPicPr>
      </xdr:nvPicPr>
      <xdr:blipFill>
        <a:blip xmlns:r="http://schemas.openxmlformats.org/officeDocument/2006/relationships" r:embed="rId627" cstate="email">
          <a:extLst>
            <a:ext uri="{28A0092B-C50C-407E-A947-70E740481C1C}">
              <a14:useLocalDpi xmlns="" xmlns:a14="http://schemas.microsoft.com/office/drawing/2010/main"/>
            </a:ext>
          </a:extLst>
        </a:blip>
        <a:srcRect/>
        <a:stretch>
          <a:fillRect/>
        </a:stretch>
      </xdr:blipFill>
      <xdr:spPr bwMode="auto">
        <a:xfrm>
          <a:off x="1781735" y="820666857"/>
          <a:ext cx="112075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856</xdr:row>
      <xdr:rowOff>40482</xdr:rowOff>
    </xdr:from>
    <xdr:to>
      <xdr:col>1</xdr:col>
      <xdr:colOff>1690687</xdr:colOff>
      <xdr:row>856</xdr:row>
      <xdr:rowOff>1164790</xdr:rowOff>
    </xdr:to>
    <xdr:pic>
      <xdr:nvPicPr>
        <xdr:cNvPr id="1024" name="Рисунок 912"/>
        <xdr:cNvPicPr>
          <a:picLocks/>
        </xdr:cNvPicPr>
      </xdr:nvPicPr>
      <xdr:blipFill>
        <a:blip xmlns:r="http://schemas.openxmlformats.org/officeDocument/2006/relationships" r:embed="rId628" cstate="email">
          <a:extLst>
            <a:ext uri="{28A0092B-C50C-407E-A947-70E740481C1C}">
              <a14:useLocalDpi xmlns="" xmlns:a14="http://schemas.microsoft.com/office/drawing/2010/main"/>
            </a:ext>
          </a:extLst>
        </a:blip>
        <a:srcRect/>
        <a:stretch>
          <a:fillRect/>
        </a:stretch>
      </xdr:blipFill>
      <xdr:spPr bwMode="auto">
        <a:xfrm>
          <a:off x="1519798" y="118068804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857</xdr:row>
      <xdr:rowOff>40482</xdr:rowOff>
    </xdr:from>
    <xdr:to>
      <xdr:col>1</xdr:col>
      <xdr:colOff>1690687</xdr:colOff>
      <xdr:row>857</xdr:row>
      <xdr:rowOff>1164790</xdr:rowOff>
    </xdr:to>
    <xdr:pic>
      <xdr:nvPicPr>
        <xdr:cNvPr id="1025" name="Рисунок 913"/>
        <xdr:cNvPicPr>
          <a:picLocks/>
        </xdr:cNvPicPr>
      </xdr:nvPicPr>
      <xdr:blipFill>
        <a:blip xmlns:r="http://schemas.openxmlformats.org/officeDocument/2006/relationships" r:embed="rId629" cstate="email">
          <a:extLst>
            <a:ext uri="{28A0092B-C50C-407E-A947-70E740481C1C}">
              <a14:useLocalDpi xmlns="" xmlns:a14="http://schemas.microsoft.com/office/drawing/2010/main"/>
            </a:ext>
          </a:extLst>
        </a:blip>
        <a:srcRect/>
        <a:stretch>
          <a:fillRect/>
        </a:stretch>
      </xdr:blipFill>
      <xdr:spPr bwMode="auto">
        <a:xfrm>
          <a:off x="1519798" y="118200963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412516</xdr:colOff>
      <xdr:row>448</xdr:row>
      <xdr:rowOff>28576</xdr:rowOff>
    </xdr:from>
    <xdr:to>
      <xdr:col>1</xdr:col>
      <xdr:colOff>1448363</xdr:colOff>
      <xdr:row>448</xdr:row>
      <xdr:rowOff>904875</xdr:rowOff>
    </xdr:to>
    <xdr:pic>
      <xdr:nvPicPr>
        <xdr:cNvPr id="1027" name="Рисунок 915"/>
        <xdr:cNvPicPr>
          <a:picLocks/>
        </xdr:cNvPicPr>
      </xdr:nvPicPr>
      <xdr:blipFill>
        <a:blip xmlns:r="http://schemas.openxmlformats.org/officeDocument/2006/relationships" r:embed="rId630" cstate="email">
          <a:extLst>
            <a:ext uri="{28A0092B-C50C-407E-A947-70E740481C1C}">
              <a14:useLocalDpi xmlns="" xmlns:a14="http://schemas.microsoft.com/office/drawing/2010/main"/>
            </a:ext>
          </a:extLst>
        </a:blip>
        <a:srcRect/>
        <a:stretch>
          <a:fillRect/>
        </a:stretch>
      </xdr:blipFill>
      <xdr:spPr bwMode="auto">
        <a:xfrm>
          <a:off x="1829360" y="564027639"/>
          <a:ext cx="1035847"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412516</xdr:colOff>
      <xdr:row>450</xdr:row>
      <xdr:rowOff>28576</xdr:rowOff>
    </xdr:from>
    <xdr:to>
      <xdr:col>1</xdr:col>
      <xdr:colOff>1448363</xdr:colOff>
      <xdr:row>450</xdr:row>
      <xdr:rowOff>904875</xdr:rowOff>
    </xdr:to>
    <xdr:pic>
      <xdr:nvPicPr>
        <xdr:cNvPr id="1028" name="Рисунок 916"/>
        <xdr:cNvPicPr>
          <a:picLocks/>
        </xdr:cNvPicPr>
      </xdr:nvPicPr>
      <xdr:blipFill>
        <a:blip xmlns:r="http://schemas.openxmlformats.org/officeDocument/2006/relationships" r:embed="rId631" cstate="email">
          <a:extLst>
            <a:ext uri="{28A0092B-C50C-407E-A947-70E740481C1C}">
              <a14:useLocalDpi xmlns="" xmlns:a14="http://schemas.microsoft.com/office/drawing/2010/main"/>
            </a:ext>
          </a:extLst>
        </a:blip>
        <a:srcRect/>
        <a:stretch>
          <a:fillRect/>
        </a:stretch>
      </xdr:blipFill>
      <xdr:spPr bwMode="auto">
        <a:xfrm>
          <a:off x="1829360" y="566099326"/>
          <a:ext cx="1035847"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575</xdr:row>
      <xdr:rowOff>40482</xdr:rowOff>
    </xdr:from>
    <xdr:to>
      <xdr:col>1</xdr:col>
      <xdr:colOff>1690687</xdr:colOff>
      <xdr:row>575</xdr:row>
      <xdr:rowOff>1338397</xdr:rowOff>
    </xdr:to>
    <xdr:pic>
      <xdr:nvPicPr>
        <xdr:cNvPr id="1030" name="Рисунок 923"/>
        <xdr:cNvPicPr>
          <a:picLocks/>
        </xdr:cNvPicPr>
      </xdr:nvPicPr>
      <xdr:blipFill>
        <a:blip xmlns:r="http://schemas.openxmlformats.org/officeDocument/2006/relationships" r:embed="rId632" cstate="email">
          <a:extLst>
            <a:ext uri="{28A0092B-C50C-407E-A947-70E740481C1C}">
              <a14:useLocalDpi xmlns="" xmlns:a14="http://schemas.microsoft.com/office/drawing/2010/main"/>
            </a:ext>
          </a:extLst>
        </a:blip>
        <a:srcRect/>
        <a:stretch>
          <a:fillRect/>
        </a:stretch>
      </xdr:blipFill>
      <xdr:spPr bwMode="auto">
        <a:xfrm>
          <a:off x="1519798" y="736465857"/>
          <a:ext cx="1587733" cy="129791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585</xdr:row>
      <xdr:rowOff>40482</xdr:rowOff>
    </xdr:from>
    <xdr:to>
      <xdr:col>1</xdr:col>
      <xdr:colOff>1690687</xdr:colOff>
      <xdr:row>585</xdr:row>
      <xdr:rowOff>1082120</xdr:rowOff>
    </xdr:to>
    <xdr:pic>
      <xdr:nvPicPr>
        <xdr:cNvPr id="1031" name="Рисунок 924"/>
        <xdr:cNvPicPr>
          <a:picLocks/>
        </xdr:cNvPicPr>
      </xdr:nvPicPr>
      <xdr:blipFill>
        <a:blip xmlns:r="http://schemas.openxmlformats.org/officeDocument/2006/relationships" r:embed="rId633" cstate="email">
          <a:extLst>
            <a:ext uri="{28A0092B-C50C-407E-A947-70E740481C1C}">
              <a14:useLocalDpi xmlns="" xmlns:a14="http://schemas.microsoft.com/office/drawing/2010/main"/>
            </a:ext>
          </a:extLst>
        </a:blip>
        <a:srcRect/>
        <a:stretch>
          <a:fillRect/>
        </a:stretch>
      </xdr:blipFill>
      <xdr:spPr bwMode="auto">
        <a:xfrm>
          <a:off x="1519798" y="751348670"/>
          <a:ext cx="1587733" cy="104163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611</xdr:row>
      <xdr:rowOff>40482</xdr:rowOff>
    </xdr:from>
    <xdr:to>
      <xdr:col>1</xdr:col>
      <xdr:colOff>1690687</xdr:colOff>
      <xdr:row>611</xdr:row>
      <xdr:rowOff>916781</xdr:rowOff>
    </xdr:to>
    <xdr:pic>
      <xdr:nvPicPr>
        <xdr:cNvPr id="1032" name="Рисунок 925"/>
        <xdr:cNvPicPr>
          <a:picLocks/>
        </xdr:cNvPicPr>
      </xdr:nvPicPr>
      <xdr:blipFill>
        <a:blip xmlns:r="http://schemas.openxmlformats.org/officeDocument/2006/relationships" r:embed="rId634" cstate="email">
          <a:extLst>
            <a:ext uri="{28A0092B-C50C-407E-A947-70E740481C1C}">
              <a14:useLocalDpi xmlns="" xmlns:a14="http://schemas.microsoft.com/office/drawing/2010/main"/>
            </a:ext>
          </a:extLst>
        </a:blip>
        <a:srcRect/>
        <a:stretch>
          <a:fillRect/>
        </a:stretch>
      </xdr:blipFill>
      <xdr:spPr bwMode="auto">
        <a:xfrm>
          <a:off x="1519798" y="794508826"/>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612</xdr:row>
      <xdr:rowOff>40482</xdr:rowOff>
    </xdr:from>
    <xdr:to>
      <xdr:col>1</xdr:col>
      <xdr:colOff>1690687</xdr:colOff>
      <xdr:row>612</xdr:row>
      <xdr:rowOff>916781</xdr:rowOff>
    </xdr:to>
    <xdr:pic>
      <xdr:nvPicPr>
        <xdr:cNvPr id="1033" name="Рисунок 926"/>
        <xdr:cNvPicPr>
          <a:picLocks/>
        </xdr:cNvPicPr>
      </xdr:nvPicPr>
      <xdr:blipFill>
        <a:blip xmlns:r="http://schemas.openxmlformats.org/officeDocument/2006/relationships" r:embed="rId635" cstate="email">
          <a:extLst>
            <a:ext uri="{28A0092B-C50C-407E-A947-70E740481C1C}">
              <a14:useLocalDpi xmlns="" xmlns:a14="http://schemas.microsoft.com/office/drawing/2010/main"/>
            </a:ext>
          </a:extLst>
        </a:blip>
        <a:srcRect/>
        <a:stretch>
          <a:fillRect/>
        </a:stretch>
      </xdr:blipFill>
      <xdr:spPr bwMode="auto">
        <a:xfrm>
          <a:off x="1519798" y="795544670"/>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587</xdr:row>
      <xdr:rowOff>40482</xdr:rowOff>
    </xdr:from>
    <xdr:to>
      <xdr:col>1</xdr:col>
      <xdr:colOff>1690687</xdr:colOff>
      <xdr:row>587</xdr:row>
      <xdr:rowOff>916781</xdr:rowOff>
    </xdr:to>
    <xdr:pic>
      <xdr:nvPicPr>
        <xdr:cNvPr id="1034" name="Рисунок 927"/>
        <xdr:cNvPicPr>
          <a:picLocks/>
        </xdr:cNvPicPr>
      </xdr:nvPicPr>
      <xdr:blipFill>
        <a:blip xmlns:r="http://schemas.openxmlformats.org/officeDocument/2006/relationships" r:embed="rId636" cstate="email">
          <a:extLst>
            <a:ext uri="{28A0092B-C50C-407E-A947-70E740481C1C}">
              <a14:useLocalDpi xmlns="" xmlns:a14="http://schemas.microsoft.com/office/drawing/2010/main"/>
            </a:ext>
          </a:extLst>
        </a:blip>
        <a:srcRect/>
        <a:stretch>
          <a:fillRect/>
        </a:stretch>
      </xdr:blipFill>
      <xdr:spPr bwMode="auto">
        <a:xfrm>
          <a:off x="1519798" y="753801357"/>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427924</xdr:colOff>
      <xdr:row>424</xdr:row>
      <xdr:rowOff>29276</xdr:rowOff>
    </xdr:from>
    <xdr:to>
      <xdr:col>1</xdr:col>
      <xdr:colOff>1436302</xdr:colOff>
      <xdr:row>424</xdr:row>
      <xdr:rowOff>905575</xdr:rowOff>
    </xdr:to>
    <xdr:pic>
      <xdr:nvPicPr>
        <xdr:cNvPr id="1035" name="Рисунок 928"/>
        <xdr:cNvPicPr>
          <a:picLocks/>
        </xdr:cNvPicPr>
      </xdr:nvPicPr>
      <xdr:blipFill>
        <a:blip xmlns:r="http://schemas.openxmlformats.org/officeDocument/2006/relationships" r:embed="rId637" cstate="email">
          <a:extLst>
            <a:ext uri="{28A0092B-C50C-407E-A947-70E740481C1C}">
              <a14:useLocalDpi xmlns="" xmlns:a14="http://schemas.microsoft.com/office/drawing/2010/main"/>
            </a:ext>
          </a:extLst>
        </a:blip>
        <a:srcRect/>
        <a:stretch>
          <a:fillRect/>
        </a:stretch>
      </xdr:blipFill>
      <xdr:spPr bwMode="auto">
        <a:xfrm>
          <a:off x="1844768" y="533607870"/>
          <a:ext cx="1008378"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483954</xdr:colOff>
      <xdr:row>425</xdr:row>
      <xdr:rowOff>26875</xdr:rowOff>
    </xdr:from>
    <xdr:to>
      <xdr:col>1</xdr:col>
      <xdr:colOff>1392443</xdr:colOff>
      <xdr:row>425</xdr:row>
      <xdr:rowOff>903174</xdr:rowOff>
    </xdr:to>
    <xdr:pic>
      <xdr:nvPicPr>
        <xdr:cNvPr id="1036" name="Рисунок 929"/>
        <xdr:cNvPicPr>
          <a:picLocks/>
        </xdr:cNvPicPr>
      </xdr:nvPicPr>
      <xdr:blipFill>
        <a:blip xmlns:r="http://schemas.openxmlformats.org/officeDocument/2006/relationships" r:embed="rId638" cstate="email">
          <a:extLst>
            <a:ext uri="{28A0092B-C50C-407E-A947-70E740481C1C}">
              <a14:useLocalDpi xmlns="" xmlns:a14="http://schemas.microsoft.com/office/drawing/2010/main"/>
            </a:ext>
          </a:extLst>
        </a:blip>
        <a:srcRect/>
        <a:stretch>
          <a:fillRect/>
        </a:stretch>
      </xdr:blipFill>
      <xdr:spPr bwMode="auto">
        <a:xfrm>
          <a:off x="1900798" y="534641313"/>
          <a:ext cx="908489"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588</xdr:row>
      <xdr:rowOff>40482</xdr:rowOff>
    </xdr:from>
    <xdr:to>
      <xdr:col>1</xdr:col>
      <xdr:colOff>1690687</xdr:colOff>
      <xdr:row>588</xdr:row>
      <xdr:rowOff>916781</xdr:rowOff>
    </xdr:to>
    <xdr:pic>
      <xdr:nvPicPr>
        <xdr:cNvPr id="1037" name="Рисунок 930"/>
        <xdr:cNvPicPr>
          <a:picLocks/>
        </xdr:cNvPicPr>
      </xdr:nvPicPr>
      <xdr:blipFill>
        <a:blip xmlns:r="http://schemas.openxmlformats.org/officeDocument/2006/relationships" r:embed="rId639" cstate="email">
          <a:extLst>
            <a:ext uri="{28A0092B-C50C-407E-A947-70E740481C1C}">
              <a14:useLocalDpi xmlns="" xmlns:a14="http://schemas.microsoft.com/office/drawing/2010/main"/>
            </a:ext>
          </a:extLst>
        </a:blip>
        <a:srcRect/>
        <a:stretch>
          <a:fillRect/>
        </a:stretch>
      </xdr:blipFill>
      <xdr:spPr bwMode="auto">
        <a:xfrm>
          <a:off x="1519798" y="754837201"/>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589</xdr:row>
      <xdr:rowOff>40482</xdr:rowOff>
    </xdr:from>
    <xdr:to>
      <xdr:col>1</xdr:col>
      <xdr:colOff>1690687</xdr:colOff>
      <xdr:row>589</xdr:row>
      <xdr:rowOff>916781</xdr:rowOff>
    </xdr:to>
    <xdr:pic>
      <xdr:nvPicPr>
        <xdr:cNvPr id="1038" name="Рисунок 931"/>
        <xdr:cNvPicPr>
          <a:picLocks/>
        </xdr:cNvPicPr>
      </xdr:nvPicPr>
      <xdr:blipFill>
        <a:blip xmlns:r="http://schemas.openxmlformats.org/officeDocument/2006/relationships" r:embed="rId640" cstate="email">
          <a:extLst>
            <a:ext uri="{28A0092B-C50C-407E-A947-70E740481C1C}">
              <a14:useLocalDpi xmlns="" xmlns:a14="http://schemas.microsoft.com/office/drawing/2010/main"/>
            </a:ext>
          </a:extLst>
        </a:blip>
        <a:srcRect/>
        <a:stretch>
          <a:fillRect/>
        </a:stretch>
      </xdr:blipFill>
      <xdr:spPr bwMode="auto">
        <a:xfrm>
          <a:off x="1519798" y="755873045"/>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444733</xdr:colOff>
      <xdr:row>393</xdr:row>
      <xdr:rowOff>18071</xdr:rowOff>
    </xdr:from>
    <xdr:to>
      <xdr:col>1</xdr:col>
      <xdr:colOff>1423144</xdr:colOff>
      <xdr:row>393</xdr:row>
      <xdr:rowOff>894370</xdr:rowOff>
    </xdr:to>
    <xdr:pic>
      <xdr:nvPicPr>
        <xdr:cNvPr id="1040" name="Рисунок 937"/>
        <xdr:cNvPicPr>
          <a:picLocks/>
        </xdr:cNvPicPr>
      </xdr:nvPicPr>
      <xdr:blipFill>
        <a:blip xmlns:r="http://schemas.openxmlformats.org/officeDocument/2006/relationships" r:embed="rId641" cstate="email">
          <a:extLst>
            <a:ext uri="{28A0092B-C50C-407E-A947-70E740481C1C}">
              <a14:useLocalDpi xmlns="" xmlns:a14="http://schemas.microsoft.com/office/drawing/2010/main"/>
            </a:ext>
          </a:extLst>
        </a:blip>
        <a:srcRect/>
        <a:stretch>
          <a:fillRect/>
        </a:stretch>
      </xdr:blipFill>
      <xdr:spPr bwMode="auto">
        <a:xfrm>
          <a:off x="1861577" y="479970915"/>
          <a:ext cx="978411"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427924</xdr:colOff>
      <xdr:row>417</xdr:row>
      <xdr:rowOff>29276</xdr:rowOff>
    </xdr:from>
    <xdr:to>
      <xdr:col>1</xdr:col>
      <xdr:colOff>1436302</xdr:colOff>
      <xdr:row>417</xdr:row>
      <xdr:rowOff>905575</xdr:rowOff>
    </xdr:to>
    <xdr:pic>
      <xdr:nvPicPr>
        <xdr:cNvPr id="1041" name="Рисунок 938"/>
        <xdr:cNvPicPr>
          <a:picLocks/>
        </xdr:cNvPicPr>
      </xdr:nvPicPr>
      <xdr:blipFill>
        <a:blip xmlns:r="http://schemas.openxmlformats.org/officeDocument/2006/relationships" r:embed="rId642" cstate="email">
          <a:extLst>
            <a:ext uri="{28A0092B-C50C-407E-A947-70E740481C1C}">
              <a14:useLocalDpi xmlns="" xmlns:a14="http://schemas.microsoft.com/office/drawing/2010/main"/>
            </a:ext>
          </a:extLst>
        </a:blip>
        <a:srcRect/>
        <a:stretch>
          <a:fillRect/>
        </a:stretch>
      </xdr:blipFill>
      <xdr:spPr bwMode="auto">
        <a:xfrm>
          <a:off x="1844768" y="524487682"/>
          <a:ext cx="1008378"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360689</xdr:colOff>
      <xdr:row>355</xdr:row>
      <xdr:rowOff>147638</xdr:rowOff>
    </xdr:from>
    <xdr:to>
      <xdr:col>1</xdr:col>
      <xdr:colOff>1488933</xdr:colOff>
      <xdr:row>355</xdr:row>
      <xdr:rowOff>1023937</xdr:rowOff>
    </xdr:to>
    <xdr:pic>
      <xdr:nvPicPr>
        <xdr:cNvPr id="1042" name="Рисунок 939"/>
        <xdr:cNvPicPr>
          <a:picLocks/>
        </xdr:cNvPicPr>
      </xdr:nvPicPr>
      <xdr:blipFill>
        <a:blip xmlns:r="http://schemas.openxmlformats.org/officeDocument/2006/relationships" r:embed="rId643" cstate="email">
          <a:extLst>
            <a:ext uri="{28A0092B-C50C-407E-A947-70E740481C1C}">
              <a14:useLocalDpi xmlns="" xmlns:a14="http://schemas.microsoft.com/office/drawing/2010/main"/>
            </a:ext>
          </a:extLst>
        </a:blip>
        <a:srcRect/>
        <a:stretch>
          <a:fillRect/>
        </a:stretch>
      </xdr:blipFill>
      <xdr:spPr bwMode="auto">
        <a:xfrm>
          <a:off x="1777533" y="428736919"/>
          <a:ext cx="1128244"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427924</xdr:colOff>
      <xdr:row>420</xdr:row>
      <xdr:rowOff>29276</xdr:rowOff>
    </xdr:from>
    <xdr:to>
      <xdr:col>1</xdr:col>
      <xdr:colOff>1436302</xdr:colOff>
      <xdr:row>420</xdr:row>
      <xdr:rowOff>905575</xdr:rowOff>
    </xdr:to>
    <xdr:pic>
      <xdr:nvPicPr>
        <xdr:cNvPr id="1043" name="Рисунок 940"/>
        <xdr:cNvPicPr>
          <a:picLocks/>
        </xdr:cNvPicPr>
      </xdr:nvPicPr>
      <xdr:blipFill>
        <a:blip xmlns:r="http://schemas.openxmlformats.org/officeDocument/2006/relationships" r:embed="rId644" cstate="email">
          <a:extLst>
            <a:ext uri="{28A0092B-C50C-407E-A947-70E740481C1C}">
              <a14:useLocalDpi xmlns="" xmlns:a14="http://schemas.microsoft.com/office/drawing/2010/main"/>
            </a:ext>
          </a:extLst>
        </a:blip>
        <a:srcRect/>
        <a:stretch>
          <a:fillRect/>
        </a:stretch>
      </xdr:blipFill>
      <xdr:spPr bwMode="auto">
        <a:xfrm>
          <a:off x="1844768" y="527595214"/>
          <a:ext cx="1008378"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501814</xdr:colOff>
      <xdr:row>346</xdr:row>
      <xdr:rowOff>40483</xdr:rowOff>
    </xdr:from>
    <xdr:to>
      <xdr:col>1</xdr:col>
      <xdr:colOff>1378461</xdr:colOff>
      <xdr:row>346</xdr:row>
      <xdr:rowOff>916781</xdr:rowOff>
    </xdr:to>
    <xdr:pic>
      <xdr:nvPicPr>
        <xdr:cNvPr id="1044" name="Рисунок 941"/>
        <xdr:cNvPicPr>
          <a:picLocks/>
        </xdr:cNvPicPr>
      </xdr:nvPicPr>
      <xdr:blipFill>
        <a:blip xmlns:r="http://schemas.openxmlformats.org/officeDocument/2006/relationships" r:embed="rId645" cstate="email">
          <a:extLst>
            <a:ext uri="{28A0092B-C50C-407E-A947-70E740481C1C}">
              <a14:useLocalDpi xmlns="" xmlns:a14="http://schemas.microsoft.com/office/drawing/2010/main"/>
            </a:ext>
          </a:extLst>
        </a:blip>
        <a:srcRect/>
        <a:stretch>
          <a:fillRect/>
        </a:stretch>
      </xdr:blipFill>
      <xdr:spPr bwMode="auto">
        <a:xfrm>
          <a:off x="1918658" y="419307171"/>
          <a:ext cx="876647" cy="87629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347032</xdr:colOff>
      <xdr:row>343</xdr:row>
      <xdr:rowOff>95251</xdr:rowOff>
    </xdr:from>
    <xdr:to>
      <xdr:col>1</xdr:col>
      <xdr:colOff>1499624</xdr:colOff>
      <xdr:row>343</xdr:row>
      <xdr:rowOff>913681</xdr:rowOff>
    </xdr:to>
    <xdr:pic>
      <xdr:nvPicPr>
        <xdr:cNvPr id="1045" name="Рисунок 942"/>
        <xdr:cNvPicPr>
          <a:picLocks/>
        </xdr:cNvPicPr>
      </xdr:nvPicPr>
      <xdr:blipFill>
        <a:blip xmlns:r="http://schemas.openxmlformats.org/officeDocument/2006/relationships" r:embed="rId646" cstate="email">
          <a:extLst>
            <a:ext uri="{28A0092B-C50C-407E-A947-70E740481C1C}">
              <a14:useLocalDpi xmlns="" xmlns:a14="http://schemas.microsoft.com/office/drawing/2010/main"/>
            </a:ext>
          </a:extLst>
        </a:blip>
        <a:srcRect/>
        <a:stretch>
          <a:fillRect/>
        </a:stretch>
      </xdr:blipFill>
      <xdr:spPr bwMode="auto">
        <a:xfrm>
          <a:off x="1763876" y="417290251"/>
          <a:ext cx="1152592" cy="8184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412516</xdr:colOff>
      <xdr:row>449</xdr:row>
      <xdr:rowOff>28576</xdr:rowOff>
    </xdr:from>
    <xdr:to>
      <xdr:col>1</xdr:col>
      <xdr:colOff>1448363</xdr:colOff>
      <xdr:row>449</xdr:row>
      <xdr:rowOff>904875</xdr:rowOff>
    </xdr:to>
    <xdr:pic>
      <xdr:nvPicPr>
        <xdr:cNvPr id="1046" name="Рисунок 943"/>
        <xdr:cNvPicPr>
          <a:picLocks/>
        </xdr:cNvPicPr>
      </xdr:nvPicPr>
      <xdr:blipFill>
        <a:blip xmlns:r="http://schemas.openxmlformats.org/officeDocument/2006/relationships" r:embed="rId647" cstate="email">
          <a:extLst>
            <a:ext uri="{28A0092B-C50C-407E-A947-70E740481C1C}">
              <a14:useLocalDpi xmlns="" xmlns:a14="http://schemas.microsoft.com/office/drawing/2010/main"/>
            </a:ext>
          </a:extLst>
        </a:blip>
        <a:srcRect/>
        <a:stretch>
          <a:fillRect/>
        </a:stretch>
      </xdr:blipFill>
      <xdr:spPr bwMode="auto">
        <a:xfrm>
          <a:off x="1829360" y="565063482"/>
          <a:ext cx="1035847"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576</xdr:row>
      <xdr:rowOff>40482</xdr:rowOff>
    </xdr:from>
    <xdr:to>
      <xdr:col>1</xdr:col>
      <xdr:colOff>1690687</xdr:colOff>
      <xdr:row>576</xdr:row>
      <xdr:rowOff>1338397</xdr:rowOff>
    </xdr:to>
    <xdr:pic>
      <xdr:nvPicPr>
        <xdr:cNvPr id="1047" name="Рисунок 947"/>
        <xdr:cNvPicPr>
          <a:picLocks/>
        </xdr:cNvPicPr>
      </xdr:nvPicPr>
      <xdr:blipFill>
        <a:blip xmlns:r="http://schemas.openxmlformats.org/officeDocument/2006/relationships" r:embed="rId648" cstate="email">
          <a:extLst>
            <a:ext uri="{28A0092B-C50C-407E-A947-70E740481C1C}">
              <a14:useLocalDpi xmlns="" xmlns:a14="http://schemas.microsoft.com/office/drawing/2010/main"/>
            </a:ext>
          </a:extLst>
        </a:blip>
        <a:srcRect/>
        <a:stretch>
          <a:fillRect/>
        </a:stretch>
      </xdr:blipFill>
      <xdr:spPr bwMode="auto">
        <a:xfrm>
          <a:off x="1519798" y="737989857"/>
          <a:ext cx="1587733" cy="129791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556</xdr:row>
      <xdr:rowOff>11906</xdr:rowOff>
    </xdr:from>
    <xdr:to>
      <xdr:col>1</xdr:col>
      <xdr:colOff>1690687</xdr:colOff>
      <xdr:row>556</xdr:row>
      <xdr:rowOff>57625</xdr:rowOff>
    </xdr:to>
    <xdr:pic>
      <xdr:nvPicPr>
        <xdr:cNvPr id="1048" name="Рисунок 948"/>
        <xdr:cNvPicPr>
          <a:picLocks/>
        </xdr:cNvPicPr>
      </xdr:nvPicPr>
      <xdr:blipFill>
        <a:blip xmlns:r="http://schemas.openxmlformats.org/officeDocument/2006/relationships" r:embed="rId649" cstate="email">
          <a:extLst>
            <a:ext uri="{28A0092B-C50C-407E-A947-70E740481C1C}">
              <a14:useLocalDpi xmlns="" xmlns:a14="http://schemas.microsoft.com/office/drawing/2010/main"/>
            </a:ext>
          </a:extLst>
        </a:blip>
        <a:srcRect/>
        <a:stretch>
          <a:fillRect/>
        </a:stretch>
      </xdr:blipFill>
      <xdr:spPr bwMode="auto">
        <a:xfrm>
          <a:off x="1519798" y="712779562"/>
          <a:ext cx="1587733"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581</xdr:row>
      <xdr:rowOff>40482</xdr:rowOff>
    </xdr:from>
    <xdr:to>
      <xdr:col>1</xdr:col>
      <xdr:colOff>1690687</xdr:colOff>
      <xdr:row>581</xdr:row>
      <xdr:rowOff>1082120</xdr:rowOff>
    </xdr:to>
    <xdr:pic>
      <xdr:nvPicPr>
        <xdr:cNvPr id="1049" name="Рисунок 949"/>
        <xdr:cNvPicPr>
          <a:picLocks/>
        </xdr:cNvPicPr>
      </xdr:nvPicPr>
      <xdr:blipFill>
        <a:blip xmlns:r="http://schemas.openxmlformats.org/officeDocument/2006/relationships" r:embed="rId650" cstate="email">
          <a:extLst>
            <a:ext uri="{28A0092B-C50C-407E-A947-70E740481C1C}">
              <a14:useLocalDpi xmlns="" xmlns:a14="http://schemas.microsoft.com/office/drawing/2010/main"/>
            </a:ext>
          </a:extLst>
        </a:blip>
        <a:srcRect/>
        <a:stretch>
          <a:fillRect/>
        </a:stretch>
      </xdr:blipFill>
      <xdr:spPr bwMode="auto">
        <a:xfrm>
          <a:off x="1519798" y="743990607"/>
          <a:ext cx="1587733" cy="104163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582</xdr:row>
      <xdr:rowOff>40482</xdr:rowOff>
    </xdr:from>
    <xdr:to>
      <xdr:col>1</xdr:col>
      <xdr:colOff>1690687</xdr:colOff>
      <xdr:row>582</xdr:row>
      <xdr:rowOff>1082120</xdr:rowOff>
    </xdr:to>
    <xdr:pic>
      <xdr:nvPicPr>
        <xdr:cNvPr id="1050" name="Рисунок 950"/>
        <xdr:cNvPicPr>
          <a:picLocks/>
        </xdr:cNvPicPr>
      </xdr:nvPicPr>
      <xdr:blipFill>
        <a:blip xmlns:r="http://schemas.openxmlformats.org/officeDocument/2006/relationships" r:embed="rId651" cstate="email">
          <a:extLst>
            <a:ext uri="{28A0092B-C50C-407E-A947-70E740481C1C}">
              <a14:useLocalDpi xmlns="" xmlns:a14="http://schemas.microsoft.com/office/drawing/2010/main"/>
            </a:ext>
          </a:extLst>
        </a:blip>
        <a:srcRect/>
        <a:stretch>
          <a:fillRect/>
        </a:stretch>
      </xdr:blipFill>
      <xdr:spPr bwMode="auto">
        <a:xfrm>
          <a:off x="1519798" y="745216951"/>
          <a:ext cx="1587733" cy="104163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584</xdr:row>
      <xdr:rowOff>40482</xdr:rowOff>
    </xdr:from>
    <xdr:to>
      <xdr:col>1</xdr:col>
      <xdr:colOff>1690687</xdr:colOff>
      <xdr:row>584</xdr:row>
      <xdr:rowOff>1082120</xdr:rowOff>
    </xdr:to>
    <xdr:pic>
      <xdr:nvPicPr>
        <xdr:cNvPr id="1052" name="Рисунок 952"/>
        <xdr:cNvPicPr>
          <a:picLocks/>
        </xdr:cNvPicPr>
      </xdr:nvPicPr>
      <xdr:blipFill>
        <a:blip xmlns:r="http://schemas.openxmlformats.org/officeDocument/2006/relationships" r:embed="rId652" cstate="email">
          <a:extLst>
            <a:ext uri="{28A0092B-C50C-407E-A947-70E740481C1C}">
              <a14:useLocalDpi xmlns="" xmlns:a14="http://schemas.microsoft.com/office/drawing/2010/main"/>
            </a:ext>
          </a:extLst>
        </a:blip>
        <a:srcRect/>
        <a:stretch>
          <a:fillRect/>
        </a:stretch>
      </xdr:blipFill>
      <xdr:spPr bwMode="auto">
        <a:xfrm>
          <a:off x="1519798" y="748895982"/>
          <a:ext cx="1587733" cy="104163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586</xdr:row>
      <xdr:rowOff>40482</xdr:rowOff>
    </xdr:from>
    <xdr:to>
      <xdr:col>1</xdr:col>
      <xdr:colOff>1690687</xdr:colOff>
      <xdr:row>586</xdr:row>
      <xdr:rowOff>1082120</xdr:rowOff>
    </xdr:to>
    <xdr:pic>
      <xdr:nvPicPr>
        <xdr:cNvPr id="1054" name="Рисунок 954"/>
        <xdr:cNvPicPr>
          <a:picLocks/>
        </xdr:cNvPicPr>
      </xdr:nvPicPr>
      <xdr:blipFill>
        <a:blip xmlns:r="http://schemas.openxmlformats.org/officeDocument/2006/relationships" r:embed="rId653" cstate="email">
          <a:extLst>
            <a:ext uri="{28A0092B-C50C-407E-A947-70E740481C1C}">
              <a14:useLocalDpi xmlns="" xmlns:a14="http://schemas.microsoft.com/office/drawing/2010/main"/>
            </a:ext>
          </a:extLst>
        </a:blip>
        <a:srcRect/>
        <a:stretch>
          <a:fillRect/>
        </a:stretch>
      </xdr:blipFill>
      <xdr:spPr bwMode="auto">
        <a:xfrm>
          <a:off x="1519798" y="752575013"/>
          <a:ext cx="1587733" cy="104163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619</xdr:row>
      <xdr:rowOff>40482</xdr:rowOff>
    </xdr:from>
    <xdr:to>
      <xdr:col>1</xdr:col>
      <xdr:colOff>1690687</xdr:colOff>
      <xdr:row>619</xdr:row>
      <xdr:rowOff>916781</xdr:rowOff>
    </xdr:to>
    <xdr:pic>
      <xdr:nvPicPr>
        <xdr:cNvPr id="1056" name="Рисунок 956"/>
        <xdr:cNvPicPr>
          <a:picLocks/>
        </xdr:cNvPicPr>
      </xdr:nvPicPr>
      <xdr:blipFill>
        <a:blip xmlns:r="http://schemas.openxmlformats.org/officeDocument/2006/relationships" r:embed="rId654" cstate="email">
          <a:extLst>
            <a:ext uri="{28A0092B-C50C-407E-A947-70E740481C1C}">
              <a14:useLocalDpi xmlns="" xmlns:a14="http://schemas.microsoft.com/office/drawing/2010/main"/>
            </a:ext>
          </a:extLst>
        </a:blip>
        <a:srcRect/>
        <a:stretch>
          <a:fillRect/>
        </a:stretch>
      </xdr:blipFill>
      <xdr:spPr bwMode="auto">
        <a:xfrm>
          <a:off x="1519798" y="805903107"/>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620</xdr:row>
      <xdr:rowOff>40482</xdr:rowOff>
    </xdr:from>
    <xdr:to>
      <xdr:col>1</xdr:col>
      <xdr:colOff>1690687</xdr:colOff>
      <xdr:row>620</xdr:row>
      <xdr:rowOff>916781</xdr:rowOff>
    </xdr:to>
    <xdr:pic>
      <xdr:nvPicPr>
        <xdr:cNvPr id="1057" name="Рисунок 957"/>
        <xdr:cNvPicPr>
          <a:picLocks/>
        </xdr:cNvPicPr>
      </xdr:nvPicPr>
      <xdr:blipFill>
        <a:blip xmlns:r="http://schemas.openxmlformats.org/officeDocument/2006/relationships" r:embed="rId655" cstate="email">
          <a:extLst>
            <a:ext uri="{28A0092B-C50C-407E-A947-70E740481C1C}">
              <a14:useLocalDpi xmlns="" xmlns:a14="http://schemas.microsoft.com/office/drawing/2010/main"/>
            </a:ext>
          </a:extLst>
        </a:blip>
        <a:srcRect/>
        <a:stretch>
          <a:fillRect/>
        </a:stretch>
      </xdr:blipFill>
      <xdr:spPr bwMode="auto">
        <a:xfrm>
          <a:off x="1519798" y="806938951"/>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622</xdr:row>
      <xdr:rowOff>40482</xdr:rowOff>
    </xdr:from>
    <xdr:to>
      <xdr:col>1</xdr:col>
      <xdr:colOff>1690687</xdr:colOff>
      <xdr:row>622</xdr:row>
      <xdr:rowOff>916781</xdr:rowOff>
    </xdr:to>
    <xdr:pic>
      <xdr:nvPicPr>
        <xdr:cNvPr id="1058" name="Рисунок 958"/>
        <xdr:cNvPicPr>
          <a:picLocks/>
        </xdr:cNvPicPr>
      </xdr:nvPicPr>
      <xdr:blipFill>
        <a:blip xmlns:r="http://schemas.openxmlformats.org/officeDocument/2006/relationships" r:embed="rId656" cstate="email">
          <a:extLst>
            <a:ext uri="{28A0092B-C50C-407E-A947-70E740481C1C}">
              <a14:useLocalDpi xmlns="" xmlns:a14="http://schemas.microsoft.com/office/drawing/2010/main"/>
            </a:ext>
          </a:extLst>
        </a:blip>
        <a:srcRect/>
        <a:stretch>
          <a:fillRect/>
        </a:stretch>
      </xdr:blipFill>
      <xdr:spPr bwMode="auto">
        <a:xfrm>
          <a:off x="1519798" y="809010638"/>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623</xdr:row>
      <xdr:rowOff>40482</xdr:rowOff>
    </xdr:from>
    <xdr:to>
      <xdr:col>1</xdr:col>
      <xdr:colOff>1690687</xdr:colOff>
      <xdr:row>623</xdr:row>
      <xdr:rowOff>916781</xdr:rowOff>
    </xdr:to>
    <xdr:pic>
      <xdr:nvPicPr>
        <xdr:cNvPr id="1059" name="Рисунок 959"/>
        <xdr:cNvPicPr>
          <a:picLocks/>
        </xdr:cNvPicPr>
      </xdr:nvPicPr>
      <xdr:blipFill>
        <a:blip xmlns:r="http://schemas.openxmlformats.org/officeDocument/2006/relationships" r:embed="rId657" cstate="email">
          <a:extLst>
            <a:ext uri="{28A0092B-C50C-407E-A947-70E740481C1C}">
              <a14:useLocalDpi xmlns="" xmlns:a14="http://schemas.microsoft.com/office/drawing/2010/main"/>
            </a:ext>
          </a:extLst>
        </a:blip>
        <a:srcRect/>
        <a:stretch>
          <a:fillRect/>
        </a:stretch>
      </xdr:blipFill>
      <xdr:spPr bwMode="auto">
        <a:xfrm>
          <a:off x="1519798" y="810046482"/>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624</xdr:row>
      <xdr:rowOff>40482</xdr:rowOff>
    </xdr:from>
    <xdr:to>
      <xdr:col>1</xdr:col>
      <xdr:colOff>1690687</xdr:colOff>
      <xdr:row>624</xdr:row>
      <xdr:rowOff>916781</xdr:rowOff>
    </xdr:to>
    <xdr:pic>
      <xdr:nvPicPr>
        <xdr:cNvPr id="1060" name="Рисунок 960"/>
        <xdr:cNvPicPr>
          <a:picLocks/>
        </xdr:cNvPicPr>
      </xdr:nvPicPr>
      <xdr:blipFill>
        <a:blip xmlns:r="http://schemas.openxmlformats.org/officeDocument/2006/relationships" r:embed="rId658" cstate="email">
          <a:extLst>
            <a:ext uri="{28A0092B-C50C-407E-A947-70E740481C1C}">
              <a14:useLocalDpi xmlns="" xmlns:a14="http://schemas.microsoft.com/office/drawing/2010/main"/>
            </a:ext>
          </a:extLst>
        </a:blip>
        <a:srcRect/>
        <a:stretch>
          <a:fillRect/>
        </a:stretch>
      </xdr:blipFill>
      <xdr:spPr bwMode="auto">
        <a:xfrm>
          <a:off x="1519798" y="811082326"/>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364891</xdr:colOff>
      <xdr:row>635</xdr:row>
      <xdr:rowOff>40482</xdr:rowOff>
    </xdr:from>
    <xdr:to>
      <xdr:col>1</xdr:col>
      <xdr:colOff>1485644</xdr:colOff>
      <xdr:row>635</xdr:row>
      <xdr:rowOff>916781</xdr:rowOff>
    </xdr:to>
    <xdr:pic>
      <xdr:nvPicPr>
        <xdr:cNvPr id="1061" name="Рисунок 961"/>
        <xdr:cNvPicPr>
          <a:picLocks/>
        </xdr:cNvPicPr>
      </xdr:nvPicPr>
      <xdr:blipFill>
        <a:blip xmlns:r="http://schemas.openxmlformats.org/officeDocument/2006/relationships" r:embed="rId659" cstate="email">
          <a:extLst>
            <a:ext uri="{28A0092B-C50C-407E-A947-70E740481C1C}">
              <a14:useLocalDpi xmlns="" xmlns:a14="http://schemas.microsoft.com/office/drawing/2010/main"/>
            </a:ext>
          </a:extLst>
        </a:blip>
        <a:srcRect/>
        <a:stretch>
          <a:fillRect/>
        </a:stretch>
      </xdr:blipFill>
      <xdr:spPr bwMode="auto">
        <a:xfrm>
          <a:off x="1781735" y="821702701"/>
          <a:ext cx="112075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469666</xdr:colOff>
      <xdr:row>606</xdr:row>
      <xdr:rowOff>130970</xdr:rowOff>
    </xdr:from>
    <xdr:to>
      <xdr:col>1</xdr:col>
      <xdr:colOff>1403627</xdr:colOff>
      <xdr:row>606</xdr:row>
      <xdr:rowOff>812995</xdr:rowOff>
    </xdr:to>
    <xdr:pic>
      <xdr:nvPicPr>
        <xdr:cNvPr id="1062" name="Рисунок 964"/>
        <xdr:cNvPicPr>
          <a:picLocks/>
        </xdr:cNvPicPr>
      </xdr:nvPicPr>
      <xdr:blipFill rotWithShape="1">
        <a:blip xmlns:r="http://schemas.openxmlformats.org/officeDocument/2006/relationships" r:embed="rId660" cstate="email">
          <a:extLst>
            <a:ext uri="{28A0092B-C50C-407E-A947-70E740481C1C}">
              <a14:useLocalDpi xmlns="" xmlns:a14="http://schemas.microsoft.com/office/drawing/2010/main"/>
            </a:ext>
          </a:extLst>
        </a:blip>
        <a:srcRect/>
        <a:stretch/>
      </xdr:blipFill>
      <xdr:spPr bwMode="auto">
        <a:xfrm>
          <a:off x="1886510" y="789420095"/>
          <a:ext cx="933961" cy="6820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607</xdr:row>
      <xdr:rowOff>40482</xdr:rowOff>
    </xdr:from>
    <xdr:to>
      <xdr:col>1</xdr:col>
      <xdr:colOff>1690687</xdr:colOff>
      <xdr:row>607</xdr:row>
      <xdr:rowOff>916781</xdr:rowOff>
    </xdr:to>
    <xdr:pic>
      <xdr:nvPicPr>
        <xdr:cNvPr id="1063" name="Рисунок 965"/>
        <xdr:cNvPicPr>
          <a:picLocks/>
        </xdr:cNvPicPr>
      </xdr:nvPicPr>
      <xdr:blipFill>
        <a:blip xmlns:r="http://schemas.openxmlformats.org/officeDocument/2006/relationships" r:embed="rId661" cstate="email">
          <a:extLst>
            <a:ext uri="{28A0092B-C50C-407E-A947-70E740481C1C}">
              <a14:useLocalDpi xmlns="" xmlns:a14="http://schemas.microsoft.com/office/drawing/2010/main"/>
            </a:ext>
          </a:extLst>
        </a:blip>
        <a:srcRect/>
        <a:stretch>
          <a:fillRect/>
        </a:stretch>
      </xdr:blipFill>
      <xdr:spPr bwMode="auto">
        <a:xfrm>
          <a:off x="1519798" y="790365451"/>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608</xdr:row>
      <xdr:rowOff>40482</xdr:rowOff>
    </xdr:from>
    <xdr:to>
      <xdr:col>1</xdr:col>
      <xdr:colOff>1690687</xdr:colOff>
      <xdr:row>608</xdr:row>
      <xdr:rowOff>916781</xdr:rowOff>
    </xdr:to>
    <xdr:pic>
      <xdr:nvPicPr>
        <xdr:cNvPr id="1064" name="Рисунок 966"/>
        <xdr:cNvPicPr>
          <a:picLocks/>
        </xdr:cNvPicPr>
      </xdr:nvPicPr>
      <xdr:blipFill>
        <a:blip xmlns:r="http://schemas.openxmlformats.org/officeDocument/2006/relationships" r:embed="rId662" cstate="email">
          <a:extLst>
            <a:ext uri="{28A0092B-C50C-407E-A947-70E740481C1C}">
              <a14:useLocalDpi xmlns="" xmlns:a14="http://schemas.microsoft.com/office/drawing/2010/main"/>
            </a:ext>
          </a:extLst>
        </a:blip>
        <a:srcRect/>
        <a:stretch>
          <a:fillRect/>
        </a:stretch>
      </xdr:blipFill>
      <xdr:spPr bwMode="auto">
        <a:xfrm>
          <a:off x="1519798" y="791401295"/>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609</xdr:row>
      <xdr:rowOff>40482</xdr:rowOff>
    </xdr:from>
    <xdr:to>
      <xdr:col>1</xdr:col>
      <xdr:colOff>1690687</xdr:colOff>
      <xdr:row>609</xdr:row>
      <xdr:rowOff>916781</xdr:rowOff>
    </xdr:to>
    <xdr:pic>
      <xdr:nvPicPr>
        <xdr:cNvPr id="1065" name="Рисунок 967"/>
        <xdr:cNvPicPr>
          <a:picLocks/>
        </xdr:cNvPicPr>
      </xdr:nvPicPr>
      <xdr:blipFill>
        <a:blip xmlns:r="http://schemas.openxmlformats.org/officeDocument/2006/relationships" r:embed="rId663" cstate="email">
          <a:extLst>
            <a:ext uri="{28A0092B-C50C-407E-A947-70E740481C1C}">
              <a14:useLocalDpi xmlns="" xmlns:a14="http://schemas.microsoft.com/office/drawing/2010/main"/>
            </a:ext>
          </a:extLst>
        </a:blip>
        <a:srcRect/>
        <a:stretch>
          <a:fillRect/>
        </a:stretch>
      </xdr:blipFill>
      <xdr:spPr bwMode="auto">
        <a:xfrm>
          <a:off x="1519798" y="792437138"/>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287502</xdr:colOff>
      <xdr:row>637</xdr:row>
      <xdr:rowOff>40483</xdr:rowOff>
    </xdr:from>
    <xdr:to>
      <xdr:col>1</xdr:col>
      <xdr:colOff>1546226</xdr:colOff>
      <xdr:row>637</xdr:row>
      <xdr:rowOff>916783</xdr:rowOff>
    </xdr:to>
    <xdr:pic>
      <xdr:nvPicPr>
        <xdr:cNvPr id="1067" name="Рисунок 969"/>
        <xdr:cNvPicPr>
          <a:picLocks/>
        </xdr:cNvPicPr>
      </xdr:nvPicPr>
      <xdr:blipFill>
        <a:blip xmlns:r="http://schemas.openxmlformats.org/officeDocument/2006/relationships" r:embed="rId664" cstate="email">
          <a:extLst>
            <a:ext uri="{28A0092B-C50C-407E-A947-70E740481C1C}">
              <a14:useLocalDpi xmlns="" xmlns:a14="http://schemas.microsoft.com/office/drawing/2010/main"/>
            </a:ext>
          </a:extLst>
        </a:blip>
        <a:srcRect/>
        <a:stretch>
          <a:fillRect/>
        </a:stretch>
      </xdr:blipFill>
      <xdr:spPr bwMode="auto">
        <a:xfrm>
          <a:off x="1704346" y="824036327"/>
          <a:ext cx="1258724" cy="876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134704</xdr:colOff>
      <xdr:row>663</xdr:row>
      <xdr:rowOff>119857</xdr:rowOff>
    </xdr:from>
    <xdr:to>
      <xdr:col>1</xdr:col>
      <xdr:colOff>1722437</xdr:colOff>
      <xdr:row>663</xdr:row>
      <xdr:rowOff>1244165</xdr:rowOff>
    </xdr:to>
    <xdr:pic>
      <xdr:nvPicPr>
        <xdr:cNvPr id="1069" name="Рисунок 971"/>
        <xdr:cNvPicPr>
          <a:picLocks/>
        </xdr:cNvPicPr>
      </xdr:nvPicPr>
      <xdr:blipFill>
        <a:blip xmlns:r="http://schemas.openxmlformats.org/officeDocument/2006/relationships" r:embed="rId665" cstate="email">
          <a:extLst>
            <a:ext uri="{28A0092B-C50C-407E-A947-70E740481C1C}">
              <a14:useLocalDpi xmlns="" xmlns:a14="http://schemas.microsoft.com/office/drawing/2010/main"/>
            </a:ext>
          </a:extLst>
        </a:blip>
        <a:srcRect/>
        <a:stretch>
          <a:fillRect/>
        </a:stretch>
      </xdr:blipFill>
      <xdr:spPr bwMode="auto">
        <a:xfrm>
          <a:off x="1055454" y="86025910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406563</xdr:colOff>
      <xdr:row>664</xdr:row>
      <xdr:rowOff>28576</xdr:rowOff>
    </xdr:from>
    <xdr:to>
      <xdr:col>1</xdr:col>
      <xdr:colOff>1453023</xdr:colOff>
      <xdr:row>664</xdr:row>
      <xdr:rowOff>1152884</xdr:rowOff>
    </xdr:to>
    <xdr:pic>
      <xdr:nvPicPr>
        <xdr:cNvPr id="1070" name="Рисунок 972"/>
        <xdr:cNvPicPr>
          <a:picLocks/>
        </xdr:cNvPicPr>
      </xdr:nvPicPr>
      <xdr:blipFill>
        <a:blip xmlns:r="http://schemas.openxmlformats.org/officeDocument/2006/relationships" r:embed="rId666" cstate="email">
          <a:extLst>
            <a:ext uri="{28A0092B-C50C-407E-A947-70E740481C1C}">
              <a14:useLocalDpi xmlns="" xmlns:a14="http://schemas.microsoft.com/office/drawing/2010/main"/>
            </a:ext>
          </a:extLst>
        </a:blip>
        <a:srcRect/>
        <a:stretch>
          <a:fillRect/>
        </a:stretch>
      </xdr:blipFill>
      <xdr:spPr bwMode="auto">
        <a:xfrm>
          <a:off x="1823407" y="870637389"/>
          <a:ext cx="1046460"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569</xdr:row>
      <xdr:rowOff>40483</xdr:rowOff>
    </xdr:from>
    <xdr:to>
      <xdr:col>1</xdr:col>
      <xdr:colOff>1690687</xdr:colOff>
      <xdr:row>569</xdr:row>
      <xdr:rowOff>1404533</xdr:rowOff>
    </xdr:to>
    <xdr:pic>
      <xdr:nvPicPr>
        <xdr:cNvPr id="1073" name="Рисунок 975"/>
        <xdr:cNvPicPr>
          <a:picLocks/>
        </xdr:cNvPicPr>
      </xdr:nvPicPr>
      <xdr:blipFill>
        <a:blip xmlns:r="http://schemas.openxmlformats.org/officeDocument/2006/relationships" r:embed="rId667" cstate="email">
          <a:extLst>
            <a:ext uri="{28A0092B-C50C-407E-A947-70E740481C1C}">
              <a14:useLocalDpi xmlns="" xmlns:a14="http://schemas.microsoft.com/office/drawing/2010/main"/>
            </a:ext>
          </a:extLst>
        </a:blip>
        <a:srcRect/>
        <a:stretch>
          <a:fillRect/>
        </a:stretch>
      </xdr:blipFill>
      <xdr:spPr bwMode="auto">
        <a:xfrm>
          <a:off x="1519798" y="729119702"/>
          <a:ext cx="1587733" cy="1364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436328</xdr:colOff>
      <xdr:row>333</xdr:row>
      <xdr:rowOff>40483</xdr:rowOff>
    </xdr:from>
    <xdr:to>
      <xdr:col>1</xdr:col>
      <xdr:colOff>1429723</xdr:colOff>
      <xdr:row>333</xdr:row>
      <xdr:rowOff>916782</xdr:rowOff>
    </xdr:to>
    <xdr:pic>
      <xdr:nvPicPr>
        <xdr:cNvPr id="1074" name="Рисунок 976"/>
        <xdr:cNvPicPr>
          <a:picLocks/>
        </xdr:cNvPicPr>
      </xdr:nvPicPr>
      <xdr:blipFill>
        <a:blip xmlns:r="http://schemas.openxmlformats.org/officeDocument/2006/relationships" r:embed="rId668" cstate="email">
          <a:extLst>
            <a:ext uri="{28A0092B-C50C-407E-A947-70E740481C1C}">
              <a14:useLocalDpi xmlns="" xmlns:a14="http://schemas.microsoft.com/office/drawing/2010/main"/>
            </a:ext>
          </a:extLst>
        </a:blip>
        <a:srcRect/>
        <a:stretch>
          <a:fillRect/>
        </a:stretch>
      </xdr:blipFill>
      <xdr:spPr bwMode="auto">
        <a:xfrm>
          <a:off x="1853172" y="407650952"/>
          <a:ext cx="993395"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436328</xdr:colOff>
      <xdr:row>334</xdr:row>
      <xdr:rowOff>40483</xdr:rowOff>
    </xdr:from>
    <xdr:to>
      <xdr:col>1</xdr:col>
      <xdr:colOff>1429723</xdr:colOff>
      <xdr:row>334</xdr:row>
      <xdr:rowOff>916782</xdr:rowOff>
    </xdr:to>
    <xdr:pic>
      <xdr:nvPicPr>
        <xdr:cNvPr id="1075" name="Рисунок 977"/>
        <xdr:cNvPicPr>
          <a:picLocks/>
        </xdr:cNvPicPr>
      </xdr:nvPicPr>
      <xdr:blipFill>
        <a:blip xmlns:r="http://schemas.openxmlformats.org/officeDocument/2006/relationships" r:embed="rId669" cstate="email">
          <a:extLst>
            <a:ext uri="{28A0092B-C50C-407E-A947-70E740481C1C}">
              <a14:useLocalDpi xmlns="" xmlns:a14="http://schemas.microsoft.com/office/drawing/2010/main"/>
            </a:ext>
          </a:extLst>
        </a:blip>
        <a:srcRect/>
        <a:stretch>
          <a:fillRect/>
        </a:stretch>
      </xdr:blipFill>
      <xdr:spPr bwMode="auto">
        <a:xfrm>
          <a:off x="1853172" y="408686796"/>
          <a:ext cx="993395"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436328</xdr:colOff>
      <xdr:row>335</xdr:row>
      <xdr:rowOff>40483</xdr:rowOff>
    </xdr:from>
    <xdr:to>
      <xdr:col>1</xdr:col>
      <xdr:colOff>1429723</xdr:colOff>
      <xdr:row>335</xdr:row>
      <xdr:rowOff>916782</xdr:rowOff>
    </xdr:to>
    <xdr:pic>
      <xdr:nvPicPr>
        <xdr:cNvPr id="1076" name="Рисунок 978"/>
        <xdr:cNvPicPr>
          <a:picLocks/>
        </xdr:cNvPicPr>
      </xdr:nvPicPr>
      <xdr:blipFill>
        <a:blip xmlns:r="http://schemas.openxmlformats.org/officeDocument/2006/relationships" r:embed="rId670" cstate="email">
          <a:extLst>
            <a:ext uri="{28A0092B-C50C-407E-A947-70E740481C1C}">
              <a14:useLocalDpi xmlns="" xmlns:a14="http://schemas.microsoft.com/office/drawing/2010/main"/>
            </a:ext>
          </a:extLst>
        </a:blip>
        <a:srcRect/>
        <a:stretch>
          <a:fillRect/>
        </a:stretch>
      </xdr:blipFill>
      <xdr:spPr bwMode="auto">
        <a:xfrm>
          <a:off x="1853172" y="409722639"/>
          <a:ext cx="993395"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436328</xdr:colOff>
      <xdr:row>336</xdr:row>
      <xdr:rowOff>40483</xdr:rowOff>
    </xdr:from>
    <xdr:to>
      <xdr:col>1</xdr:col>
      <xdr:colOff>1429723</xdr:colOff>
      <xdr:row>336</xdr:row>
      <xdr:rowOff>916782</xdr:rowOff>
    </xdr:to>
    <xdr:pic>
      <xdr:nvPicPr>
        <xdr:cNvPr id="1077" name="Рисунок 979"/>
        <xdr:cNvPicPr>
          <a:picLocks/>
        </xdr:cNvPicPr>
      </xdr:nvPicPr>
      <xdr:blipFill>
        <a:blip xmlns:r="http://schemas.openxmlformats.org/officeDocument/2006/relationships" r:embed="rId671" cstate="email">
          <a:extLst>
            <a:ext uri="{28A0092B-C50C-407E-A947-70E740481C1C}">
              <a14:useLocalDpi xmlns="" xmlns:a14="http://schemas.microsoft.com/office/drawing/2010/main"/>
            </a:ext>
          </a:extLst>
        </a:blip>
        <a:srcRect/>
        <a:stretch>
          <a:fillRect/>
        </a:stretch>
      </xdr:blipFill>
      <xdr:spPr bwMode="auto">
        <a:xfrm>
          <a:off x="1853172" y="410758483"/>
          <a:ext cx="993395"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436328</xdr:colOff>
      <xdr:row>337</xdr:row>
      <xdr:rowOff>40483</xdr:rowOff>
    </xdr:from>
    <xdr:to>
      <xdr:col>1</xdr:col>
      <xdr:colOff>1429723</xdr:colOff>
      <xdr:row>337</xdr:row>
      <xdr:rowOff>916782</xdr:rowOff>
    </xdr:to>
    <xdr:pic>
      <xdr:nvPicPr>
        <xdr:cNvPr id="1078" name="Рисунок 980"/>
        <xdr:cNvPicPr>
          <a:picLocks/>
        </xdr:cNvPicPr>
      </xdr:nvPicPr>
      <xdr:blipFill>
        <a:blip xmlns:r="http://schemas.openxmlformats.org/officeDocument/2006/relationships" r:embed="rId672" cstate="email">
          <a:extLst>
            <a:ext uri="{28A0092B-C50C-407E-A947-70E740481C1C}">
              <a14:useLocalDpi xmlns="" xmlns:a14="http://schemas.microsoft.com/office/drawing/2010/main"/>
            </a:ext>
          </a:extLst>
        </a:blip>
        <a:srcRect/>
        <a:stretch>
          <a:fillRect/>
        </a:stretch>
      </xdr:blipFill>
      <xdr:spPr bwMode="auto">
        <a:xfrm>
          <a:off x="1853172" y="411794327"/>
          <a:ext cx="993395"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436328</xdr:colOff>
      <xdr:row>338</xdr:row>
      <xdr:rowOff>40483</xdr:rowOff>
    </xdr:from>
    <xdr:to>
      <xdr:col>1</xdr:col>
      <xdr:colOff>1429723</xdr:colOff>
      <xdr:row>338</xdr:row>
      <xdr:rowOff>916782</xdr:rowOff>
    </xdr:to>
    <xdr:pic>
      <xdr:nvPicPr>
        <xdr:cNvPr id="1079" name="Рисунок 981"/>
        <xdr:cNvPicPr>
          <a:picLocks/>
        </xdr:cNvPicPr>
      </xdr:nvPicPr>
      <xdr:blipFill>
        <a:blip xmlns:r="http://schemas.openxmlformats.org/officeDocument/2006/relationships" r:embed="rId673" cstate="email">
          <a:extLst>
            <a:ext uri="{28A0092B-C50C-407E-A947-70E740481C1C}">
              <a14:useLocalDpi xmlns="" xmlns:a14="http://schemas.microsoft.com/office/drawing/2010/main"/>
            </a:ext>
          </a:extLst>
        </a:blip>
        <a:srcRect/>
        <a:stretch>
          <a:fillRect/>
        </a:stretch>
      </xdr:blipFill>
      <xdr:spPr bwMode="auto">
        <a:xfrm>
          <a:off x="1853172" y="412830171"/>
          <a:ext cx="993395"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436328</xdr:colOff>
      <xdr:row>339</xdr:row>
      <xdr:rowOff>40483</xdr:rowOff>
    </xdr:from>
    <xdr:to>
      <xdr:col>1</xdr:col>
      <xdr:colOff>1429723</xdr:colOff>
      <xdr:row>339</xdr:row>
      <xdr:rowOff>916782</xdr:rowOff>
    </xdr:to>
    <xdr:pic>
      <xdr:nvPicPr>
        <xdr:cNvPr id="1080" name="Рисунок 982"/>
        <xdr:cNvPicPr>
          <a:picLocks/>
        </xdr:cNvPicPr>
      </xdr:nvPicPr>
      <xdr:blipFill>
        <a:blip xmlns:r="http://schemas.openxmlformats.org/officeDocument/2006/relationships" r:embed="rId674" cstate="email">
          <a:extLst>
            <a:ext uri="{28A0092B-C50C-407E-A947-70E740481C1C}">
              <a14:useLocalDpi xmlns="" xmlns:a14="http://schemas.microsoft.com/office/drawing/2010/main"/>
            </a:ext>
          </a:extLst>
        </a:blip>
        <a:srcRect/>
        <a:stretch>
          <a:fillRect/>
        </a:stretch>
      </xdr:blipFill>
      <xdr:spPr bwMode="auto">
        <a:xfrm>
          <a:off x="1853172" y="413866014"/>
          <a:ext cx="993395"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567</xdr:row>
      <xdr:rowOff>40483</xdr:rowOff>
    </xdr:from>
    <xdr:to>
      <xdr:col>1</xdr:col>
      <xdr:colOff>1690687</xdr:colOff>
      <xdr:row>567</xdr:row>
      <xdr:rowOff>1404533</xdr:rowOff>
    </xdr:to>
    <xdr:pic>
      <xdr:nvPicPr>
        <xdr:cNvPr id="1081" name="Рисунок 983"/>
        <xdr:cNvPicPr>
          <a:picLocks/>
        </xdr:cNvPicPr>
      </xdr:nvPicPr>
      <xdr:blipFill>
        <a:blip xmlns:r="http://schemas.openxmlformats.org/officeDocument/2006/relationships" r:embed="rId675" cstate="email">
          <a:extLst>
            <a:ext uri="{28A0092B-C50C-407E-A947-70E740481C1C}">
              <a14:useLocalDpi xmlns="" xmlns:a14="http://schemas.microsoft.com/office/drawing/2010/main"/>
            </a:ext>
          </a:extLst>
        </a:blip>
        <a:srcRect/>
        <a:stretch>
          <a:fillRect/>
        </a:stretch>
      </xdr:blipFill>
      <xdr:spPr bwMode="auto">
        <a:xfrm>
          <a:off x="1519798" y="725928827"/>
          <a:ext cx="1587733" cy="1364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436328</xdr:colOff>
      <xdr:row>340</xdr:row>
      <xdr:rowOff>40483</xdr:rowOff>
    </xdr:from>
    <xdr:to>
      <xdr:col>1</xdr:col>
      <xdr:colOff>1429723</xdr:colOff>
      <xdr:row>340</xdr:row>
      <xdr:rowOff>916782</xdr:rowOff>
    </xdr:to>
    <xdr:pic>
      <xdr:nvPicPr>
        <xdr:cNvPr id="1082" name="Рисунок 984"/>
        <xdr:cNvPicPr>
          <a:picLocks/>
        </xdr:cNvPicPr>
      </xdr:nvPicPr>
      <xdr:blipFill>
        <a:blip xmlns:r="http://schemas.openxmlformats.org/officeDocument/2006/relationships" r:embed="rId676" cstate="email">
          <a:extLst>
            <a:ext uri="{28A0092B-C50C-407E-A947-70E740481C1C}">
              <a14:useLocalDpi xmlns="" xmlns:a14="http://schemas.microsoft.com/office/drawing/2010/main"/>
            </a:ext>
          </a:extLst>
        </a:blip>
        <a:srcRect/>
        <a:stretch>
          <a:fillRect/>
        </a:stretch>
      </xdr:blipFill>
      <xdr:spPr bwMode="auto">
        <a:xfrm>
          <a:off x="1853172" y="414901858"/>
          <a:ext cx="993395"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568</xdr:row>
      <xdr:rowOff>40483</xdr:rowOff>
    </xdr:from>
    <xdr:to>
      <xdr:col>1</xdr:col>
      <xdr:colOff>1690687</xdr:colOff>
      <xdr:row>568</xdr:row>
      <xdr:rowOff>1404533</xdr:rowOff>
    </xdr:to>
    <xdr:pic>
      <xdr:nvPicPr>
        <xdr:cNvPr id="1083" name="Рисунок 985"/>
        <xdr:cNvPicPr>
          <a:picLocks/>
        </xdr:cNvPicPr>
      </xdr:nvPicPr>
      <xdr:blipFill>
        <a:blip xmlns:r="http://schemas.openxmlformats.org/officeDocument/2006/relationships" r:embed="rId677" cstate="email">
          <a:extLst>
            <a:ext uri="{28A0092B-C50C-407E-A947-70E740481C1C}">
              <a14:useLocalDpi xmlns="" xmlns:a14="http://schemas.microsoft.com/office/drawing/2010/main"/>
            </a:ext>
          </a:extLst>
        </a:blip>
        <a:srcRect/>
        <a:stretch>
          <a:fillRect/>
        </a:stretch>
      </xdr:blipFill>
      <xdr:spPr bwMode="auto">
        <a:xfrm>
          <a:off x="1519798" y="727524264"/>
          <a:ext cx="1587733" cy="1364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570</xdr:row>
      <xdr:rowOff>40483</xdr:rowOff>
    </xdr:from>
    <xdr:to>
      <xdr:col>1</xdr:col>
      <xdr:colOff>1690687</xdr:colOff>
      <xdr:row>570</xdr:row>
      <xdr:rowOff>1404533</xdr:rowOff>
    </xdr:to>
    <xdr:pic>
      <xdr:nvPicPr>
        <xdr:cNvPr id="1084" name="Рисунок 986"/>
        <xdr:cNvPicPr>
          <a:picLocks/>
        </xdr:cNvPicPr>
      </xdr:nvPicPr>
      <xdr:blipFill>
        <a:blip xmlns:r="http://schemas.openxmlformats.org/officeDocument/2006/relationships" r:embed="rId678" cstate="email">
          <a:extLst>
            <a:ext uri="{28A0092B-C50C-407E-A947-70E740481C1C}">
              <a14:useLocalDpi xmlns="" xmlns:a14="http://schemas.microsoft.com/office/drawing/2010/main"/>
            </a:ext>
          </a:extLst>
        </a:blip>
        <a:srcRect/>
        <a:stretch>
          <a:fillRect/>
        </a:stretch>
      </xdr:blipFill>
      <xdr:spPr bwMode="auto">
        <a:xfrm>
          <a:off x="1519798" y="730715139"/>
          <a:ext cx="1587733" cy="13640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846</xdr:row>
      <xdr:rowOff>40482</xdr:rowOff>
    </xdr:from>
    <xdr:to>
      <xdr:col>1</xdr:col>
      <xdr:colOff>1690687</xdr:colOff>
      <xdr:row>846</xdr:row>
      <xdr:rowOff>1164790</xdr:rowOff>
    </xdr:to>
    <xdr:pic>
      <xdr:nvPicPr>
        <xdr:cNvPr id="1085" name="Рисунок 987"/>
        <xdr:cNvPicPr>
          <a:picLocks/>
        </xdr:cNvPicPr>
      </xdr:nvPicPr>
      <xdr:blipFill>
        <a:blip xmlns:r="http://schemas.openxmlformats.org/officeDocument/2006/relationships" r:embed="rId679" cstate="email">
          <a:extLst>
            <a:ext uri="{28A0092B-C50C-407E-A947-70E740481C1C}">
              <a14:useLocalDpi xmlns="" xmlns:a14="http://schemas.microsoft.com/office/drawing/2010/main"/>
            </a:ext>
          </a:extLst>
        </a:blip>
        <a:srcRect/>
        <a:stretch>
          <a:fillRect/>
        </a:stretch>
      </xdr:blipFill>
      <xdr:spPr bwMode="auto">
        <a:xfrm>
          <a:off x="1519798" y="114606467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847</xdr:row>
      <xdr:rowOff>40482</xdr:rowOff>
    </xdr:from>
    <xdr:to>
      <xdr:col>1</xdr:col>
      <xdr:colOff>1690687</xdr:colOff>
      <xdr:row>847</xdr:row>
      <xdr:rowOff>1164790</xdr:rowOff>
    </xdr:to>
    <xdr:pic>
      <xdr:nvPicPr>
        <xdr:cNvPr id="1086" name="Рисунок 988"/>
        <xdr:cNvPicPr>
          <a:picLocks/>
        </xdr:cNvPicPr>
      </xdr:nvPicPr>
      <xdr:blipFill>
        <a:blip xmlns:r="http://schemas.openxmlformats.org/officeDocument/2006/relationships" r:embed="rId680" cstate="email">
          <a:extLst>
            <a:ext uri="{28A0092B-C50C-407E-A947-70E740481C1C}">
              <a14:useLocalDpi xmlns="" xmlns:a14="http://schemas.microsoft.com/office/drawing/2010/main"/>
            </a:ext>
          </a:extLst>
        </a:blip>
        <a:srcRect/>
        <a:stretch>
          <a:fillRect/>
        </a:stretch>
      </xdr:blipFill>
      <xdr:spPr bwMode="auto">
        <a:xfrm>
          <a:off x="1519798" y="114738626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409</xdr:row>
      <xdr:rowOff>40482</xdr:rowOff>
    </xdr:from>
    <xdr:to>
      <xdr:col>1</xdr:col>
      <xdr:colOff>1690687</xdr:colOff>
      <xdr:row>409</xdr:row>
      <xdr:rowOff>1230926</xdr:rowOff>
    </xdr:to>
    <xdr:pic>
      <xdr:nvPicPr>
        <xdr:cNvPr id="1087" name="Рисунок 989"/>
        <xdr:cNvPicPr>
          <a:picLocks/>
        </xdr:cNvPicPr>
      </xdr:nvPicPr>
      <xdr:blipFill>
        <a:blip xmlns:r="http://schemas.openxmlformats.org/officeDocument/2006/relationships" r:embed="rId681" cstate="email">
          <a:extLst>
            <a:ext uri="{28A0092B-C50C-407E-A947-70E740481C1C}">
              <a14:useLocalDpi xmlns="" xmlns:a14="http://schemas.microsoft.com/office/drawing/2010/main"/>
            </a:ext>
          </a:extLst>
        </a:blip>
        <a:srcRect/>
        <a:stretch>
          <a:fillRect/>
        </a:stretch>
      </xdr:blipFill>
      <xdr:spPr bwMode="auto">
        <a:xfrm>
          <a:off x="1519798" y="511282951"/>
          <a:ext cx="1587733" cy="119044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410</xdr:row>
      <xdr:rowOff>40482</xdr:rowOff>
    </xdr:from>
    <xdr:to>
      <xdr:col>1</xdr:col>
      <xdr:colOff>1690687</xdr:colOff>
      <xdr:row>410</xdr:row>
      <xdr:rowOff>1230926</xdr:rowOff>
    </xdr:to>
    <xdr:pic>
      <xdr:nvPicPr>
        <xdr:cNvPr id="1088" name="Рисунок 990"/>
        <xdr:cNvPicPr>
          <a:picLocks/>
        </xdr:cNvPicPr>
      </xdr:nvPicPr>
      <xdr:blipFill>
        <a:blip xmlns:r="http://schemas.openxmlformats.org/officeDocument/2006/relationships" r:embed="rId682" cstate="email">
          <a:extLst>
            <a:ext uri="{28A0092B-C50C-407E-A947-70E740481C1C}">
              <a14:useLocalDpi xmlns="" xmlns:a14="http://schemas.microsoft.com/office/drawing/2010/main"/>
            </a:ext>
          </a:extLst>
        </a:blip>
        <a:srcRect/>
        <a:stretch>
          <a:fillRect/>
        </a:stretch>
      </xdr:blipFill>
      <xdr:spPr bwMode="auto">
        <a:xfrm>
          <a:off x="1519798" y="512687888"/>
          <a:ext cx="1587733" cy="119044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383</xdr:row>
      <xdr:rowOff>40482</xdr:rowOff>
    </xdr:from>
    <xdr:to>
      <xdr:col>1</xdr:col>
      <xdr:colOff>1690687</xdr:colOff>
      <xdr:row>383</xdr:row>
      <xdr:rowOff>916781</xdr:rowOff>
    </xdr:to>
    <xdr:pic>
      <xdr:nvPicPr>
        <xdr:cNvPr id="1089" name="Рисунок 991"/>
        <xdr:cNvPicPr>
          <a:picLocks/>
        </xdr:cNvPicPr>
      </xdr:nvPicPr>
      <xdr:blipFill>
        <a:blip xmlns:r="http://schemas.openxmlformats.org/officeDocument/2006/relationships" r:embed="rId683" cstate="email">
          <a:extLst>
            <a:ext uri="{28A0092B-C50C-407E-A947-70E740481C1C}">
              <a14:useLocalDpi xmlns="" xmlns:a14="http://schemas.microsoft.com/office/drawing/2010/main"/>
            </a:ext>
          </a:extLst>
        </a:blip>
        <a:srcRect/>
        <a:stretch>
          <a:fillRect/>
        </a:stretch>
      </xdr:blipFill>
      <xdr:spPr bwMode="auto">
        <a:xfrm>
          <a:off x="1519798" y="455776013"/>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162485</xdr:colOff>
      <xdr:row>386</xdr:row>
      <xdr:rowOff>95250</xdr:rowOff>
    </xdr:from>
    <xdr:to>
      <xdr:col>1</xdr:col>
      <xdr:colOff>1644086</xdr:colOff>
      <xdr:row>386</xdr:row>
      <xdr:rowOff>862012</xdr:rowOff>
    </xdr:to>
    <xdr:pic>
      <xdr:nvPicPr>
        <xdr:cNvPr id="1090" name="Рисунок 992"/>
        <xdr:cNvPicPr>
          <a:picLocks/>
        </xdr:cNvPicPr>
      </xdr:nvPicPr>
      <xdr:blipFill>
        <a:blip xmlns:r="http://schemas.openxmlformats.org/officeDocument/2006/relationships" r:embed="rId684" cstate="email">
          <a:extLst>
            <a:ext uri="{28A0092B-C50C-407E-A947-70E740481C1C}">
              <a14:useLocalDpi xmlns="" xmlns:a14="http://schemas.microsoft.com/office/drawing/2010/main"/>
            </a:ext>
          </a:extLst>
        </a:blip>
        <a:srcRect/>
        <a:stretch>
          <a:fillRect/>
        </a:stretch>
      </xdr:blipFill>
      <xdr:spPr bwMode="auto">
        <a:xfrm>
          <a:off x="1579329" y="458938313"/>
          <a:ext cx="1481601" cy="7667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162485</xdr:colOff>
      <xdr:row>387</xdr:row>
      <xdr:rowOff>95250</xdr:rowOff>
    </xdr:from>
    <xdr:to>
      <xdr:col>1</xdr:col>
      <xdr:colOff>1644086</xdr:colOff>
      <xdr:row>387</xdr:row>
      <xdr:rowOff>862012</xdr:rowOff>
    </xdr:to>
    <xdr:pic>
      <xdr:nvPicPr>
        <xdr:cNvPr id="1091" name="Рисунок 993"/>
        <xdr:cNvPicPr>
          <a:picLocks/>
        </xdr:cNvPicPr>
      </xdr:nvPicPr>
      <xdr:blipFill>
        <a:blip xmlns:r="http://schemas.openxmlformats.org/officeDocument/2006/relationships" r:embed="rId685" cstate="email">
          <a:extLst>
            <a:ext uri="{28A0092B-C50C-407E-A947-70E740481C1C}">
              <a14:useLocalDpi xmlns="" xmlns:a14="http://schemas.microsoft.com/office/drawing/2010/main"/>
            </a:ext>
          </a:extLst>
        </a:blip>
        <a:srcRect/>
        <a:stretch>
          <a:fillRect/>
        </a:stretch>
      </xdr:blipFill>
      <xdr:spPr bwMode="auto">
        <a:xfrm>
          <a:off x="1579329" y="459974156"/>
          <a:ext cx="1481601" cy="7667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424424</xdr:colOff>
      <xdr:row>373</xdr:row>
      <xdr:rowOff>123826</xdr:rowOff>
    </xdr:from>
    <xdr:to>
      <xdr:col>1</xdr:col>
      <xdr:colOff>1439044</xdr:colOff>
      <xdr:row>373</xdr:row>
      <xdr:rowOff>832718</xdr:rowOff>
    </xdr:to>
    <xdr:pic>
      <xdr:nvPicPr>
        <xdr:cNvPr id="1092" name="Рисунок 994"/>
        <xdr:cNvPicPr>
          <a:picLocks/>
        </xdr:cNvPicPr>
      </xdr:nvPicPr>
      <xdr:blipFill>
        <a:blip xmlns:r="http://schemas.openxmlformats.org/officeDocument/2006/relationships" r:embed="rId686" cstate="email">
          <a:extLst>
            <a:ext uri="{28A0092B-C50C-407E-A947-70E740481C1C}">
              <a14:useLocalDpi xmlns="" xmlns:a14="http://schemas.microsoft.com/office/drawing/2010/main"/>
            </a:ext>
          </a:extLst>
        </a:blip>
        <a:srcRect/>
        <a:stretch>
          <a:fillRect/>
        </a:stretch>
      </xdr:blipFill>
      <xdr:spPr bwMode="auto">
        <a:xfrm>
          <a:off x="1841268" y="446274826"/>
          <a:ext cx="1014620" cy="7088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424424</xdr:colOff>
      <xdr:row>372</xdr:row>
      <xdr:rowOff>123826</xdr:rowOff>
    </xdr:from>
    <xdr:to>
      <xdr:col>1</xdr:col>
      <xdr:colOff>1439044</xdr:colOff>
      <xdr:row>372</xdr:row>
      <xdr:rowOff>832718</xdr:rowOff>
    </xdr:to>
    <xdr:pic>
      <xdr:nvPicPr>
        <xdr:cNvPr id="1093" name="Рисунок 995"/>
        <xdr:cNvPicPr>
          <a:picLocks/>
        </xdr:cNvPicPr>
      </xdr:nvPicPr>
      <xdr:blipFill>
        <a:blip xmlns:r="http://schemas.openxmlformats.org/officeDocument/2006/relationships" r:embed="rId687" cstate="email">
          <a:extLst>
            <a:ext uri="{28A0092B-C50C-407E-A947-70E740481C1C}">
              <a14:useLocalDpi xmlns="" xmlns:a14="http://schemas.microsoft.com/office/drawing/2010/main"/>
            </a:ext>
          </a:extLst>
        </a:blip>
        <a:srcRect/>
        <a:stretch>
          <a:fillRect/>
        </a:stretch>
      </xdr:blipFill>
      <xdr:spPr bwMode="auto">
        <a:xfrm>
          <a:off x="1841268" y="445238982"/>
          <a:ext cx="1014620" cy="7088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424424</xdr:colOff>
      <xdr:row>374</xdr:row>
      <xdr:rowOff>123826</xdr:rowOff>
    </xdr:from>
    <xdr:to>
      <xdr:col>1</xdr:col>
      <xdr:colOff>1439044</xdr:colOff>
      <xdr:row>374</xdr:row>
      <xdr:rowOff>832718</xdr:rowOff>
    </xdr:to>
    <xdr:pic>
      <xdr:nvPicPr>
        <xdr:cNvPr id="1094" name="Рисунок 996"/>
        <xdr:cNvPicPr>
          <a:picLocks/>
        </xdr:cNvPicPr>
      </xdr:nvPicPr>
      <xdr:blipFill>
        <a:blip xmlns:r="http://schemas.openxmlformats.org/officeDocument/2006/relationships" r:embed="rId688" cstate="email">
          <a:extLst>
            <a:ext uri="{28A0092B-C50C-407E-A947-70E740481C1C}">
              <a14:useLocalDpi xmlns="" xmlns:a14="http://schemas.microsoft.com/office/drawing/2010/main"/>
            </a:ext>
          </a:extLst>
        </a:blip>
        <a:srcRect/>
        <a:stretch>
          <a:fillRect/>
        </a:stretch>
      </xdr:blipFill>
      <xdr:spPr bwMode="auto">
        <a:xfrm>
          <a:off x="1841268" y="447310670"/>
          <a:ext cx="1014620" cy="7088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616</xdr:row>
      <xdr:rowOff>40482</xdr:rowOff>
    </xdr:from>
    <xdr:to>
      <xdr:col>1</xdr:col>
      <xdr:colOff>1690687</xdr:colOff>
      <xdr:row>616</xdr:row>
      <xdr:rowOff>916781</xdr:rowOff>
    </xdr:to>
    <xdr:pic>
      <xdr:nvPicPr>
        <xdr:cNvPr id="1095" name="Рисунок 997"/>
        <xdr:cNvPicPr>
          <a:picLocks/>
        </xdr:cNvPicPr>
      </xdr:nvPicPr>
      <xdr:blipFill>
        <a:blip xmlns:r="http://schemas.openxmlformats.org/officeDocument/2006/relationships" r:embed="rId689" cstate="email">
          <a:extLst>
            <a:ext uri="{28A0092B-C50C-407E-A947-70E740481C1C}">
              <a14:useLocalDpi xmlns="" xmlns:a14="http://schemas.microsoft.com/office/drawing/2010/main"/>
            </a:ext>
          </a:extLst>
        </a:blip>
        <a:srcRect/>
        <a:stretch>
          <a:fillRect/>
        </a:stretch>
      </xdr:blipFill>
      <xdr:spPr bwMode="auto">
        <a:xfrm>
          <a:off x="1519798" y="802795576"/>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719</xdr:row>
      <xdr:rowOff>40482</xdr:rowOff>
    </xdr:from>
    <xdr:to>
      <xdr:col>1</xdr:col>
      <xdr:colOff>1690687</xdr:colOff>
      <xdr:row>719</xdr:row>
      <xdr:rowOff>1164790</xdr:rowOff>
    </xdr:to>
    <xdr:pic>
      <xdr:nvPicPr>
        <xdr:cNvPr id="1101" name="Рисунок 1005"/>
        <xdr:cNvPicPr>
          <a:picLocks/>
        </xdr:cNvPicPr>
      </xdr:nvPicPr>
      <xdr:blipFill>
        <a:blip xmlns:r="http://schemas.openxmlformats.org/officeDocument/2006/relationships" r:embed="rId690" cstate="email">
          <a:extLst>
            <a:ext uri="{28A0092B-C50C-407E-A947-70E740481C1C}">
              <a14:useLocalDpi xmlns="" xmlns:a14="http://schemas.microsoft.com/office/drawing/2010/main"/>
            </a:ext>
          </a:extLst>
        </a:blip>
        <a:srcRect/>
        <a:stretch>
          <a:fillRect/>
        </a:stretch>
      </xdr:blipFill>
      <xdr:spPr bwMode="auto">
        <a:xfrm>
          <a:off x="1519798" y="94994492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424424</xdr:colOff>
      <xdr:row>377</xdr:row>
      <xdr:rowOff>123826</xdr:rowOff>
    </xdr:from>
    <xdr:to>
      <xdr:col>1</xdr:col>
      <xdr:colOff>1439044</xdr:colOff>
      <xdr:row>377</xdr:row>
      <xdr:rowOff>832718</xdr:rowOff>
    </xdr:to>
    <xdr:pic>
      <xdr:nvPicPr>
        <xdr:cNvPr id="1102" name="Рисунок 1007"/>
        <xdr:cNvPicPr>
          <a:picLocks/>
        </xdr:cNvPicPr>
      </xdr:nvPicPr>
      <xdr:blipFill>
        <a:blip xmlns:r="http://schemas.openxmlformats.org/officeDocument/2006/relationships" r:embed="rId691" cstate="email">
          <a:extLst>
            <a:ext uri="{28A0092B-C50C-407E-A947-70E740481C1C}">
              <a14:useLocalDpi xmlns="" xmlns:a14="http://schemas.microsoft.com/office/drawing/2010/main"/>
            </a:ext>
          </a:extLst>
        </a:blip>
        <a:srcRect/>
        <a:stretch>
          <a:fillRect/>
        </a:stretch>
      </xdr:blipFill>
      <xdr:spPr bwMode="auto">
        <a:xfrm>
          <a:off x="1841268" y="450418201"/>
          <a:ext cx="1014620" cy="7088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618</xdr:row>
      <xdr:rowOff>40482</xdr:rowOff>
    </xdr:from>
    <xdr:to>
      <xdr:col>1</xdr:col>
      <xdr:colOff>1690687</xdr:colOff>
      <xdr:row>618</xdr:row>
      <xdr:rowOff>916781</xdr:rowOff>
    </xdr:to>
    <xdr:pic>
      <xdr:nvPicPr>
        <xdr:cNvPr id="1103" name="Рисунок 1008"/>
        <xdr:cNvPicPr>
          <a:picLocks/>
        </xdr:cNvPicPr>
      </xdr:nvPicPr>
      <xdr:blipFill>
        <a:blip xmlns:r="http://schemas.openxmlformats.org/officeDocument/2006/relationships" r:embed="rId692" cstate="email">
          <a:extLst>
            <a:ext uri="{28A0092B-C50C-407E-A947-70E740481C1C}">
              <a14:useLocalDpi xmlns="" xmlns:a14="http://schemas.microsoft.com/office/drawing/2010/main"/>
            </a:ext>
          </a:extLst>
        </a:blip>
        <a:srcRect/>
        <a:stretch>
          <a:fillRect/>
        </a:stretch>
      </xdr:blipFill>
      <xdr:spPr bwMode="auto">
        <a:xfrm>
          <a:off x="1519798" y="804867263"/>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617</xdr:row>
      <xdr:rowOff>40482</xdr:rowOff>
    </xdr:from>
    <xdr:to>
      <xdr:col>1</xdr:col>
      <xdr:colOff>1690687</xdr:colOff>
      <xdr:row>617</xdr:row>
      <xdr:rowOff>916781</xdr:rowOff>
    </xdr:to>
    <xdr:pic>
      <xdr:nvPicPr>
        <xdr:cNvPr id="1104" name="Рисунок 1009"/>
        <xdr:cNvPicPr>
          <a:picLocks/>
        </xdr:cNvPicPr>
      </xdr:nvPicPr>
      <xdr:blipFill>
        <a:blip xmlns:r="http://schemas.openxmlformats.org/officeDocument/2006/relationships" r:embed="rId693" cstate="email">
          <a:extLst>
            <a:ext uri="{28A0092B-C50C-407E-A947-70E740481C1C}">
              <a14:useLocalDpi xmlns="" xmlns:a14="http://schemas.microsoft.com/office/drawing/2010/main"/>
            </a:ext>
          </a:extLst>
        </a:blip>
        <a:srcRect/>
        <a:stretch>
          <a:fillRect/>
        </a:stretch>
      </xdr:blipFill>
      <xdr:spPr bwMode="auto">
        <a:xfrm>
          <a:off x="1519798" y="803831420"/>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804</xdr:row>
      <xdr:rowOff>11906</xdr:rowOff>
    </xdr:from>
    <xdr:to>
      <xdr:col>1</xdr:col>
      <xdr:colOff>1690687</xdr:colOff>
      <xdr:row>804</xdr:row>
      <xdr:rowOff>57625</xdr:rowOff>
    </xdr:to>
    <xdr:pic>
      <xdr:nvPicPr>
        <xdr:cNvPr id="1105" name="Рисунок 1010"/>
        <xdr:cNvPicPr>
          <a:picLocks/>
        </xdr:cNvPicPr>
      </xdr:nvPicPr>
      <xdr:blipFill>
        <a:blip xmlns:r="http://schemas.openxmlformats.org/officeDocument/2006/relationships" r:embed="rId694" cstate="email">
          <a:extLst>
            <a:ext uri="{28A0092B-C50C-407E-A947-70E740481C1C}">
              <a14:useLocalDpi xmlns="" xmlns:a14="http://schemas.microsoft.com/office/drawing/2010/main"/>
            </a:ext>
          </a:extLst>
        </a:blip>
        <a:srcRect/>
        <a:stretch>
          <a:fillRect/>
        </a:stretch>
      </xdr:blipFill>
      <xdr:spPr bwMode="auto">
        <a:xfrm>
          <a:off x="1519798" y="1061192156"/>
          <a:ext cx="1587733" cy="4571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832</xdr:row>
      <xdr:rowOff>40482</xdr:rowOff>
    </xdr:from>
    <xdr:to>
      <xdr:col>1</xdr:col>
      <xdr:colOff>1690687</xdr:colOff>
      <xdr:row>832</xdr:row>
      <xdr:rowOff>1164790</xdr:rowOff>
    </xdr:to>
    <xdr:pic>
      <xdr:nvPicPr>
        <xdr:cNvPr id="1106" name="Рисунок 1011"/>
        <xdr:cNvPicPr>
          <a:picLocks/>
        </xdr:cNvPicPr>
      </xdr:nvPicPr>
      <xdr:blipFill>
        <a:blip xmlns:r="http://schemas.openxmlformats.org/officeDocument/2006/relationships" r:embed="rId695" cstate="email">
          <a:extLst>
            <a:ext uri="{28A0092B-C50C-407E-A947-70E740481C1C}">
              <a14:useLocalDpi xmlns="" xmlns:a14="http://schemas.microsoft.com/office/drawing/2010/main"/>
            </a:ext>
          </a:extLst>
        </a:blip>
        <a:srcRect/>
        <a:stretch>
          <a:fillRect/>
        </a:stretch>
      </xdr:blipFill>
      <xdr:spPr bwMode="auto">
        <a:xfrm>
          <a:off x="1519798" y="110351173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483954</xdr:colOff>
      <xdr:row>324</xdr:row>
      <xdr:rowOff>181656</xdr:rowOff>
    </xdr:from>
    <xdr:to>
      <xdr:col>1</xdr:col>
      <xdr:colOff>1392443</xdr:colOff>
      <xdr:row>324</xdr:row>
      <xdr:rowOff>1057955</xdr:rowOff>
    </xdr:to>
    <xdr:pic>
      <xdr:nvPicPr>
        <xdr:cNvPr id="1110" name="Рисунок 1015"/>
        <xdr:cNvPicPr>
          <a:picLocks/>
        </xdr:cNvPicPr>
      </xdr:nvPicPr>
      <xdr:blipFill>
        <a:blip xmlns:r="http://schemas.openxmlformats.org/officeDocument/2006/relationships" r:embed="rId696" cstate="email">
          <a:extLst>
            <a:ext uri="{28A0092B-C50C-407E-A947-70E740481C1C}">
              <a14:useLocalDpi xmlns="" xmlns:a14="http://schemas.microsoft.com/office/drawing/2010/main"/>
            </a:ext>
          </a:extLst>
        </a:blip>
        <a:srcRect/>
        <a:stretch>
          <a:fillRect/>
        </a:stretch>
      </xdr:blipFill>
      <xdr:spPr bwMode="auto">
        <a:xfrm>
          <a:off x="1900798" y="398136156"/>
          <a:ext cx="908489"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478002</xdr:colOff>
      <xdr:row>467</xdr:row>
      <xdr:rowOff>28576</xdr:rowOff>
    </xdr:from>
    <xdr:to>
      <xdr:col>1</xdr:col>
      <xdr:colOff>1397104</xdr:colOff>
      <xdr:row>467</xdr:row>
      <xdr:rowOff>904875</xdr:rowOff>
    </xdr:to>
    <xdr:pic>
      <xdr:nvPicPr>
        <xdr:cNvPr id="1112" name="Рисунок 1017"/>
        <xdr:cNvPicPr>
          <a:picLocks/>
        </xdr:cNvPicPr>
      </xdr:nvPicPr>
      <xdr:blipFill>
        <a:blip xmlns:r="http://schemas.openxmlformats.org/officeDocument/2006/relationships" r:embed="rId697" cstate="email">
          <a:extLst>
            <a:ext uri="{28A0092B-C50C-407E-A947-70E740481C1C}">
              <a14:useLocalDpi xmlns="" xmlns:a14="http://schemas.microsoft.com/office/drawing/2010/main"/>
            </a:ext>
          </a:extLst>
        </a:blip>
        <a:srcRect/>
        <a:stretch>
          <a:fillRect/>
        </a:stretch>
      </xdr:blipFill>
      <xdr:spPr bwMode="auto">
        <a:xfrm>
          <a:off x="1894846" y="586816201"/>
          <a:ext cx="91910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478002</xdr:colOff>
      <xdr:row>468</xdr:row>
      <xdr:rowOff>28576</xdr:rowOff>
    </xdr:from>
    <xdr:to>
      <xdr:col>1</xdr:col>
      <xdr:colOff>1397104</xdr:colOff>
      <xdr:row>468</xdr:row>
      <xdr:rowOff>904875</xdr:rowOff>
    </xdr:to>
    <xdr:pic>
      <xdr:nvPicPr>
        <xdr:cNvPr id="1113" name="Рисунок 1018"/>
        <xdr:cNvPicPr>
          <a:picLocks/>
        </xdr:cNvPicPr>
      </xdr:nvPicPr>
      <xdr:blipFill>
        <a:blip xmlns:r="http://schemas.openxmlformats.org/officeDocument/2006/relationships" r:embed="rId698" cstate="email">
          <a:extLst>
            <a:ext uri="{28A0092B-C50C-407E-A947-70E740481C1C}">
              <a14:useLocalDpi xmlns="" xmlns:a14="http://schemas.microsoft.com/office/drawing/2010/main"/>
            </a:ext>
          </a:extLst>
        </a:blip>
        <a:srcRect/>
        <a:stretch>
          <a:fillRect/>
        </a:stretch>
      </xdr:blipFill>
      <xdr:spPr bwMode="auto">
        <a:xfrm>
          <a:off x="1894846" y="587852045"/>
          <a:ext cx="91910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478002</xdr:colOff>
      <xdr:row>469</xdr:row>
      <xdr:rowOff>28576</xdr:rowOff>
    </xdr:from>
    <xdr:to>
      <xdr:col>1</xdr:col>
      <xdr:colOff>1397104</xdr:colOff>
      <xdr:row>469</xdr:row>
      <xdr:rowOff>904875</xdr:rowOff>
    </xdr:to>
    <xdr:pic>
      <xdr:nvPicPr>
        <xdr:cNvPr id="1114" name="Рисунок 1019"/>
        <xdr:cNvPicPr>
          <a:picLocks/>
        </xdr:cNvPicPr>
      </xdr:nvPicPr>
      <xdr:blipFill>
        <a:blip xmlns:r="http://schemas.openxmlformats.org/officeDocument/2006/relationships" r:embed="rId699" cstate="email">
          <a:extLst>
            <a:ext uri="{28A0092B-C50C-407E-A947-70E740481C1C}">
              <a14:useLocalDpi xmlns="" xmlns:a14="http://schemas.microsoft.com/office/drawing/2010/main"/>
            </a:ext>
          </a:extLst>
        </a:blip>
        <a:srcRect/>
        <a:stretch>
          <a:fillRect/>
        </a:stretch>
      </xdr:blipFill>
      <xdr:spPr bwMode="auto">
        <a:xfrm>
          <a:off x="1894846" y="588887889"/>
          <a:ext cx="91910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478002</xdr:colOff>
      <xdr:row>473</xdr:row>
      <xdr:rowOff>28576</xdr:rowOff>
    </xdr:from>
    <xdr:to>
      <xdr:col>1</xdr:col>
      <xdr:colOff>1397104</xdr:colOff>
      <xdr:row>473</xdr:row>
      <xdr:rowOff>904875</xdr:rowOff>
    </xdr:to>
    <xdr:pic>
      <xdr:nvPicPr>
        <xdr:cNvPr id="1115" name="Рисунок 1020"/>
        <xdr:cNvPicPr>
          <a:picLocks/>
        </xdr:cNvPicPr>
      </xdr:nvPicPr>
      <xdr:blipFill>
        <a:blip xmlns:r="http://schemas.openxmlformats.org/officeDocument/2006/relationships" r:embed="rId700" cstate="email">
          <a:extLst>
            <a:ext uri="{28A0092B-C50C-407E-A947-70E740481C1C}">
              <a14:useLocalDpi xmlns="" xmlns:a14="http://schemas.microsoft.com/office/drawing/2010/main"/>
            </a:ext>
          </a:extLst>
        </a:blip>
        <a:srcRect/>
        <a:stretch>
          <a:fillRect/>
        </a:stretch>
      </xdr:blipFill>
      <xdr:spPr bwMode="auto">
        <a:xfrm>
          <a:off x="1894846" y="594067107"/>
          <a:ext cx="91910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485</xdr:row>
      <xdr:rowOff>40482</xdr:rowOff>
    </xdr:from>
    <xdr:to>
      <xdr:col>1</xdr:col>
      <xdr:colOff>1690687</xdr:colOff>
      <xdr:row>485</xdr:row>
      <xdr:rowOff>1206125</xdr:rowOff>
    </xdr:to>
    <xdr:pic>
      <xdr:nvPicPr>
        <xdr:cNvPr id="1116" name="Рисунок 1021"/>
        <xdr:cNvPicPr>
          <a:picLocks/>
        </xdr:cNvPicPr>
      </xdr:nvPicPr>
      <xdr:blipFill>
        <a:blip xmlns:r="http://schemas.openxmlformats.org/officeDocument/2006/relationships" r:embed="rId701" cstate="email">
          <a:extLst>
            <a:ext uri="{28A0092B-C50C-407E-A947-70E740481C1C}">
              <a14:useLocalDpi xmlns="" xmlns:a14="http://schemas.microsoft.com/office/drawing/2010/main"/>
            </a:ext>
          </a:extLst>
        </a:blip>
        <a:srcRect/>
        <a:stretch>
          <a:fillRect/>
        </a:stretch>
      </xdr:blipFill>
      <xdr:spPr bwMode="auto">
        <a:xfrm>
          <a:off x="1519798" y="610545357"/>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486</xdr:row>
      <xdr:rowOff>40482</xdr:rowOff>
    </xdr:from>
    <xdr:to>
      <xdr:col>1</xdr:col>
      <xdr:colOff>1690687</xdr:colOff>
      <xdr:row>486</xdr:row>
      <xdr:rowOff>1206125</xdr:rowOff>
    </xdr:to>
    <xdr:pic>
      <xdr:nvPicPr>
        <xdr:cNvPr id="1117" name="Рисунок 1022"/>
        <xdr:cNvPicPr>
          <a:picLocks/>
        </xdr:cNvPicPr>
      </xdr:nvPicPr>
      <xdr:blipFill>
        <a:blip xmlns:r="http://schemas.openxmlformats.org/officeDocument/2006/relationships" r:embed="rId702" cstate="email">
          <a:extLst>
            <a:ext uri="{28A0092B-C50C-407E-A947-70E740481C1C}">
              <a14:useLocalDpi xmlns="" xmlns:a14="http://schemas.microsoft.com/office/drawing/2010/main"/>
            </a:ext>
          </a:extLst>
        </a:blip>
        <a:srcRect/>
        <a:stretch>
          <a:fillRect/>
        </a:stretch>
      </xdr:blipFill>
      <xdr:spPr bwMode="auto">
        <a:xfrm>
          <a:off x="1519798" y="611914576"/>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358938</xdr:colOff>
      <xdr:row>776</xdr:row>
      <xdr:rowOff>207171</xdr:rowOff>
    </xdr:from>
    <xdr:to>
      <xdr:col>1</xdr:col>
      <xdr:colOff>1490304</xdr:colOff>
      <xdr:row>776</xdr:row>
      <xdr:rowOff>1009067</xdr:rowOff>
    </xdr:to>
    <xdr:pic>
      <xdr:nvPicPr>
        <xdr:cNvPr id="1119" name="Рисунок 1027"/>
        <xdr:cNvPicPr>
          <a:picLocks/>
        </xdr:cNvPicPr>
      </xdr:nvPicPr>
      <xdr:blipFill>
        <a:blip xmlns:r="http://schemas.openxmlformats.org/officeDocument/2006/relationships" r:embed="rId703" cstate="email">
          <a:extLst>
            <a:ext uri="{28A0092B-C50C-407E-A947-70E740481C1C}">
              <a14:useLocalDpi xmlns="" xmlns:a14="http://schemas.microsoft.com/office/drawing/2010/main"/>
            </a:ext>
          </a:extLst>
        </a:blip>
        <a:srcRect/>
        <a:stretch>
          <a:fillRect/>
        </a:stretch>
      </xdr:blipFill>
      <xdr:spPr bwMode="auto">
        <a:xfrm>
          <a:off x="1775782" y="1025442452"/>
          <a:ext cx="1131366" cy="80189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809</xdr:row>
      <xdr:rowOff>40482</xdr:rowOff>
    </xdr:from>
    <xdr:to>
      <xdr:col>1</xdr:col>
      <xdr:colOff>1690687</xdr:colOff>
      <xdr:row>809</xdr:row>
      <xdr:rowOff>1164790</xdr:rowOff>
    </xdr:to>
    <xdr:pic>
      <xdr:nvPicPr>
        <xdr:cNvPr id="1120" name="Рисунок 1028"/>
        <xdr:cNvPicPr>
          <a:picLocks/>
        </xdr:cNvPicPr>
      </xdr:nvPicPr>
      <xdr:blipFill>
        <a:blip xmlns:r="http://schemas.openxmlformats.org/officeDocument/2006/relationships" r:embed="rId704" cstate="email">
          <a:extLst>
            <a:ext uri="{28A0092B-C50C-407E-A947-70E740481C1C}">
              <a14:useLocalDpi xmlns="" xmlns:a14="http://schemas.microsoft.com/office/drawing/2010/main"/>
            </a:ext>
          </a:extLst>
        </a:blip>
        <a:srcRect/>
        <a:stretch>
          <a:fillRect/>
        </a:stretch>
      </xdr:blipFill>
      <xdr:spPr bwMode="auto">
        <a:xfrm>
          <a:off x="1519798" y="106782870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821</xdr:row>
      <xdr:rowOff>40482</xdr:rowOff>
    </xdr:from>
    <xdr:to>
      <xdr:col>1</xdr:col>
      <xdr:colOff>1690687</xdr:colOff>
      <xdr:row>821</xdr:row>
      <xdr:rowOff>1164790</xdr:rowOff>
    </xdr:to>
    <xdr:pic>
      <xdr:nvPicPr>
        <xdr:cNvPr id="1121" name="Рисунок 1029"/>
        <xdr:cNvPicPr>
          <a:picLocks/>
        </xdr:cNvPicPr>
      </xdr:nvPicPr>
      <xdr:blipFill>
        <a:blip xmlns:r="http://schemas.openxmlformats.org/officeDocument/2006/relationships" r:embed="rId705" cstate="email">
          <a:extLst>
            <a:ext uri="{28A0092B-C50C-407E-A947-70E740481C1C}">
              <a14:useLocalDpi xmlns="" xmlns:a14="http://schemas.microsoft.com/office/drawing/2010/main"/>
            </a:ext>
          </a:extLst>
        </a:blip>
        <a:srcRect/>
        <a:stretch>
          <a:fillRect/>
        </a:stretch>
      </xdr:blipFill>
      <xdr:spPr bwMode="auto">
        <a:xfrm>
          <a:off x="1519798" y="108500942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841</xdr:row>
      <xdr:rowOff>40482</xdr:rowOff>
    </xdr:from>
    <xdr:to>
      <xdr:col>1</xdr:col>
      <xdr:colOff>1690687</xdr:colOff>
      <xdr:row>841</xdr:row>
      <xdr:rowOff>1164790</xdr:rowOff>
    </xdr:to>
    <xdr:pic>
      <xdr:nvPicPr>
        <xdr:cNvPr id="1122" name="Рисунок 1030"/>
        <xdr:cNvPicPr>
          <a:picLocks/>
        </xdr:cNvPicPr>
      </xdr:nvPicPr>
      <xdr:blipFill>
        <a:blip xmlns:r="http://schemas.openxmlformats.org/officeDocument/2006/relationships" r:embed="rId706" cstate="email">
          <a:extLst>
            <a:ext uri="{28A0092B-C50C-407E-A947-70E740481C1C}">
              <a14:useLocalDpi xmlns="" xmlns:a14="http://schemas.microsoft.com/office/drawing/2010/main"/>
            </a:ext>
          </a:extLst>
        </a:blip>
        <a:srcRect/>
        <a:stretch>
          <a:fillRect/>
        </a:stretch>
      </xdr:blipFill>
      <xdr:spPr bwMode="auto">
        <a:xfrm>
          <a:off x="1519798" y="112624076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845</xdr:row>
      <xdr:rowOff>40482</xdr:rowOff>
    </xdr:from>
    <xdr:to>
      <xdr:col>1</xdr:col>
      <xdr:colOff>1690687</xdr:colOff>
      <xdr:row>845</xdr:row>
      <xdr:rowOff>1164790</xdr:rowOff>
    </xdr:to>
    <xdr:pic>
      <xdr:nvPicPr>
        <xdr:cNvPr id="1123" name="Рисунок 1031"/>
        <xdr:cNvPicPr>
          <a:picLocks/>
        </xdr:cNvPicPr>
      </xdr:nvPicPr>
      <xdr:blipFill>
        <a:blip xmlns:r="http://schemas.openxmlformats.org/officeDocument/2006/relationships" r:embed="rId707" cstate="email">
          <a:extLst>
            <a:ext uri="{28A0092B-C50C-407E-A947-70E740481C1C}">
              <a14:useLocalDpi xmlns="" xmlns:a14="http://schemas.microsoft.com/office/drawing/2010/main"/>
            </a:ext>
          </a:extLst>
        </a:blip>
        <a:srcRect/>
        <a:stretch>
          <a:fillRect/>
        </a:stretch>
      </xdr:blipFill>
      <xdr:spPr bwMode="auto">
        <a:xfrm>
          <a:off x="1519798" y="114342148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838</xdr:row>
      <xdr:rowOff>40482</xdr:rowOff>
    </xdr:from>
    <xdr:to>
      <xdr:col>1</xdr:col>
      <xdr:colOff>1690687</xdr:colOff>
      <xdr:row>838</xdr:row>
      <xdr:rowOff>1164790</xdr:rowOff>
    </xdr:to>
    <xdr:pic>
      <xdr:nvPicPr>
        <xdr:cNvPr id="1125" name="Рисунок 1034"/>
        <xdr:cNvPicPr>
          <a:picLocks/>
        </xdr:cNvPicPr>
      </xdr:nvPicPr>
      <xdr:blipFill>
        <a:blip xmlns:r="http://schemas.openxmlformats.org/officeDocument/2006/relationships" r:embed="rId708" cstate="email">
          <a:extLst>
            <a:ext uri="{28A0092B-C50C-407E-A947-70E740481C1C}">
              <a14:useLocalDpi xmlns="" xmlns:a14="http://schemas.microsoft.com/office/drawing/2010/main"/>
            </a:ext>
          </a:extLst>
        </a:blip>
        <a:srcRect/>
        <a:stretch>
          <a:fillRect/>
        </a:stretch>
      </xdr:blipFill>
      <xdr:spPr bwMode="auto">
        <a:xfrm>
          <a:off x="1519798" y="111038163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533</xdr:row>
      <xdr:rowOff>40482</xdr:rowOff>
    </xdr:from>
    <xdr:to>
      <xdr:col>1</xdr:col>
      <xdr:colOff>1690687</xdr:colOff>
      <xdr:row>533</xdr:row>
      <xdr:rowOff>1255727</xdr:rowOff>
    </xdr:to>
    <xdr:pic>
      <xdr:nvPicPr>
        <xdr:cNvPr id="1126" name="Рисунок 1035"/>
        <xdr:cNvPicPr>
          <a:picLocks/>
        </xdr:cNvPicPr>
      </xdr:nvPicPr>
      <xdr:blipFill>
        <a:blip xmlns:r="http://schemas.openxmlformats.org/officeDocument/2006/relationships" r:embed="rId709" cstate="email">
          <a:extLst>
            <a:ext uri="{28A0092B-C50C-407E-A947-70E740481C1C}">
              <a14:useLocalDpi xmlns="" xmlns:a14="http://schemas.microsoft.com/office/drawing/2010/main"/>
            </a:ext>
          </a:extLst>
        </a:blip>
        <a:srcRect/>
        <a:stretch>
          <a:fillRect/>
        </a:stretch>
      </xdr:blipFill>
      <xdr:spPr bwMode="auto">
        <a:xfrm>
          <a:off x="1519798" y="667981107"/>
          <a:ext cx="1587733" cy="121524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460141</xdr:colOff>
      <xdr:row>536</xdr:row>
      <xdr:rowOff>178594</xdr:rowOff>
    </xdr:from>
    <xdr:to>
      <xdr:col>1</xdr:col>
      <xdr:colOff>1411083</xdr:colOff>
      <xdr:row>536</xdr:row>
      <xdr:rowOff>777949</xdr:rowOff>
    </xdr:to>
    <xdr:pic>
      <xdr:nvPicPr>
        <xdr:cNvPr id="1130" name="Рисунок 1040"/>
        <xdr:cNvPicPr>
          <a:picLocks/>
        </xdr:cNvPicPr>
      </xdr:nvPicPr>
      <xdr:blipFill rotWithShape="1">
        <a:blip xmlns:r="http://schemas.openxmlformats.org/officeDocument/2006/relationships" r:embed="rId710" cstate="email">
          <a:extLst>
            <a:ext uri="{28A0092B-C50C-407E-A947-70E740481C1C}">
              <a14:useLocalDpi xmlns="" xmlns:a14="http://schemas.microsoft.com/office/drawing/2010/main"/>
            </a:ext>
          </a:extLst>
        </a:blip>
        <a:srcRect/>
        <a:stretch/>
      </xdr:blipFill>
      <xdr:spPr bwMode="auto">
        <a:xfrm>
          <a:off x="1876985" y="682120969"/>
          <a:ext cx="950942" cy="59935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424424</xdr:colOff>
      <xdr:row>378</xdr:row>
      <xdr:rowOff>123826</xdr:rowOff>
    </xdr:from>
    <xdr:to>
      <xdr:col>1</xdr:col>
      <xdr:colOff>1439044</xdr:colOff>
      <xdr:row>378</xdr:row>
      <xdr:rowOff>832718</xdr:rowOff>
    </xdr:to>
    <xdr:pic>
      <xdr:nvPicPr>
        <xdr:cNvPr id="1132" name="Рисунок 1043"/>
        <xdr:cNvPicPr>
          <a:picLocks/>
        </xdr:cNvPicPr>
      </xdr:nvPicPr>
      <xdr:blipFill>
        <a:blip xmlns:r="http://schemas.openxmlformats.org/officeDocument/2006/relationships" r:embed="rId711" cstate="email">
          <a:extLst>
            <a:ext uri="{28A0092B-C50C-407E-A947-70E740481C1C}">
              <a14:useLocalDpi xmlns="" xmlns:a14="http://schemas.microsoft.com/office/drawing/2010/main"/>
            </a:ext>
          </a:extLst>
        </a:blip>
        <a:srcRect/>
        <a:stretch>
          <a:fillRect/>
        </a:stretch>
      </xdr:blipFill>
      <xdr:spPr bwMode="auto">
        <a:xfrm>
          <a:off x="1841268" y="451454045"/>
          <a:ext cx="1014620" cy="7088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629</xdr:row>
      <xdr:rowOff>40482</xdr:rowOff>
    </xdr:from>
    <xdr:to>
      <xdr:col>1</xdr:col>
      <xdr:colOff>1690687</xdr:colOff>
      <xdr:row>629</xdr:row>
      <xdr:rowOff>916781</xdr:rowOff>
    </xdr:to>
    <xdr:pic>
      <xdr:nvPicPr>
        <xdr:cNvPr id="1133" name="Рисунок 1044"/>
        <xdr:cNvPicPr>
          <a:picLocks/>
        </xdr:cNvPicPr>
      </xdr:nvPicPr>
      <xdr:blipFill>
        <a:blip xmlns:r="http://schemas.openxmlformats.org/officeDocument/2006/relationships" r:embed="rId712" cstate="email">
          <a:extLst>
            <a:ext uri="{28A0092B-C50C-407E-A947-70E740481C1C}">
              <a14:useLocalDpi xmlns="" xmlns:a14="http://schemas.microsoft.com/office/drawing/2010/main"/>
            </a:ext>
          </a:extLst>
        </a:blip>
        <a:srcRect/>
        <a:stretch>
          <a:fillRect/>
        </a:stretch>
      </xdr:blipFill>
      <xdr:spPr bwMode="auto">
        <a:xfrm>
          <a:off x="1519798" y="815487638"/>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630</xdr:row>
      <xdr:rowOff>40482</xdr:rowOff>
    </xdr:from>
    <xdr:to>
      <xdr:col>1</xdr:col>
      <xdr:colOff>1690687</xdr:colOff>
      <xdr:row>630</xdr:row>
      <xdr:rowOff>916781</xdr:rowOff>
    </xdr:to>
    <xdr:pic>
      <xdr:nvPicPr>
        <xdr:cNvPr id="1134" name="Рисунок 1045"/>
        <xdr:cNvPicPr>
          <a:picLocks/>
        </xdr:cNvPicPr>
      </xdr:nvPicPr>
      <xdr:blipFill>
        <a:blip xmlns:r="http://schemas.openxmlformats.org/officeDocument/2006/relationships" r:embed="rId713" cstate="email">
          <a:extLst>
            <a:ext uri="{28A0092B-C50C-407E-A947-70E740481C1C}">
              <a14:useLocalDpi xmlns="" xmlns:a14="http://schemas.microsoft.com/office/drawing/2010/main"/>
            </a:ext>
          </a:extLst>
        </a:blip>
        <a:srcRect/>
        <a:stretch>
          <a:fillRect/>
        </a:stretch>
      </xdr:blipFill>
      <xdr:spPr bwMode="auto">
        <a:xfrm>
          <a:off x="1519798" y="816523482"/>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631</xdr:row>
      <xdr:rowOff>40482</xdr:rowOff>
    </xdr:from>
    <xdr:to>
      <xdr:col>1</xdr:col>
      <xdr:colOff>1690687</xdr:colOff>
      <xdr:row>631</xdr:row>
      <xdr:rowOff>916781</xdr:rowOff>
    </xdr:to>
    <xdr:pic>
      <xdr:nvPicPr>
        <xdr:cNvPr id="1135" name="Рисунок 1046"/>
        <xdr:cNvPicPr>
          <a:picLocks/>
        </xdr:cNvPicPr>
      </xdr:nvPicPr>
      <xdr:blipFill>
        <a:blip xmlns:r="http://schemas.openxmlformats.org/officeDocument/2006/relationships" r:embed="rId714" cstate="email">
          <a:extLst>
            <a:ext uri="{28A0092B-C50C-407E-A947-70E740481C1C}">
              <a14:useLocalDpi xmlns="" xmlns:a14="http://schemas.microsoft.com/office/drawing/2010/main"/>
            </a:ext>
          </a:extLst>
        </a:blip>
        <a:srcRect/>
        <a:stretch>
          <a:fillRect/>
        </a:stretch>
      </xdr:blipFill>
      <xdr:spPr bwMode="auto">
        <a:xfrm>
          <a:off x="1519798" y="817559326"/>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718</xdr:row>
      <xdr:rowOff>40482</xdr:rowOff>
    </xdr:from>
    <xdr:to>
      <xdr:col>1</xdr:col>
      <xdr:colOff>1690687</xdr:colOff>
      <xdr:row>718</xdr:row>
      <xdr:rowOff>1164790</xdr:rowOff>
    </xdr:to>
    <xdr:pic>
      <xdr:nvPicPr>
        <xdr:cNvPr id="1137" name="Рисунок 1048"/>
        <xdr:cNvPicPr>
          <a:picLocks/>
        </xdr:cNvPicPr>
      </xdr:nvPicPr>
      <xdr:blipFill>
        <a:blip xmlns:r="http://schemas.openxmlformats.org/officeDocument/2006/relationships" r:embed="rId715" cstate="email">
          <a:extLst>
            <a:ext uri="{28A0092B-C50C-407E-A947-70E740481C1C}">
              <a14:useLocalDpi xmlns="" xmlns:a14="http://schemas.microsoft.com/office/drawing/2010/main"/>
            </a:ext>
          </a:extLst>
        </a:blip>
        <a:srcRect/>
        <a:stretch>
          <a:fillRect/>
        </a:stretch>
      </xdr:blipFill>
      <xdr:spPr bwMode="auto">
        <a:xfrm>
          <a:off x="1519798" y="94862332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760</xdr:row>
      <xdr:rowOff>40482</xdr:rowOff>
    </xdr:from>
    <xdr:to>
      <xdr:col>1</xdr:col>
      <xdr:colOff>1690687</xdr:colOff>
      <xdr:row>760</xdr:row>
      <xdr:rowOff>1164790</xdr:rowOff>
    </xdr:to>
    <xdr:pic>
      <xdr:nvPicPr>
        <xdr:cNvPr id="1138" name="Рисунок 1049"/>
        <xdr:cNvPicPr>
          <a:picLocks/>
        </xdr:cNvPicPr>
      </xdr:nvPicPr>
      <xdr:blipFill>
        <a:blip xmlns:r="http://schemas.openxmlformats.org/officeDocument/2006/relationships" r:embed="rId716" cstate="email">
          <a:extLst>
            <a:ext uri="{28A0092B-C50C-407E-A947-70E740481C1C}">
              <a14:useLocalDpi xmlns="" xmlns:a14="http://schemas.microsoft.com/office/drawing/2010/main"/>
            </a:ext>
          </a:extLst>
        </a:blip>
        <a:srcRect/>
        <a:stretch>
          <a:fillRect/>
        </a:stretch>
      </xdr:blipFill>
      <xdr:spPr bwMode="auto">
        <a:xfrm>
          <a:off x="1519798" y="100413026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830</xdr:row>
      <xdr:rowOff>40482</xdr:rowOff>
    </xdr:from>
    <xdr:to>
      <xdr:col>1</xdr:col>
      <xdr:colOff>1690687</xdr:colOff>
      <xdr:row>830</xdr:row>
      <xdr:rowOff>1164790</xdr:rowOff>
    </xdr:to>
    <xdr:pic>
      <xdr:nvPicPr>
        <xdr:cNvPr id="1139" name="Рисунок 1050"/>
        <xdr:cNvPicPr>
          <a:picLocks/>
        </xdr:cNvPicPr>
      </xdr:nvPicPr>
      <xdr:blipFill>
        <a:blip xmlns:r="http://schemas.openxmlformats.org/officeDocument/2006/relationships" r:embed="rId717" cstate="email">
          <a:extLst>
            <a:ext uri="{28A0092B-C50C-407E-A947-70E740481C1C}">
              <a14:useLocalDpi xmlns="" xmlns:a14="http://schemas.microsoft.com/office/drawing/2010/main"/>
            </a:ext>
          </a:extLst>
        </a:blip>
        <a:srcRect/>
        <a:stretch>
          <a:fillRect/>
        </a:stretch>
      </xdr:blipFill>
      <xdr:spPr bwMode="auto">
        <a:xfrm>
          <a:off x="1519798" y="110086854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851</xdr:row>
      <xdr:rowOff>40482</xdr:rowOff>
    </xdr:from>
    <xdr:to>
      <xdr:col>1</xdr:col>
      <xdr:colOff>1690687</xdr:colOff>
      <xdr:row>851</xdr:row>
      <xdr:rowOff>1164790</xdr:rowOff>
    </xdr:to>
    <xdr:pic>
      <xdr:nvPicPr>
        <xdr:cNvPr id="1140" name="Рисунок 1052"/>
        <xdr:cNvPicPr>
          <a:picLocks/>
        </xdr:cNvPicPr>
      </xdr:nvPicPr>
      <xdr:blipFill>
        <a:blip xmlns:r="http://schemas.openxmlformats.org/officeDocument/2006/relationships" r:embed="rId718" cstate="email">
          <a:extLst>
            <a:ext uri="{28A0092B-C50C-407E-A947-70E740481C1C}">
              <a14:useLocalDpi xmlns="" xmlns:a14="http://schemas.microsoft.com/office/drawing/2010/main"/>
            </a:ext>
          </a:extLst>
        </a:blip>
        <a:srcRect/>
        <a:stretch>
          <a:fillRect/>
        </a:stretch>
      </xdr:blipFill>
      <xdr:spPr bwMode="auto">
        <a:xfrm>
          <a:off x="1519798" y="115267263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299407</xdr:colOff>
      <xdr:row>566</xdr:row>
      <xdr:rowOff>40482</xdr:rowOff>
    </xdr:from>
    <xdr:to>
      <xdr:col>1</xdr:col>
      <xdr:colOff>1536904</xdr:colOff>
      <xdr:row>566</xdr:row>
      <xdr:rowOff>916781</xdr:rowOff>
    </xdr:to>
    <xdr:pic>
      <xdr:nvPicPr>
        <xdr:cNvPr id="1141" name="Рисунок 1053"/>
        <xdr:cNvPicPr>
          <a:picLocks/>
        </xdr:cNvPicPr>
      </xdr:nvPicPr>
      <xdr:blipFill>
        <a:blip xmlns:r="http://schemas.openxmlformats.org/officeDocument/2006/relationships" r:embed="rId719" cstate="email">
          <a:extLst>
            <a:ext uri="{28A0092B-C50C-407E-A947-70E740481C1C}">
              <a14:useLocalDpi xmlns="" xmlns:a14="http://schemas.microsoft.com/office/drawing/2010/main"/>
            </a:ext>
          </a:extLst>
        </a:blip>
        <a:srcRect/>
        <a:stretch>
          <a:fillRect/>
        </a:stretch>
      </xdr:blipFill>
      <xdr:spPr bwMode="auto">
        <a:xfrm>
          <a:off x="1716251" y="724892982"/>
          <a:ext cx="1237497"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565</xdr:row>
      <xdr:rowOff>285752</xdr:rowOff>
    </xdr:from>
    <xdr:to>
      <xdr:col>1</xdr:col>
      <xdr:colOff>1690687</xdr:colOff>
      <xdr:row>565</xdr:row>
      <xdr:rowOff>1050446</xdr:rowOff>
    </xdr:to>
    <xdr:pic>
      <xdr:nvPicPr>
        <xdr:cNvPr id="1142" name="Рисунок 1054"/>
        <xdr:cNvPicPr>
          <a:picLocks/>
        </xdr:cNvPicPr>
      </xdr:nvPicPr>
      <xdr:blipFill rotWithShape="1">
        <a:blip xmlns:r="http://schemas.openxmlformats.org/officeDocument/2006/relationships" r:embed="rId720" cstate="email">
          <a:extLst>
            <a:ext uri="{28A0092B-C50C-407E-A947-70E740481C1C}">
              <a14:useLocalDpi xmlns="" xmlns:a14="http://schemas.microsoft.com/office/drawing/2010/main"/>
            </a:ext>
          </a:extLst>
        </a:blip>
        <a:srcRect/>
        <a:stretch/>
      </xdr:blipFill>
      <xdr:spPr bwMode="auto">
        <a:xfrm>
          <a:off x="1519798" y="723673783"/>
          <a:ext cx="1587733" cy="76469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406</xdr:row>
      <xdr:rowOff>30958</xdr:rowOff>
    </xdr:from>
    <xdr:to>
      <xdr:col>1</xdr:col>
      <xdr:colOff>1690687</xdr:colOff>
      <xdr:row>406</xdr:row>
      <xdr:rowOff>915524</xdr:rowOff>
    </xdr:to>
    <xdr:pic>
      <xdr:nvPicPr>
        <xdr:cNvPr id="1143" name="Рисунок 1055"/>
        <xdr:cNvPicPr>
          <a:picLocks/>
        </xdr:cNvPicPr>
      </xdr:nvPicPr>
      <xdr:blipFill>
        <a:blip xmlns:r="http://schemas.openxmlformats.org/officeDocument/2006/relationships" r:embed="rId721" cstate="email">
          <a:extLst>
            <a:ext uri="{28A0092B-C50C-407E-A947-70E740481C1C}">
              <a14:useLocalDpi xmlns="" xmlns:a14="http://schemas.microsoft.com/office/drawing/2010/main"/>
            </a:ext>
          </a:extLst>
        </a:blip>
        <a:srcRect/>
        <a:stretch>
          <a:fillRect/>
        </a:stretch>
      </xdr:blipFill>
      <xdr:spPr bwMode="auto">
        <a:xfrm>
          <a:off x="1519798" y="507332458"/>
          <a:ext cx="1587733" cy="8845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407</xdr:row>
      <xdr:rowOff>40482</xdr:rowOff>
    </xdr:from>
    <xdr:to>
      <xdr:col>1</xdr:col>
      <xdr:colOff>1690687</xdr:colOff>
      <xdr:row>407</xdr:row>
      <xdr:rowOff>1313596</xdr:rowOff>
    </xdr:to>
    <xdr:pic>
      <xdr:nvPicPr>
        <xdr:cNvPr id="1144" name="Рисунок 1056"/>
        <xdr:cNvPicPr>
          <a:picLocks/>
        </xdr:cNvPicPr>
      </xdr:nvPicPr>
      <xdr:blipFill>
        <a:blip xmlns:r="http://schemas.openxmlformats.org/officeDocument/2006/relationships" r:embed="rId722" cstate="email">
          <a:extLst>
            <a:ext uri="{28A0092B-C50C-407E-A947-70E740481C1C}">
              <a14:useLocalDpi xmlns="" xmlns:a14="http://schemas.microsoft.com/office/drawing/2010/main"/>
            </a:ext>
          </a:extLst>
        </a:blip>
        <a:srcRect/>
        <a:stretch>
          <a:fillRect/>
        </a:stretch>
      </xdr:blipFill>
      <xdr:spPr bwMode="auto">
        <a:xfrm>
          <a:off x="1519798" y="508377826"/>
          <a:ext cx="1587733" cy="127311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380</xdr:row>
      <xdr:rowOff>40482</xdr:rowOff>
    </xdr:from>
    <xdr:to>
      <xdr:col>1</xdr:col>
      <xdr:colOff>1690687</xdr:colOff>
      <xdr:row>380</xdr:row>
      <xdr:rowOff>916781</xdr:rowOff>
    </xdr:to>
    <xdr:pic>
      <xdr:nvPicPr>
        <xdr:cNvPr id="1152" name="Рисунок 1064"/>
        <xdr:cNvPicPr>
          <a:picLocks/>
        </xdr:cNvPicPr>
      </xdr:nvPicPr>
      <xdr:blipFill>
        <a:blip xmlns:r="http://schemas.openxmlformats.org/officeDocument/2006/relationships" r:embed="rId723" cstate="email">
          <a:extLst>
            <a:ext uri="{28A0092B-C50C-407E-A947-70E740481C1C}">
              <a14:useLocalDpi xmlns="" xmlns:a14="http://schemas.microsoft.com/office/drawing/2010/main"/>
            </a:ext>
          </a:extLst>
        </a:blip>
        <a:srcRect/>
        <a:stretch>
          <a:fillRect/>
        </a:stretch>
      </xdr:blipFill>
      <xdr:spPr bwMode="auto">
        <a:xfrm>
          <a:off x="1519798" y="452668482"/>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382</xdr:row>
      <xdr:rowOff>40482</xdr:rowOff>
    </xdr:from>
    <xdr:to>
      <xdr:col>1</xdr:col>
      <xdr:colOff>1690687</xdr:colOff>
      <xdr:row>382</xdr:row>
      <xdr:rowOff>916781</xdr:rowOff>
    </xdr:to>
    <xdr:pic>
      <xdr:nvPicPr>
        <xdr:cNvPr id="1153" name="Рисунок 1065"/>
        <xdr:cNvPicPr>
          <a:picLocks/>
        </xdr:cNvPicPr>
      </xdr:nvPicPr>
      <xdr:blipFill>
        <a:blip xmlns:r="http://schemas.openxmlformats.org/officeDocument/2006/relationships" r:embed="rId724" cstate="email">
          <a:extLst>
            <a:ext uri="{28A0092B-C50C-407E-A947-70E740481C1C}">
              <a14:useLocalDpi xmlns="" xmlns:a14="http://schemas.microsoft.com/office/drawing/2010/main"/>
            </a:ext>
          </a:extLst>
        </a:blip>
        <a:srcRect/>
        <a:stretch>
          <a:fillRect/>
        </a:stretch>
      </xdr:blipFill>
      <xdr:spPr bwMode="auto">
        <a:xfrm>
          <a:off x="1519798" y="454740170"/>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381</xdr:row>
      <xdr:rowOff>40482</xdr:rowOff>
    </xdr:from>
    <xdr:to>
      <xdr:col>1</xdr:col>
      <xdr:colOff>1690687</xdr:colOff>
      <xdr:row>381</xdr:row>
      <xdr:rowOff>916781</xdr:rowOff>
    </xdr:to>
    <xdr:pic>
      <xdr:nvPicPr>
        <xdr:cNvPr id="1154" name="Рисунок 1066"/>
        <xdr:cNvPicPr>
          <a:picLocks/>
        </xdr:cNvPicPr>
      </xdr:nvPicPr>
      <xdr:blipFill>
        <a:blip xmlns:r="http://schemas.openxmlformats.org/officeDocument/2006/relationships" r:embed="rId725" cstate="email">
          <a:extLst>
            <a:ext uri="{28A0092B-C50C-407E-A947-70E740481C1C}">
              <a14:useLocalDpi xmlns="" xmlns:a14="http://schemas.microsoft.com/office/drawing/2010/main"/>
            </a:ext>
          </a:extLst>
        </a:blip>
        <a:srcRect/>
        <a:stretch>
          <a:fillRect/>
        </a:stretch>
      </xdr:blipFill>
      <xdr:spPr bwMode="auto">
        <a:xfrm>
          <a:off x="1519798" y="453704326"/>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424424</xdr:colOff>
      <xdr:row>366</xdr:row>
      <xdr:rowOff>123827</xdr:rowOff>
    </xdr:from>
    <xdr:to>
      <xdr:col>1</xdr:col>
      <xdr:colOff>1439044</xdr:colOff>
      <xdr:row>366</xdr:row>
      <xdr:rowOff>834391</xdr:rowOff>
    </xdr:to>
    <xdr:pic>
      <xdr:nvPicPr>
        <xdr:cNvPr id="1155" name="Рисунок 1067"/>
        <xdr:cNvPicPr>
          <a:picLocks/>
        </xdr:cNvPicPr>
      </xdr:nvPicPr>
      <xdr:blipFill>
        <a:blip xmlns:r="http://schemas.openxmlformats.org/officeDocument/2006/relationships" r:embed="rId726" cstate="email">
          <a:extLst>
            <a:ext uri="{28A0092B-C50C-407E-A947-70E740481C1C}">
              <a14:useLocalDpi xmlns="" xmlns:a14="http://schemas.microsoft.com/office/drawing/2010/main"/>
            </a:ext>
          </a:extLst>
        </a:blip>
        <a:srcRect/>
        <a:stretch>
          <a:fillRect/>
        </a:stretch>
      </xdr:blipFill>
      <xdr:spPr bwMode="auto">
        <a:xfrm>
          <a:off x="1841268" y="439023921"/>
          <a:ext cx="1014620" cy="71056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424424</xdr:colOff>
      <xdr:row>367</xdr:row>
      <xdr:rowOff>123826</xdr:rowOff>
    </xdr:from>
    <xdr:to>
      <xdr:col>1</xdr:col>
      <xdr:colOff>1439044</xdr:colOff>
      <xdr:row>367</xdr:row>
      <xdr:rowOff>832718</xdr:rowOff>
    </xdr:to>
    <xdr:pic>
      <xdr:nvPicPr>
        <xdr:cNvPr id="1156" name="Рисунок 1068"/>
        <xdr:cNvPicPr>
          <a:picLocks/>
        </xdr:cNvPicPr>
      </xdr:nvPicPr>
      <xdr:blipFill>
        <a:blip xmlns:r="http://schemas.openxmlformats.org/officeDocument/2006/relationships" r:embed="rId727" cstate="email">
          <a:extLst>
            <a:ext uri="{28A0092B-C50C-407E-A947-70E740481C1C}">
              <a14:useLocalDpi xmlns="" xmlns:a14="http://schemas.microsoft.com/office/drawing/2010/main"/>
            </a:ext>
          </a:extLst>
        </a:blip>
        <a:srcRect/>
        <a:stretch>
          <a:fillRect/>
        </a:stretch>
      </xdr:blipFill>
      <xdr:spPr bwMode="auto">
        <a:xfrm>
          <a:off x="1841268" y="440059764"/>
          <a:ext cx="1014620" cy="7088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424424</xdr:colOff>
      <xdr:row>368</xdr:row>
      <xdr:rowOff>123826</xdr:rowOff>
    </xdr:from>
    <xdr:to>
      <xdr:col>1</xdr:col>
      <xdr:colOff>1439044</xdr:colOff>
      <xdr:row>368</xdr:row>
      <xdr:rowOff>832718</xdr:rowOff>
    </xdr:to>
    <xdr:pic>
      <xdr:nvPicPr>
        <xdr:cNvPr id="1157" name="Рисунок 1069"/>
        <xdr:cNvPicPr>
          <a:picLocks/>
        </xdr:cNvPicPr>
      </xdr:nvPicPr>
      <xdr:blipFill>
        <a:blip xmlns:r="http://schemas.openxmlformats.org/officeDocument/2006/relationships" r:embed="rId728" cstate="email">
          <a:extLst>
            <a:ext uri="{28A0092B-C50C-407E-A947-70E740481C1C}">
              <a14:useLocalDpi xmlns="" xmlns:a14="http://schemas.microsoft.com/office/drawing/2010/main"/>
            </a:ext>
          </a:extLst>
        </a:blip>
        <a:srcRect/>
        <a:stretch>
          <a:fillRect/>
        </a:stretch>
      </xdr:blipFill>
      <xdr:spPr bwMode="auto">
        <a:xfrm>
          <a:off x="1841268" y="441095607"/>
          <a:ext cx="1014620" cy="7088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424424</xdr:colOff>
      <xdr:row>369</xdr:row>
      <xdr:rowOff>123826</xdr:rowOff>
    </xdr:from>
    <xdr:to>
      <xdr:col>1</xdr:col>
      <xdr:colOff>1439044</xdr:colOff>
      <xdr:row>369</xdr:row>
      <xdr:rowOff>832718</xdr:rowOff>
    </xdr:to>
    <xdr:pic>
      <xdr:nvPicPr>
        <xdr:cNvPr id="1158" name="Рисунок 1070"/>
        <xdr:cNvPicPr>
          <a:picLocks/>
        </xdr:cNvPicPr>
      </xdr:nvPicPr>
      <xdr:blipFill>
        <a:blip xmlns:r="http://schemas.openxmlformats.org/officeDocument/2006/relationships" r:embed="rId729" cstate="email">
          <a:extLst>
            <a:ext uri="{28A0092B-C50C-407E-A947-70E740481C1C}">
              <a14:useLocalDpi xmlns="" xmlns:a14="http://schemas.microsoft.com/office/drawing/2010/main"/>
            </a:ext>
          </a:extLst>
        </a:blip>
        <a:srcRect/>
        <a:stretch>
          <a:fillRect/>
        </a:stretch>
      </xdr:blipFill>
      <xdr:spPr bwMode="auto">
        <a:xfrm>
          <a:off x="1841268" y="442131451"/>
          <a:ext cx="1014620" cy="7088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424424</xdr:colOff>
      <xdr:row>370</xdr:row>
      <xdr:rowOff>123826</xdr:rowOff>
    </xdr:from>
    <xdr:to>
      <xdr:col>1</xdr:col>
      <xdr:colOff>1439044</xdr:colOff>
      <xdr:row>370</xdr:row>
      <xdr:rowOff>832719</xdr:rowOff>
    </xdr:to>
    <xdr:pic>
      <xdr:nvPicPr>
        <xdr:cNvPr id="1159" name="Рисунок 1071"/>
        <xdr:cNvPicPr>
          <a:picLocks/>
        </xdr:cNvPicPr>
      </xdr:nvPicPr>
      <xdr:blipFill>
        <a:blip xmlns:r="http://schemas.openxmlformats.org/officeDocument/2006/relationships" r:embed="rId730" cstate="email">
          <a:extLst>
            <a:ext uri="{28A0092B-C50C-407E-A947-70E740481C1C}">
              <a14:useLocalDpi xmlns="" xmlns:a14="http://schemas.microsoft.com/office/drawing/2010/main"/>
            </a:ext>
          </a:extLst>
        </a:blip>
        <a:srcRect/>
        <a:stretch>
          <a:fillRect/>
        </a:stretch>
      </xdr:blipFill>
      <xdr:spPr bwMode="auto">
        <a:xfrm>
          <a:off x="1841268" y="443167295"/>
          <a:ext cx="1014620" cy="70889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615</xdr:row>
      <xdr:rowOff>40482</xdr:rowOff>
    </xdr:from>
    <xdr:to>
      <xdr:col>1</xdr:col>
      <xdr:colOff>1690687</xdr:colOff>
      <xdr:row>615</xdr:row>
      <xdr:rowOff>916781</xdr:rowOff>
    </xdr:to>
    <xdr:pic>
      <xdr:nvPicPr>
        <xdr:cNvPr id="1160" name="Рисунок 1072"/>
        <xdr:cNvPicPr>
          <a:picLocks/>
        </xdr:cNvPicPr>
      </xdr:nvPicPr>
      <xdr:blipFill>
        <a:blip xmlns:r="http://schemas.openxmlformats.org/officeDocument/2006/relationships" r:embed="rId731" cstate="email">
          <a:extLst>
            <a:ext uri="{28A0092B-C50C-407E-A947-70E740481C1C}">
              <a14:useLocalDpi xmlns="" xmlns:a14="http://schemas.microsoft.com/office/drawing/2010/main"/>
            </a:ext>
          </a:extLst>
        </a:blip>
        <a:srcRect/>
        <a:stretch>
          <a:fillRect/>
        </a:stretch>
      </xdr:blipFill>
      <xdr:spPr bwMode="auto">
        <a:xfrm>
          <a:off x="1519798" y="801759732"/>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424424</xdr:colOff>
      <xdr:row>371</xdr:row>
      <xdr:rowOff>123826</xdr:rowOff>
    </xdr:from>
    <xdr:to>
      <xdr:col>1</xdr:col>
      <xdr:colOff>1439044</xdr:colOff>
      <xdr:row>371</xdr:row>
      <xdr:rowOff>832717</xdr:rowOff>
    </xdr:to>
    <xdr:pic>
      <xdr:nvPicPr>
        <xdr:cNvPr id="1161" name="Рисунок 1073"/>
        <xdr:cNvPicPr>
          <a:picLocks/>
        </xdr:cNvPicPr>
      </xdr:nvPicPr>
      <xdr:blipFill>
        <a:blip xmlns:r="http://schemas.openxmlformats.org/officeDocument/2006/relationships" r:embed="rId732" cstate="email">
          <a:extLst>
            <a:ext uri="{28A0092B-C50C-407E-A947-70E740481C1C}">
              <a14:useLocalDpi xmlns="" xmlns:a14="http://schemas.microsoft.com/office/drawing/2010/main"/>
            </a:ext>
          </a:extLst>
        </a:blip>
        <a:srcRect/>
        <a:stretch>
          <a:fillRect/>
        </a:stretch>
      </xdr:blipFill>
      <xdr:spPr bwMode="auto">
        <a:xfrm>
          <a:off x="1841268" y="444203139"/>
          <a:ext cx="1014620" cy="708891"/>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626</xdr:row>
      <xdr:rowOff>40482</xdr:rowOff>
    </xdr:from>
    <xdr:to>
      <xdr:col>1</xdr:col>
      <xdr:colOff>1690687</xdr:colOff>
      <xdr:row>626</xdr:row>
      <xdr:rowOff>916781</xdr:rowOff>
    </xdr:to>
    <xdr:pic>
      <xdr:nvPicPr>
        <xdr:cNvPr id="1162" name="Рисунок 1074"/>
        <xdr:cNvPicPr>
          <a:picLocks/>
        </xdr:cNvPicPr>
      </xdr:nvPicPr>
      <xdr:blipFill>
        <a:blip xmlns:r="http://schemas.openxmlformats.org/officeDocument/2006/relationships" r:embed="rId733" cstate="email">
          <a:extLst>
            <a:ext uri="{28A0092B-C50C-407E-A947-70E740481C1C}">
              <a14:useLocalDpi xmlns="" xmlns:a14="http://schemas.microsoft.com/office/drawing/2010/main"/>
            </a:ext>
          </a:extLst>
        </a:blip>
        <a:srcRect/>
        <a:stretch>
          <a:fillRect/>
        </a:stretch>
      </xdr:blipFill>
      <xdr:spPr bwMode="auto">
        <a:xfrm>
          <a:off x="1519798" y="812380107"/>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627</xdr:row>
      <xdr:rowOff>40482</xdr:rowOff>
    </xdr:from>
    <xdr:to>
      <xdr:col>1</xdr:col>
      <xdr:colOff>1690687</xdr:colOff>
      <xdr:row>627</xdr:row>
      <xdr:rowOff>916781</xdr:rowOff>
    </xdr:to>
    <xdr:pic>
      <xdr:nvPicPr>
        <xdr:cNvPr id="1164" name="Рисунок 1076"/>
        <xdr:cNvPicPr>
          <a:picLocks/>
        </xdr:cNvPicPr>
      </xdr:nvPicPr>
      <xdr:blipFill>
        <a:blip xmlns:r="http://schemas.openxmlformats.org/officeDocument/2006/relationships" r:embed="rId734" cstate="email">
          <a:extLst>
            <a:ext uri="{28A0092B-C50C-407E-A947-70E740481C1C}">
              <a14:useLocalDpi xmlns="" xmlns:a14="http://schemas.microsoft.com/office/drawing/2010/main"/>
            </a:ext>
          </a:extLst>
        </a:blip>
        <a:srcRect/>
        <a:stretch>
          <a:fillRect/>
        </a:stretch>
      </xdr:blipFill>
      <xdr:spPr bwMode="auto">
        <a:xfrm>
          <a:off x="1519798" y="813415951"/>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501815</xdr:colOff>
      <xdr:row>632</xdr:row>
      <xdr:rowOff>135732</xdr:rowOff>
    </xdr:from>
    <xdr:to>
      <xdr:col>1</xdr:col>
      <xdr:colOff>1378463</xdr:colOff>
      <xdr:row>632</xdr:row>
      <xdr:rowOff>834291</xdr:rowOff>
    </xdr:to>
    <xdr:pic>
      <xdr:nvPicPr>
        <xdr:cNvPr id="1165" name="Рисунок 1077"/>
        <xdr:cNvPicPr>
          <a:picLocks/>
        </xdr:cNvPicPr>
      </xdr:nvPicPr>
      <xdr:blipFill>
        <a:blip xmlns:r="http://schemas.openxmlformats.org/officeDocument/2006/relationships" r:embed="rId735" cstate="email">
          <a:extLst>
            <a:ext uri="{28A0092B-C50C-407E-A947-70E740481C1C}">
              <a14:useLocalDpi xmlns="" xmlns:a14="http://schemas.microsoft.com/office/drawing/2010/main"/>
            </a:ext>
          </a:extLst>
        </a:blip>
        <a:srcRect/>
        <a:stretch>
          <a:fillRect/>
        </a:stretch>
      </xdr:blipFill>
      <xdr:spPr bwMode="auto">
        <a:xfrm>
          <a:off x="1918659" y="818690420"/>
          <a:ext cx="876648" cy="69855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840</xdr:row>
      <xdr:rowOff>40482</xdr:rowOff>
    </xdr:from>
    <xdr:to>
      <xdr:col>1</xdr:col>
      <xdr:colOff>1690687</xdr:colOff>
      <xdr:row>840</xdr:row>
      <xdr:rowOff>1164790</xdr:rowOff>
    </xdr:to>
    <xdr:pic>
      <xdr:nvPicPr>
        <xdr:cNvPr id="1166" name="Рисунок 1078"/>
        <xdr:cNvPicPr>
          <a:picLocks/>
        </xdr:cNvPicPr>
      </xdr:nvPicPr>
      <xdr:blipFill>
        <a:blip xmlns:r="http://schemas.openxmlformats.org/officeDocument/2006/relationships" r:embed="rId736" cstate="email">
          <a:extLst>
            <a:ext uri="{28A0092B-C50C-407E-A947-70E740481C1C}">
              <a14:useLocalDpi xmlns="" xmlns:a14="http://schemas.microsoft.com/office/drawing/2010/main"/>
            </a:ext>
          </a:extLst>
        </a:blip>
        <a:srcRect/>
        <a:stretch>
          <a:fillRect/>
        </a:stretch>
      </xdr:blipFill>
      <xdr:spPr bwMode="auto">
        <a:xfrm>
          <a:off x="1519798" y="112491917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408</xdr:row>
      <xdr:rowOff>40482</xdr:rowOff>
    </xdr:from>
    <xdr:to>
      <xdr:col>1</xdr:col>
      <xdr:colOff>1690687</xdr:colOff>
      <xdr:row>408</xdr:row>
      <xdr:rowOff>1230926</xdr:rowOff>
    </xdr:to>
    <xdr:pic>
      <xdr:nvPicPr>
        <xdr:cNvPr id="1173" name="Рисунок 1088"/>
        <xdr:cNvPicPr>
          <a:picLocks/>
        </xdr:cNvPicPr>
      </xdr:nvPicPr>
      <xdr:blipFill>
        <a:blip xmlns:r="http://schemas.openxmlformats.org/officeDocument/2006/relationships" r:embed="rId737" cstate="email">
          <a:extLst>
            <a:ext uri="{28A0092B-C50C-407E-A947-70E740481C1C}">
              <a14:useLocalDpi xmlns="" xmlns:a14="http://schemas.microsoft.com/office/drawing/2010/main"/>
            </a:ext>
          </a:extLst>
        </a:blip>
        <a:srcRect/>
        <a:stretch>
          <a:fillRect/>
        </a:stretch>
      </xdr:blipFill>
      <xdr:spPr bwMode="auto">
        <a:xfrm>
          <a:off x="1519798" y="509878013"/>
          <a:ext cx="1587733" cy="1190444"/>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483954</xdr:colOff>
      <xdr:row>325</xdr:row>
      <xdr:rowOff>26875</xdr:rowOff>
    </xdr:from>
    <xdr:to>
      <xdr:col>1</xdr:col>
      <xdr:colOff>1392443</xdr:colOff>
      <xdr:row>325</xdr:row>
      <xdr:rowOff>903174</xdr:rowOff>
    </xdr:to>
    <xdr:pic>
      <xdr:nvPicPr>
        <xdr:cNvPr id="1174" name="Рисунок 1100"/>
        <xdr:cNvPicPr>
          <a:picLocks/>
        </xdr:cNvPicPr>
      </xdr:nvPicPr>
      <xdr:blipFill>
        <a:blip xmlns:r="http://schemas.openxmlformats.org/officeDocument/2006/relationships" r:embed="rId738" cstate="email">
          <a:extLst>
            <a:ext uri="{28A0092B-C50C-407E-A947-70E740481C1C}">
              <a14:useLocalDpi xmlns="" xmlns:a14="http://schemas.microsoft.com/office/drawing/2010/main"/>
            </a:ext>
          </a:extLst>
        </a:blip>
        <a:srcRect/>
        <a:stretch>
          <a:fillRect/>
        </a:stretch>
      </xdr:blipFill>
      <xdr:spPr bwMode="auto">
        <a:xfrm>
          <a:off x="1900798" y="399350594"/>
          <a:ext cx="908489"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394657</xdr:colOff>
      <xdr:row>327</xdr:row>
      <xdr:rowOff>40482</xdr:rowOff>
    </xdr:from>
    <xdr:to>
      <xdr:col>1</xdr:col>
      <xdr:colOff>1462343</xdr:colOff>
      <xdr:row>327</xdr:row>
      <xdr:rowOff>916781</xdr:rowOff>
    </xdr:to>
    <xdr:pic>
      <xdr:nvPicPr>
        <xdr:cNvPr id="1175" name="Рисунок 1101"/>
        <xdr:cNvPicPr>
          <a:picLocks/>
        </xdr:cNvPicPr>
      </xdr:nvPicPr>
      <xdr:blipFill>
        <a:blip xmlns:r="http://schemas.openxmlformats.org/officeDocument/2006/relationships" r:embed="rId739" cstate="email">
          <a:extLst>
            <a:ext uri="{28A0092B-C50C-407E-A947-70E740481C1C}">
              <a14:useLocalDpi xmlns="" xmlns:a14="http://schemas.microsoft.com/office/drawing/2010/main"/>
            </a:ext>
          </a:extLst>
        </a:blip>
        <a:srcRect/>
        <a:stretch>
          <a:fillRect/>
        </a:stretch>
      </xdr:blipFill>
      <xdr:spPr bwMode="auto">
        <a:xfrm>
          <a:off x="1811501" y="401435888"/>
          <a:ext cx="1067686"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483954</xdr:colOff>
      <xdr:row>326</xdr:row>
      <xdr:rowOff>26875</xdr:rowOff>
    </xdr:from>
    <xdr:to>
      <xdr:col>1</xdr:col>
      <xdr:colOff>1392443</xdr:colOff>
      <xdr:row>326</xdr:row>
      <xdr:rowOff>903174</xdr:rowOff>
    </xdr:to>
    <xdr:pic>
      <xdr:nvPicPr>
        <xdr:cNvPr id="1176" name="Рисунок 1102"/>
        <xdr:cNvPicPr>
          <a:picLocks/>
        </xdr:cNvPicPr>
      </xdr:nvPicPr>
      <xdr:blipFill>
        <a:blip xmlns:r="http://schemas.openxmlformats.org/officeDocument/2006/relationships" r:embed="rId740" cstate="email">
          <a:extLst>
            <a:ext uri="{28A0092B-C50C-407E-A947-70E740481C1C}">
              <a14:useLocalDpi xmlns="" xmlns:a14="http://schemas.microsoft.com/office/drawing/2010/main"/>
            </a:ext>
          </a:extLst>
        </a:blip>
        <a:srcRect/>
        <a:stretch>
          <a:fillRect/>
        </a:stretch>
      </xdr:blipFill>
      <xdr:spPr bwMode="auto">
        <a:xfrm>
          <a:off x="1900798" y="400386438"/>
          <a:ext cx="908489"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394657</xdr:colOff>
      <xdr:row>328</xdr:row>
      <xdr:rowOff>40482</xdr:rowOff>
    </xdr:from>
    <xdr:to>
      <xdr:col>1</xdr:col>
      <xdr:colOff>1462343</xdr:colOff>
      <xdr:row>328</xdr:row>
      <xdr:rowOff>916781</xdr:rowOff>
    </xdr:to>
    <xdr:pic>
      <xdr:nvPicPr>
        <xdr:cNvPr id="1177" name="Рисунок 1103"/>
        <xdr:cNvPicPr>
          <a:picLocks/>
        </xdr:cNvPicPr>
      </xdr:nvPicPr>
      <xdr:blipFill>
        <a:blip xmlns:r="http://schemas.openxmlformats.org/officeDocument/2006/relationships" r:embed="rId741" cstate="email">
          <a:extLst>
            <a:ext uri="{28A0092B-C50C-407E-A947-70E740481C1C}">
              <a14:useLocalDpi xmlns="" xmlns:a14="http://schemas.microsoft.com/office/drawing/2010/main"/>
            </a:ext>
          </a:extLst>
        </a:blip>
        <a:srcRect/>
        <a:stretch>
          <a:fillRect/>
        </a:stretch>
      </xdr:blipFill>
      <xdr:spPr bwMode="auto">
        <a:xfrm>
          <a:off x="1811501" y="402471732"/>
          <a:ext cx="1067686"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394657</xdr:colOff>
      <xdr:row>330</xdr:row>
      <xdr:rowOff>40482</xdr:rowOff>
    </xdr:from>
    <xdr:to>
      <xdr:col>1</xdr:col>
      <xdr:colOff>1462343</xdr:colOff>
      <xdr:row>330</xdr:row>
      <xdr:rowOff>916781</xdr:rowOff>
    </xdr:to>
    <xdr:pic>
      <xdr:nvPicPr>
        <xdr:cNvPr id="1178" name="Рисунок 1104"/>
        <xdr:cNvPicPr>
          <a:picLocks/>
        </xdr:cNvPicPr>
      </xdr:nvPicPr>
      <xdr:blipFill>
        <a:blip xmlns:r="http://schemas.openxmlformats.org/officeDocument/2006/relationships" r:embed="rId742" cstate="email">
          <a:extLst>
            <a:ext uri="{28A0092B-C50C-407E-A947-70E740481C1C}">
              <a14:useLocalDpi xmlns="" xmlns:a14="http://schemas.microsoft.com/office/drawing/2010/main"/>
            </a:ext>
          </a:extLst>
        </a:blip>
        <a:srcRect/>
        <a:stretch>
          <a:fillRect/>
        </a:stretch>
      </xdr:blipFill>
      <xdr:spPr bwMode="auto">
        <a:xfrm>
          <a:off x="1811501" y="404543420"/>
          <a:ext cx="1067686"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394657</xdr:colOff>
      <xdr:row>329</xdr:row>
      <xdr:rowOff>40482</xdr:rowOff>
    </xdr:from>
    <xdr:to>
      <xdr:col>1</xdr:col>
      <xdr:colOff>1462343</xdr:colOff>
      <xdr:row>329</xdr:row>
      <xdr:rowOff>916781</xdr:rowOff>
    </xdr:to>
    <xdr:pic>
      <xdr:nvPicPr>
        <xdr:cNvPr id="1179" name="Рисунок 1105"/>
        <xdr:cNvPicPr>
          <a:picLocks/>
        </xdr:cNvPicPr>
      </xdr:nvPicPr>
      <xdr:blipFill>
        <a:blip xmlns:r="http://schemas.openxmlformats.org/officeDocument/2006/relationships" r:embed="rId743" cstate="email">
          <a:extLst>
            <a:ext uri="{28A0092B-C50C-407E-A947-70E740481C1C}">
              <a14:useLocalDpi xmlns="" xmlns:a14="http://schemas.microsoft.com/office/drawing/2010/main"/>
            </a:ext>
          </a:extLst>
        </a:blip>
        <a:srcRect/>
        <a:stretch>
          <a:fillRect/>
        </a:stretch>
      </xdr:blipFill>
      <xdr:spPr bwMode="auto">
        <a:xfrm>
          <a:off x="1811501" y="403507576"/>
          <a:ext cx="1067686"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364891</xdr:colOff>
      <xdr:row>443</xdr:row>
      <xdr:rowOff>28575</xdr:rowOff>
    </xdr:from>
    <xdr:to>
      <xdr:col>1</xdr:col>
      <xdr:colOff>1485644</xdr:colOff>
      <xdr:row>443</xdr:row>
      <xdr:rowOff>904874</xdr:rowOff>
    </xdr:to>
    <xdr:pic>
      <xdr:nvPicPr>
        <xdr:cNvPr id="1190" name="Рисунок 1120"/>
        <xdr:cNvPicPr>
          <a:picLocks/>
        </xdr:cNvPicPr>
      </xdr:nvPicPr>
      <xdr:blipFill>
        <a:blip xmlns:r="http://schemas.openxmlformats.org/officeDocument/2006/relationships" r:embed="rId744" cstate="email">
          <a:extLst>
            <a:ext uri="{28A0092B-C50C-407E-A947-70E740481C1C}">
              <a14:useLocalDpi xmlns="" xmlns:a14="http://schemas.microsoft.com/office/drawing/2010/main"/>
            </a:ext>
          </a:extLst>
        </a:blip>
        <a:srcRect/>
        <a:stretch>
          <a:fillRect/>
        </a:stretch>
      </xdr:blipFill>
      <xdr:spPr bwMode="auto">
        <a:xfrm>
          <a:off x="1781735" y="558610294"/>
          <a:ext cx="112075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712</xdr:row>
      <xdr:rowOff>40482</xdr:rowOff>
    </xdr:from>
    <xdr:to>
      <xdr:col>1</xdr:col>
      <xdr:colOff>1690687</xdr:colOff>
      <xdr:row>712</xdr:row>
      <xdr:rowOff>1164790</xdr:rowOff>
    </xdr:to>
    <xdr:pic>
      <xdr:nvPicPr>
        <xdr:cNvPr id="1191" name="Рисунок 1122"/>
        <xdr:cNvPicPr>
          <a:picLocks/>
        </xdr:cNvPicPr>
      </xdr:nvPicPr>
      <xdr:blipFill>
        <a:blip xmlns:r="http://schemas.openxmlformats.org/officeDocument/2006/relationships" r:embed="rId745" cstate="email">
          <a:extLst>
            <a:ext uri="{28A0092B-C50C-407E-A947-70E740481C1C}">
              <a14:useLocalDpi xmlns="" xmlns:a14="http://schemas.microsoft.com/office/drawing/2010/main"/>
            </a:ext>
          </a:extLst>
        </a:blip>
        <a:srcRect/>
        <a:stretch>
          <a:fillRect/>
        </a:stretch>
      </xdr:blipFill>
      <xdr:spPr bwMode="auto">
        <a:xfrm>
          <a:off x="1519798" y="94069376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713</xdr:row>
      <xdr:rowOff>40482</xdr:rowOff>
    </xdr:from>
    <xdr:to>
      <xdr:col>1</xdr:col>
      <xdr:colOff>1690687</xdr:colOff>
      <xdr:row>713</xdr:row>
      <xdr:rowOff>1164790</xdr:rowOff>
    </xdr:to>
    <xdr:pic>
      <xdr:nvPicPr>
        <xdr:cNvPr id="1192" name="Рисунок 1123"/>
        <xdr:cNvPicPr>
          <a:picLocks/>
        </xdr:cNvPicPr>
      </xdr:nvPicPr>
      <xdr:blipFill>
        <a:blip xmlns:r="http://schemas.openxmlformats.org/officeDocument/2006/relationships" r:embed="rId745" cstate="email">
          <a:extLst>
            <a:ext uri="{28A0092B-C50C-407E-A947-70E740481C1C}">
              <a14:useLocalDpi xmlns="" xmlns:a14="http://schemas.microsoft.com/office/drawing/2010/main"/>
            </a:ext>
          </a:extLst>
        </a:blip>
        <a:srcRect/>
        <a:stretch>
          <a:fillRect/>
        </a:stretch>
      </xdr:blipFill>
      <xdr:spPr bwMode="auto">
        <a:xfrm>
          <a:off x="1519798" y="94201535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721</xdr:row>
      <xdr:rowOff>40482</xdr:rowOff>
    </xdr:from>
    <xdr:to>
      <xdr:col>1</xdr:col>
      <xdr:colOff>1690687</xdr:colOff>
      <xdr:row>721</xdr:row>
      <xdr:rowOff>1164790</xdr:rowOff>
    </xdr:to>
    <xdr:pic>
      <xdr:nvPicPr>
        <xdr:cNvPr id="1193" name="Рисунок 1124"/>
        <xdr:cNvPicPr>
          <a:picLocks/>
        </xdr:cNvPicPr>
      </xdr:nvPicPr>
      <xdr:blipFill>
        <a:blip xmlns:r="http://schemas.openxmlformats.org/officeDocument/2006/relationships" r:embed="rId746" cstate="email">
          <a:extLst>
            <a:ext uri="{28A0092B-C50C-407E-A947-70E740481C1C}">
              <a14:useLocalDpi xmlns="" xmlns:a14="http://schemas.microsoft.com/office/drawing/2010/main"/>
            </a:ext>
          </a:extLst>
        </a:blip>
        <a:srcRect/>
        <a:stretch>
          <a:fillRect/>
        </a:stretch>
      </xdr:blipFill>
      <xdr:spPr bwMode="auto">
        <a:xfrm>
          <a:off x="1519798" y="95258810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720</xdr:row>
      <xdr:rowOff>40482</xdr:rowOff>
    </xdr:from>
    <xdr:to>
      <xdr:col>1</xdr:col>
      <xdr:colOff>1690687</xdr:colOff>
      <xdr:row>720</xdr:row>
      <xdr:rowOff>1164790</xdr:rowOff>
    </xdr:to>
    <xdr:pic>
      <xdr:nvPicPr>
        <xdr:cNvPr id="1194" name="Рисунок 1125"/>
        <xdr:cNvPicPr>
          <a:picLocks/>
        </xdr:cNvPicPr>
      </xdr:nvPicPr>
      <xdr:blipFill>
        <a:blip xmlns:r="http://schemas.openxmlformats.org/officeDocument/2006/relationships" r:embed="rId747" cstate="email">
          <a:extLst>
            <a:ext uri="{28A0092B-C50C-407E-A947-70E740481C1C}">
              <a14:useLocalDpi xmlns="" xmlns:a14="http://schemas.microsoft.com/office/drawing/2010/main"/>
            </a:ext>
          </a:extLst>
        </a:blip>
        <a:srcRect/>
        <a:stretch>
          <a:fillRect/>
        </a:stretch>
      </xdr:blipFill>
      <xdr:spPr bwMode="auto">
        <a:xfrm>
          <a:off x="1519798" y="95126651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722</xdr:row>
      <xdr:rowOff>40482</xdr:rowOff>
    </xdr:from>
    <xdr:to>
      <xdr:col>1</xdr:col>
      <xdr:colOff>1690687</xdr:colOff>
      <xdr:row>722</xdr:row>
      <xdr:rowOff>1164790</xdr:rowOff>
    </xdr:to>
    <xdr:pic>
      <xdr:nvPicPr>
        <xdr:cNvPr id="1195" name="Рисунок 1126"/>
        <xdr:cNvPicPr>
          <a:picLocks/>
        </xdr:cNvPicPr>
      </xdr:nvPicPr>
      <xdr:blipFill>
        <a:blip xmlns:r="http://schemas.openxmlformats.org/officeDocument/2006/relationships" r:embed="rId748" cstate="email">
          <a:extLst>
            <a:ext uri="{28A0092B-C50C-407E-A947-70E740481C1C}">
              <a14:useLocalDpi xmlns="" xmlns:a14="http://schemas.microsoft.com/office/drawing/2010/main"/>
            </a:ext>
          </a:extLst>
        </a:blip>
        <a:srcRect/>
        <a:stretch>
          <a:fillRect/>
        </a:stretch>
      </xdr:blipFill>
      <xdr:spPr bwMode="auto">
        <a:xfrm>
          <a:off x="1519798" y="95390970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723</xdr:row>
      <xdr:rowOff>40482</xdr:rowOff>
    </xdr:from>
    <xdr:to>
      <xdr:col>1</xdr:col>
      <xdr:colOff>1690687</xdr:colOff>
      <xdr:row>723</xdr:row>
      <xdr:rowOff>1164790</xdr:rowOff>
    </xdr:to>
    <xdr:pic>
      <xdr:nvPicPr>
        <xdr:cNvPr id="1196" name="Рисунок 1127"/>
        <xdr:cNvPicPr>
          <a:picLocks/>
        </xdr:cNvPicPr>
      </xdr:nvPicPr>
      <xdr:blipFill>
        <a:blip xmlns:r="http://schemas.openxmlformats.org/officeDocument/2006/relationships" r:embed="rId749" cstate="email">
          <a:extLst>
            <a:ext uri="{28A0092B-C50C-407E-A947-70E740481C1C}">
              <a14:useLocalDpi xmlns="" xmlns:a14="http://schemas.microsoft.com/office/drawing/2010/main"/>
            </a:ext>
          </a:extLst>
        </a:blip>
        <a:srcRect/>
        <a:stretch>
          <a:fillRect/>
        </a:stretch>
      </xdr:blipFill>
      <xdr:spPr bwMode="auto">
        <a:xfrm>
          <a:off x="1519798" y="95523129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728</xdr:row>
      <xdr:rowOff>40482</xdr:rowOff>
    </xdr:from>
    <xdr:to>
      <xdr:col>1</xdr:col>
      <xdr:colOff>1690687</xdr:colOff>
      <xdr:row>728</xdr:row>
      <xdr:rowOff>1164790</xdr:rowOff>
    </xdr:to>
    <xdr:pic>
      <xdr:nvPicPr>
        <xdr:cNvPr id="1197" name="Рисунок 1128"/>
        <xdr:cNvPicPr>
          <a:picLocks/>
        </xdr:cNvPicPr>
      </xdr:nvPicPr>
      <xdr:blipFill>
        <a:blip xmlns:r="http://schemas.openxmlformats.org/officeDocument/2006/relationships" r:embed="rId750" cstate="email">
          <a:extLst>
            <a:ext uri="{28A0092B-C50C-407E-A947-70E740481C1C}">
              <a14:useLocalDpi xmlns="" xmlns:a14="http://schemas.microsoft.com/office/drawing/2010/main"/>
            </a:ext>
          </a:extLst>
        </a:blip>
        <a:srcRect/>
        <a:stretch>
          <a:fillRect/>
        </a:stretch>
      </xdr:blipFill>
      <xdr:spPr bwMode="auto">
        <a:xfrm>
          <a:off x="1519798" y="96183926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729</xdr:row>
      <xdr:rowOff>40482</xdr:rowOff>
    </xdr:from>
    <xdr:to>
      <xdr:col>1</xdr:col>
      <xdr:colOff>1690687</xdr:colOff>
      <xdr:row>729</xdr:row>
      <xdr:rowOff>1164790</xdr:rowOff>
    </xdr:to>
    <xdr:pic>
      <xdr:nvPicPr>
        <xdr:cNvPr id="1198" name="Рисунок 1129"/>
        <xdr:cNvPicPr>
          <a:picLocks/>
        </xdr:cNvPicPr>
      </xdr:nvPicPr>
      <xdr:blipFill>
        <a:blip xmlns:r="http://schemas.openxmlformats.org/officeDocument/2006/relationships" r:embed="rId751" cstate="email">
          <a:extLst>
            <a:ext uri="{28A0092B-C50C-407E-A947-70E740481C1C}">
              <a14:useLocalDpi xmlns="" xmlns:a14="http://schemas.microsoft.com/office/drawing/2010/main"/>
            </a:ext>
          </a:extLst>
        </a:blip>
        <a:srcRect/>
        <a:stretch>
          <a:fillRect/>
        </a:stretch>
      </xdr:blipFill>
      <xdr:spPr bwMode="auto">
        <a:xfrm>
          <a:off x="1519798" y="96316085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824</xdr:row>
      <xdr:rowOff>40482</xdr:rowOff>
    </xdr:from>
    <xdr:to>
      <xdr:col>1</xdr:col>
      <xdr:colOff>1690687</xdr:colOff>
      <xdr:row>824</xdr:row>
      <xdr:rowOff>1164790</xdr:rowOff>
    </xdr:to>
    <xdr:pic>
      <xdr:nvPicPr>
        <xdr:cNvPr id="1199" name="Рисунок 1130"/>
        <xdr:cNvPicPr>
          <a:picLocks/>
        </xdr:cNvPicPr>
      </xdr:nvPicPr>
      <xdr:blipFill>
        <a:blip xmlns:r="http://schemas.openxmlformats.org/officeDocument/2006/relationships" r:embed="rId752" cstate="email">
          <a:extLst>
            <a:ext uri="{28A0092B-C50C-407E-A947-70E740481C1C}">
              <a14:useLocalDpi xmlns="" xmlns:a14="http://schemas.microsoft.com/office/drawing/2010/main"/>
            </a:ext>
          </a:extLst>
        </a:blip>
        <a:srcRect/>
        <a:stretch>
          <a:fillRect/>
        </a:stretch>
      </xdr:blipFill>
      <xdr:spPr bwMode="auto">
        <a:xfrm>
          <a:off x="1519798" y="108897420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823</xdr:row>
      <xdr:rowOff>30957</xdr:rowOff>
    </xdr:from>
    <xdr:to>
      <xdr:col>1</xdr:col>
      <xdr:colOff>1690687</xdr:colOff>
      <xdr:row>823</xdr:row>
      <xdr:rowOff>667514</xdr:rowOff>
    </xdr:to>
    <xdr:pic>
      <xdr:nvPicPr>
        <xdr:cNvPr id="1200" name="Рисунок 1131"/>
        <xdr:cNvPicPr>
          <a:picLocks/>
        </xdr:cNvPicPr>
      </xdr:nvPicPr>
      <xdr:blipFill>
        <a:blip xmlns:r="http://schemas.openxmlformats.org/officeDocument/2006/relationships" r:embed="rId753" cstate="email">
          <a:extLst>
            <a:ext uri="{28A0092B-C50C-407E-A947-70E740481C1C}">
              <a14:useLocalDpi xmlns="" xmlns:a14="http://schemas.microsoft.com/office/drawing/2010/main"/>
            </a:ext>
          </a:extLst>
        </a:blip>
        <a:srcRect/>
        <a:stretch>
          <a:fillRect/>
        </a:stretch>
      </xdr:blipFill>
      <xdr:spPr bwMode="auto">
        <a:xfrm>
          <a:off x="1519798" y="1087643082"/>
          <a:ext cx="1587733" cy="636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834</xdr:row>
      <xdr:rowOff>40482</xdr:rowOff>
    </xdr:from>
    <xdr:to>
      <xdr:col>1</xdr:col>
      <xdr:colOff>1690687</xdr:colOff>
      <xdr:row>834</xdr:row>
      <xdr:rowOff>1164790</xdr:rowOff>
    </xdr:to>
    <xdr:pic>
      <xdr:nvPicPr>
        <xdr:cNvPr id="1201" name="Рисунок 1132"/>
        <xdr:cNvPicPr>
          <a:picLocks/>
        </xdr:cNvPicPr>
      </xdr:nvPicPr>
      <xdr:blipFill>
        <a:blip xmlns:r="http://schemas.openxmlformats.org/officeDocument/2006/relationships" r:embed="rId754" cstate="email">
          <a:extLst>
            <a:ext uri="{28A0092B-C50C-407E-A947-70E740481C1C}">
              <a14:useLocalDpi xmlns="" xmlns:a14="http://schemas.microsoft.com/office/drawing/2010/main"/>
            </a:ext>
          </a:extLst>
        </a:blip>
        <a:srcRect/>
        <a:stretch>
          <a:fillRect/>
        </a:stretch>
      </xdr:blipFill>
      <xdr:spPr bwMode="auto">
        <a:xfrm>
          <a:off x="1519798" y="110615492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835</xdr:row>
      <xdr:rowOff>40482</xdr:rowOff>
    </xdr:from>
    <xdr:to>
      <xdr:col>1</xdr:col>
      <xdr:colOff>1690687</xdr:colOff>
      <xdr:row>835</xdr:row>
      <xdr:rowOff>1164790</xdr:rowOff>
    </xdr:to>
    <xdr:pic>
      <xdr:nvPicPr>
        <xdr:cNvPr id="1202" name="Рисунок 1133"/>
        <xdr:cNvPicPr>
          <a:picLocks/>
        </xdr:cNvPicPr>
      </xdr:nvPicPr>
      <xdr:blipFill>
        <a:blip xmlns:r="http://schemas.openxmlformats.org/officeDocument/2006/relationships" r:embed="rId755" cstate="email">
          <a:extLst>
            <a:ext uri="{28A0092B-C50C-407E-A947-70E740481C1C}">
              <a14:useLocalDpi xmlns="" xmlns:a14="http://schemas.microsoft.com/office/drawing/2010/main"/>
            </a:ext>
          </a:extLst>
        </a:blip>
        <a:srcRect/>
        <a:stretch>
          <a:fillRect/>
        </a:stretch>
      </xdr:blipFill>
      <xdr:spPr bwMode="auto">
        <a:xfrm>
          <a:off x="1519798" y="110747651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836</xdr:row>
      <xdr:rowOff>40482</xdr:rowOff>
    </xdr:from>
    <xdr:to>
      <xdr:col>1</xdr:col>
      <xdr:colOff>1690687</xdr:colOff>
      <xdr:row>836</xdr:row>
      <xdr:rowOff>1164790</xdr:rowOff>
    </xdr:to>
    <xdr:pic>
      <xdr:nvPicPr>
        <xdr:cNvPr id="1203" name="Рисунок 1134"/>
        <xdr:cNvPicPr>
          <a:picLocks/>
        </xdr:cNvPicPr>
      </xdr:nvPicPr>
      <xdr:blipFill>
        <a:blip xmlns:r="http://schemas.openxmlformats.org/officeDocument/2006/relationships" r:embed="rId756" cstate="email">
          <a:extLst>
            <a:ext uri="{28A0092B-C50C-407E-A947-70E740481C1C}">
              <a14:useLocalDpi xmlns="" xmlns:a14="http://schemas.microsoft.com/office/drawing/2010/main"/>
            </a:ext>
          </a:extLst>
        </a:blip>
        <a:srcRect/>
        <a:stretch>
          <a:fillRect/>
        </a:stretch>
      </xdr:blipFill>
      <xdr:spPr bwMode="auto">
        <a:xfrm>
          <a:off x="1519798" y="110879810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778</xdr:row>
      <xdr:rowOff>40482</xdr:rowOff>
    </xdr:from>
    <xdr:to>
      <xdr:col>1</xdr:col>
      <xdr:colOff>1690687</xdr:colOff>
      <xdr:row>778</xdr:row>
      <xdr:rowOff>1164790</xdr:rowOff>
    </xdr:to>
    <xdr:pic>
      <xdr:nvPicPr>
        <xdr:cNvPr id="1204" name="Рисунок 1135"/>
        <xdr:cNvPicPr>
          <a:picLocks/>
        </xdr:cNvPicPr>
      </xdr:nvPicPr>
      <xdr:blipFill>
        <a:blip xmlns:r="http://schemas.openxmlformats.org/officeDocument/2006/relationships" r:embed="rId757" cstate="email">
          <a:extLst>
            <a:ext uri="{28A0092B-C50C-407E-A947-70E740481C1C}">
              <a14:useLocalDpi xmlns="" xmlns:a14="http://schemas.microsoft.com/office/drawing/2010/main"/>
            </a:ext>
          </a:extLst>
        </a:blip>
        <a:srcRect/>
        <a:stretch>
          <a:fillRect/>
        </a:stretch>
      </xdr:blipFill>
      <xdr:spPr bwMode="auto">
        <a:xfrm>
          <a:off x="1519798" y="102791895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483954</xdr:colOff>
      <xdr:row>427</xdr:row>
      <xdr:rowOff>145938</xdr:rowOff>
    </xdr:from>
    <xdr:to>
      <xdr:col>1</xdr:col>
      <xdr:colOff>1392443</xdr:colOff>
      <xdr:row>427</xdr:row>
      <xdr:rowOff>1022237</xdr:rowOff>
    </xdr:to>
    <xdr:pic>
      <xdr:nvPicPr>
        <xdr:cNvPr id="1208" name="Рисунок 1139"/>
        <xdr:cNvPicPr>
          <a:picLocks/>
        </xdr:cNvPicPr>
      </xdr:nvPicPr>
      <xdr:blipFill>
        <a:blip xmlns:r="http://schemas.openxmlformats.org/officeDocument/2006/relationships" r:embed="rId758" cstate="email">
          <a:extLst>
            <a:ext uri="{28A0092B-C50C-407E-A947-70E740481C1C}">
              <a14:useLocalDpi xmlns="" xmlns:a14="http://schemas.microsoft.com/office/drawing/2010/main"/>
            </a:ext>
          </a:extLst>
        </a:blip>
        <a:srcRect/>
        <a:stretch>
          <a:fillRect/>
        </a:stretch>
      </xdr:blipFill>
      <xdr:spPr bwMode="auto">
        <a:xfrm>
          <a:off x="1900798" y="540523001"/>
          <a:ext cx="908489"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483954</xdr:colOff>
      <xdr:row>428</xdr:row>
      <xdr:rowOff>26875</xdr:rowOff>
    </xdr:from>
    <xdr:to>
      <xdr:col>1</xdr:col>
      <xdr:colOff>1392443</xdr:colOff>
      <xdr:row>428</xdr:row>
      <xdr:rowOff>903174</xdr:rowOff>
    </xdr:to>
    <xdr:pic>
      <xdr:nvPicPr>
        <xdr:cNvPr id="1209" name="Рисунок 1140"/>
        <xdr:cNvPicPr>
          <a:picLocks/>
        </xdr:cNvPicPr>
      </xdr:nvPicPr>
      <xdr:blipFill>
        <a:blip xmlns:r="http://schemas.openxmlformats.org/officeDocument/2006/relationships" r:embed="rId759" cstate="email">
          <a:extLst>
            <a:ext uri="{28A0092B-C50C-407E-A947-70E740481C1C}">
              <a14:useLocalDpi xmlns="" xmlns:a14="http://schemas.microsoft.com/office/drawing/2010/main"/>
            </a:ext>
          </a:extLst>
        </a:blip>
        <a:srcRect/>
        <a:stretch>
          <a:fillRect/>
        </a:stretch>
      </xdr:blipFill>
      <xdr:spPr bwMode="auto">
        <a:xfrm>
          <a:off x="1900798" y="541713625"/>
          <a:ext cx="908489"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483954</xdr:colOff>
      <xdr:row>429</xdr:row>
      <xdr:rowOff>26875</xdr:rowOff>
    </xdr:from>
    <xdr:to>
      <xdr:col>1</xdr:col>
      <xdr:colOff>1392443</xdr:colOff>
      <xdr:row>429</xdr:row>
      <xdr:rowOff>903174</xdr:rowOff>
    </xdr:to>
    <xdr:pic>
      <xdr:nvPicPr>
        <xdr:cNvPr id="1210" name="Рисунок 1141"/>
        <xdr:cNvPicPr>
          <a:picLocks/>
        </xdr:cNvPicPr>
      </xdr:nvPicPr>
      <xdr:blipFill>
        <a:blip xmlns:r="http://schemas.openxmlformats.org/officeDocument/2006/relationships" r:embed="rId760" cstate="email">
          <a:extLst>
            <a:ext uri="{28A0092B-C50C-407E-A947-70E740481C1C}">
              <a14:useLocalDpi xmlns="" xmlns:a14="http://schemas.microsoft.com/office/drawing/2010/main"/>
            </a:ext>
          </a:extLst>
        </a:blip>
        <a:srcRect/>
        <a:stretch>
          <a:fillRect/>
        </a:stretch>
      </xdr:blipFill>
      <xdr:spPr bwMode="auto">
        <a:xfrm>
          <a:off x="1900798" y="543023313"/>
          <a:ext cx="908489"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483954</xdr:colOff>
      <xdr:row>430</xdr:row>
      <xdr:rowOff>26875</xdr:rowOff>
    </xdr:from>
    <xdr:to>
      <xdr:col>1</xdr:col>
      <xdr:colOff>1392443</xdr:colOff>
      <xdr:row>430</xdr:row>
      <xdr:rowOff>903174</xdr:rowOff>
    </xdr:to>
    <xdr:pic>
      <xdr:nvPicPr>
        <xdr:cNvPr id="1211" name="Рисунок 1142"/>
        <xdr:cNvPicPr>
          <a:picLocks/>
        </xdr:cNvPicPr>
      </xdr:nvPicPr>
      <xdr:blipFill>
        <a:blip xmlns:r="http://schemas.openxmlformats.org/officeDocument/2006/relationships" r:embed="rId761" cstate="email">
          <a:extLst>
            <a:ext uri="{28A0092B-C50C-407E-A947-70E740481C1C}">
              <a14:useLocalDpi xmlns="" xmlns:a14="http://schemas.microsoft.com/office/drawing/2010/main"/>
            </a:ext>
          </a:extLst>
        </a:blip>
        <a:srcRect/>
        <a:stretch>
          <a:fillRect/>
        </a:stretch>
      </xdr:blipFill>
      <xdr:spPr bwMode="auto">
        <a:xfrm>
          <a:off x="1900798" y="544333000"/>
          <a:ext cx="908489"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503</xdr:row>
      <xdr:rowOff>40482</xdr:rowOff>
    </xdr:from>
    <xdr:to>
      <xdr:col>1</xdr:col>
      <xdr:colOff>1690687</xdr:colOff>
      <xdr:row>503</xdr:row>
      <xdr:rowOff>916781</xdr:rowOff>
    </xdr:to>
    <xdr:pic>
      <xdr:nvPicPr>
        <xdr:cNvPr id="1213" name="Рисунок 1144"/>
        <xdr:cNvPicPr>
          <a:picLocks/>
        </xdr:cNvPicPr>
      </xdr:nvPicPr>
      <xdr:blipFill>
        <a:blip xmlns:r="http://schemas.openxmlformats.org/officeDocument/2006/relationships" r:embed="rId762" cstate="email">
          <a:extLst>
            <a:ext uri="{28A0092B-C50C-407E-A947-70E740481C1C}">
              <a14:useLocalDpi xmlns="" xmlns:a14="http://schemas.microsoft.com/office/drawing/2010/main"/>
            </a:ext>
          </a:extLst>
        </a:blip>
        <a:srcRect/>
        <a:stretch>
          <a:fillRect/>
        </a:stretch>
      </xdr:blipFill>
      <xdr:spPr bwMode="auto">
        <a:xfrm>
          <a:off x="1519798" y="633191045"/>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506</xdr:row>
      <xdr:rowOff>40482</xdr:rowOff>
    </xdr:from>
    <xdr:to>
      <xdr:col>1</xdr:col>
      <xdr:colOff>1690687</xdr:colOff>
      <xdr:row>506</xdr:row>
      <xdr:rowOff>916781</xdr:rowOff>
    </xdr:to>
    <xdr:pic>
      <xdr:nvPicPr>
        <xdr:cNvPr id="1214" name="Рисунок 1145"/>
        <xdr:cNvPicPr>
          <a:picLocks/>
        </xdr:cNvPicPr>
      </xdr:nvPicPr>
      <xdr:blipFill>
        <a:blip xmlns:r="http://schemas.openxmlformats.org/officeDocument/2006/relationships" r:embed="rId763" cstate="email">
          <a:extLst>
            <a:ext uri="{28A0092B-C50C-407E-A947-70E740481C1C}">
              <a14:useLocalDpi xmlns="" xmlns:a14="http://schemas.microsoft.com/office/drawing/2010/main"/>
            </a:ext>
          </a:extLst>
        </a:blip>
        <a:srcRect/>
        <a:stretch>
          <a:fillRect/>
        </a:stretch>
      </xdr:blipFill>
      <xdr:spPr bwMode="auto">
        <a:xfrm>
          <a:off x="1519798" y="636298576"/>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505</xdr:row>
      <xdr:rowOff>40482</xdr:rowOff>
    </xdr:from>
    <xdr:to>
      <xdr:col>1</xdr:col>
      <xdr:colOff>1690687</xdr:colOff>
      <xdr:row>505</xdr:row>
      <xdr:rowOff>916781</xdr:rowOff>
    </xdr:to>
    <xdr:pic>
      <xdr:nvPicPr>
        <xdr:cNvPr id="1215" name="Рисунок 1146"/>
        <xdr:cNvPicPr>
          <a:picLocks/>
        </xdr:cNvPicPr>
      </xdr:nvPicPr>
      <xdr:blipFill>
        <a:blip xmlns:r="http://schemas.openxmlformats.org/officeDocument/2006/relationships" r:embed="rId764" cstate="email">
          <a:extLst>
            <a:ext uri="{28A0092B-C50C-407E-A947-70E740481C1C}">
              <a14:useLocalDpi xmlns="" xmlns:a14="http://schemas.microsoft.com/office/drawing/2010/main"/>
            </a:ext>
          </a:extLst>
        </a:blip>
        <a:srcRect/>
        <a:stretch>
          <a:fillRect/>
        </a:stretch>
      </xdr:blipFill>
      <xdr:spPr bwMode="auto">
        <a:xfrm>
          <a:off x="1519798" y="635262732"/>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507</xdr:row>
      <xdr:rowOff>40482</xdr:rowOff>
    </xdr:from>
    <xdr:to>
      <xdr:col>1</xdr:col>
      <xdr:colOff>1690687</xdr:colOff>
      <xdr:row>507</xdr:row>
      <xdr:rowOff>916781</xdr:rowOff>
    </xdr:to>
    <xdr:pic>
      <xdr:nvPicPr>
        <xdr:cNvPr id="1216" name="Рисунок 1147"/>
        <xdr:cNvPicPr>
          <a:picLocks/>
        </xdr:cNvPicPr>
      </xdr:nvPicPr>
      <xdr:blipFill>
        <a:blip xmlns:r="http://schemas.openxmlformats.org/officeDocument/2006/relationships" r:embed="rId765" cstate="email">
          <a:extLst>
            <a:ext uri="{28A0092B-C50C-407E-A947-70E740481C1C}">
              <a14:useLocalDpi xmlns="" xmlns:a14="http://schemas.microsoft.com/office/drawing/2010/main"/>
            </a:ext>
          </a:extLst>
        </a:blip>
        <a:srcRect/>
        <a:stretch>
          <a:fillRect/>
        </a:stretch>
      </xdr:blipFill>
      <xdr:spPr bwMode="auto">
        <a:xfrm>
          <a:off x="1519798" y="637334420"/>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508</xdr:row>
      <xdr:rowOff>40482</xdr:rowOff>
    </xdr:from>
    <xdr:to>
      <xdr:col>1</xdr:col>
      <xdr:colOff>1690687</xdr:colOff>
      <xdr:row>508</xdr:row>
      <xdr:rowOff>916781</xdr:rowOff>
    </xdr:to>
    <xdr:pic>
      <xdr:nvPicPr>
        <xdr:cNvPr id="1217" name="Рисунок 1148"/>
        <xdr:cNvPicPr>
          <a:picLocks/>
        </xdr:cNvPicPr>
      </xdr:nvPicPr>
      <xdr:blipFill>
        <a:blip xmlns:r="http://schemas.openxmlformats.org/officeDocument/2006/relationships" r:embed="rId766" cstate="email">
          <a:extLst>
            <a:ext uri="{28A0092B-C50C-407E-A947-70E740481C1C}">
              <a14:useLocalDpi xmlns="" xmlns:a14="http://schemas.microsoft.com/office/drawing/2010/main"/>
            </a:ext>
          </a:extLst>
        </a:blip>
        <a:srcRect/>
        <a:stretch>
          <a:fillRect/>
        </a:stretch>
      </xdr:blipFill>
      <xdr:spPr bwMode="auto">
        <a:xfrm>
          <a:off x="1519798" y="638370263"/>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509</xdr:row>
      <xdr:rowOff>40482</xdr:rowOff>
    </xdr:from>
    <xdr:to>
      <xdr:col>1</xdr:col>
      <xdr:colOff>1690687</xdr:colOff>
      <xdr:row>509</xdr:row>
      <xdr:rowOff>916781</xdr:rowOff>
    </xdr:to>
    <xdr:pic>
      <xdr:nvPicPr>
        <xdr:cNvPr id="1218" name="Рисунок 1149"/>
        <xdr:cNvPicPr>
          <a:picLocks/>
        </xdr:cNvPicPr>
      </xdr:nvPicPr>
      <xdr:blipFill>
        <a:blip xmlns:r="http://schemas.openxmlformats.org/officeDocument/2006/relationships" r:embed="rId767" cstate="email">
          <a:extLst>
            <a:ext uri="{28A0092B-C50C-407E-A947-70E740481C1C}">
              <a14:useLocalDpi xmlns="" xmlns:a14="http://schemas.microsoft.com/office/drawing/2010/main"/>
            </a:ext>
          </a:extLst>
        </a:blip>
        <a:srcRect/>
        <a:stretch>
          <a:fillRect/>
        </a:stretch>
      </xdr:blipFill>
      <xdr:spPr bwMode="auto">
        <a:xfrm>
          <a:off x="1519798" y="639406107"/>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510</xdr:row>
      <xdr:rowOff>40482</xdr:rowOff>
    </xdr:from>
    <xdr:to>
      <xdr:col>1</xdr:col>
      <xdr:colOff>1690687</xdr:colOff>
      <xdr:row>510</xdr:row>
      <xdr:rowOff>916781</xdr:rowOff>
    </xdr:to>
    <xdr:pic>
      <xdr:nvPicPr>
        <xdr:cNvPr id="1219" name="Рисунок 1150"/>
        <xdr:cNvPicPr>
          <a:picLocks/>
        </xdr:cNvPicPr>
      </xdr:nvPicPr>
      <xdr:blipFill>
        <a:blip xmlns:r="http://schemas.openxmlformats.org/officeDocument/2006/relationships" r:embed="rId768" cstate="email">
          <a:extLst>
            <a:ext uri="{28A0092B-C50C-407E-A947-70E740481C1C}">
              <a14:useLocalDpi xmlns="" xmlns:a14="http://schemas.microsoft.com/office/drawing/2010/main"/>
            </a:ext>
          </a:extLst>
        </a:blip>
        <a:srcRect/>
        <a:stretch>
          <a:fillRect/>
        </a:stretch>
      </xdr:blipFill>
      <xdr:spPr bwMode="auto">
        <a:xfrm>
          <a:off x="1519798" y="640441951"/>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511</xdr:row>
      <xdr:rowOff>40482</xdr:rowOff>
    </xdr:from>
    <xdr:to>
      <xdr:col>1</xdr:col>
      <xdr:colOff>1690687</xdr:colOff>
      <xdr:row>511</xdr:row>
      <xdr:rowOff>916781</xdr:rowOff>
    </xdr:to>
    <xdr:pic>
      <xdr:nvPicPr>
        <xdr:cNvPr id="1220" name="Рисунок 1151"/>
        <xdr:cNvPicPr>
          <a:picLocks/>
        </xdr:cNvPicPr>
      </xdr:nvPicPr>
      <xdr:blipFill>
        <a:blip xmlns:r="http://schemas.openxmlformats.org/officeDocument/2006/relationships" r:embed="rId769" cstate="email">
          <a:extLst>
            <a:ext uri="{28A0092B-C50C-407E-A947-70E740481C1C}">
              <a14:useLocalDpi xmlns="" xmlns:a14="http://schemas.microsoft.com/office/drawing/2010/main"/>
            </a:ext>
          </a:extLst>
        </a:blip>
        <a:srcRect/>
        <a:stretch>
          <a:fillRect/>
        </a:stretch>
      </xdr:blipFill>
      <xdr:spPr bwMode="auto">
        <a:xfrm>
          <a:off x="1519798" y="641477795"/>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514</xdr:row>
      <xdr:rowOff>40482</xdr:rowOff>
    </xdr:from>
    <xdr:to>
      <xdr:col>1</xdr:col>
      <xdr:colOff>1690687</xdr:colOff>
      <xdr:row>514</xdr:row>
      <xdr:rowOff>916781</xdr:rowOff>
    </xdr:to>
    <xdr:pic>
      <xdr:nvPicPr>
        <xdr:cNvPr id="1221" name="Рисунок 1152"/>
        <xdr:cNvPicPr>
          <a:picLocks/>
        </xdr:cNvPicPr>
      </xdr:nvPicPr>
      <xdr:blipFill>
        <a:blip xmlns:r="http://schemas.openxmlformats.org/officeDocument/2006/relationships" r:embed="rId770" cstate="email">
          <a:extLst>
            <a:ext uri="{28A0092B-C50C-407E-A947-70E740481C1C}">
              <a14:useLocalDpi xmlns="" xmlns:a14="http://schemas.microsoft.com/office/drawing/2010/main"/>
            </a:ext>
          </a:extLst>
        </a:blip>
        <a:srcRect/>
        <a:stretch>
          <a:fillRect/>
        </a:stretch>
      </xdr:blipFill>
      <xdr:spPr bwMode="auto">
        <a:xfrm>
          <a:off x="1519798" y="644585326"/>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515</xdr:row>
      <xdr:rowOff>40482</xdr:rowOff>
    </xdr:from>
    <xdr:to>
      <xdr:col>1</xdr:col>
      <xdr:colOff>1690687</xdr:colOff>
      <xdr:row>515</xdr:row>
      <xdr:rowOff>916781</xdr:rowOff>
    </xdr:to>
    <xdr:pic>
      <xdr:nvPicPr>
        <xdr:cNvPr id="1222" name="Рисунок 1153"/>
        <xdr:cNvPicPr>
          <a:picLocks/>
        </xdr:cNvPicPr>
      </xdr:nvPicPr>
      <xdr:blipFill>
        <a:blip xmlns:r="http://schemas.openxmlformats.org/officeDocument/2006/relationships" r:embed="rId771" cstate="email">
          <a:extLst>
            <a:ext uri="{28A0092B-C50C-407E-A947-70E740481C1C}">
              <a14:useLocalDpi xmlns="" xmlns:a14="http://schemas.microsoft.com/office/drawing/2010/main"/>
            </a:ext>
          </a:extLst>
        </a:blip>
        <a:srcRect/>
        <a:stretch>
          <a:fillRect/>
        </a:stretch>
      </xdr:blipFill>
      <xdr:spPr bwMode="auto">
        <a:xfrm>
          <a:off x="1519798" y="645621170"/>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517</xdr:row>
      <xdr:rowOff>40482</xdr:rowOff>
    </xdr:from>
    <xdr:to>
      <xdr:col>1</xdr:col>
      <xdr:colOff>1690687</xdr:colOff>
      <xdr:row>517</xdr:row>
      <xdr:rowOff>916781</xdr:rowOff>
    </xdr:to>
    <xdr:pic>
      <xdr:nvPicPr>
        <xdr:cNvPr id="1223" name="Рисунок 1155"/>
        <xdr:cNvPicPr>
          <a:picLocks/>
        </xdr:cNvPicPr>
      </xdr:nvPicPr>
      <xdr:blipFill>
        <a:blip xmlns:r="http://schemas.openxmlformats.org/officeDocument/2006/relationships" r:embed="rId772" cstate="email">
          <a:extLst>
            <a:ext uri="{28A0092B-C50C-407E-A947-70E740481C1C}">
              <a14:useLocalDpi xmlns="" xmlns:a14="http://schemas.microsoft.com/office/drawing/2010/main"/>
            </a:ext>
          </a:extLst>
        </a:blip>
        <a:srcRect/>
        <a:stretch>
          <a:fillRect/>
        </a:stretch>
      </xdr:blipFill>
      <xdr:spPr bwMode="auto">
        <a:xfrm>
          <a:off x="1519798" y="647692857"/>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507766</xdr:colOff>
      <xdr:row>775</xdr:row>
      <xdr:rowOff>190501</xdr:rowOff>
    </xdr:from>
    <xdr:to>
      <xdr:col>1</xdr:col>
      <xdr:colOff>1373802</xdr:colOff>
      <xdr:row>775</xdr:row>
      <xdr:rowOff>1070933</xdr:rowOff>
    </xdr:to>
    <xdr:pic>
      <xdr:nvPicPr>
        <xdr:cNvPr id="1224" name="Рисунок 1156"/>
        <xdr:cNvPicPr>
          <a:picLocks/>
        </xdr:cNvPicPr>
      </xdr:nvPicPr>
      <xdr:blipFill>
        <a:blip xmlns:r="http://schemas.openxmlformats.org/officeDocument/2006/relationships" r:embed="rId773" cstate="email">
          <a:extLst>
            <a:ext uri="{28A0092B-C50C-407E-A947-70E740481C1C}">
              <a14:useLocalDpi xmlns="" xmlns:a14="http://schemas.microsoft.com/office/drawing/2010/main"/>
            </a:ext>
          </a:extLst>
        </a:blip>
        <a:srcRect/>
        <a:stretch>
          <a:fillRect/>
        </a:stretch>
      </xdr:blipFill>
      <xdr:spPr bwMode="auto">
        <a:xfrm>
          <a:off x="1924610" y="1024104189"/>
          <a:ext cx="866036" cy="88043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786</xdr:row>
      <xdr:rowOff>40482</xdr:rowOff>
    </xdr:from>
    <xdr:to>
      <xdr:col>1</xdr:col>
      <xdr:colOff>1690687</xdr:colOff>
      <xdr:row>786</xdr:row>
      <xdr:rowOff>1164790</xdr:rowOff>
    </xdr:to>
    <xdr:pic>
      <xdr:nvPicPr>
        <xdr:cNvPr id="1225" name="Рисунок 1157"/>
        <xdr:cNvPicPr>
          <a:picLocks/>
        </xdr:cNvPicPr>
      </xdr:nvPicPr>
      <xdr:blipFill>
        <a:blip xmlns:r="http://schemas.openxmlformats.org/officeDocument/2006/relationships" r:embed="rId774" cstate="email">
          <a:extLst>
            <a:ext uri="{28A0092B-C50C-407E-A947-70E740481C1C}">
              <a14:useLocalDpi xmlns="" xmlns:a14="http://schemas.microsoft.com/office/drawing/2010/main"/>
            </a:ext>
          </a:extLst>
        </a:blip>
        <a:srcRect/>
        <a:stretch>
          <a:fillRect/>
        </a:stretch>
      </xdr:blipFill>
      <xdr:spPr bwMode="auto">
        <a:xfrm>
          <a:off x="1519798" y="103849170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781</xdr:row>
      <xdr:rowOff>40482</xdr:rowOff>
    </xdr:from>
    <xdr:to>
      <xdr:col>1</xdr:col>
      <xdr:colOff>1690687</xdr:colOff>
      <xdr:row>781</xdr:row>
      <xdr:rowOff>1164790</xdr:rowOff>
    </xdr:to>
    <xdr:pic>
      <xdr:nvPicPr>
        <xdr:cNvPr id="1226" name="Рисунок 1158"/>
        <xdr:cNvPicPr>
          <a:picLocks/>
        </xdr:cNvPicPr>
      </xdr:nvPicPr>
      <xdr:blipFill>
        <a:blip xmlns:r="http://schemas.openxmlformats.org/officeDocument/2006/relationships" r:embed="rId775" cstate="email">
          <a:extLst>
            <a:ext uri="{28A0092B-C50C-407E-A947-70E740481C1C}">
              <a14:useLocalDpi xmlns="" xmlns:a14="http://schemas.microsoft.com/office/drawing/2010/main"/>
            </a:ext>
          </a:extLst>
        </a:blip>
        <a:srcRect/>
        <a:stretch>
          <a:fillRect/>
        </a:stretch>
      </xdr:blipFill>
      <xdr:spPr bwMode="auto">
        <a:xfrm>
          <a:off x="1519798" y="103188373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467146</xdr:colOff>
      <xdr:row>402</xdr:row>
      <xdr:rowOff>29276</xdr:rowOff>
    </xdr:from>
    <xdr:to>
      <xdr:col>1</xdr:col>
      <xdr:colOff>1405602</xdr:colOff>
      <xdr:row>402</xdr:row>
      <xdr:rowOff>905575</xdr:rowOff>
    </xdr:to>
    <xdr:pic>
      <xdr:nvPicPr>
        <xdr:cNvPr id="1234" name="Рисунок 1166"/>
        <xdr:cNvPicPr>
          <a:picLocks/>
        </xdr:cNvPicPr>
      </xdr:nvPicPr>
      <xdr:blipFill>
        <a:blip xmlns:r="http://schemas.openxmlformats.org/officeDocument/2006/relationships" r:embed="rId776" cstate="email">
          <a:extLst>
            <a:ext uri="{28A0092B-C50C-407E-A947-70E740481C1C}">
              <a14:useLocalDpi xmlns="" xmlns:a14="http://schemas.microsoft.com/office/drawing/2010/main"/>
            </a:ext>
          </a:extLst>
        </a:blip>
        <a:srcRect/>
        <a:stretch>
          <a:fillRect/>
        </a:stretch>
      </xdr:blipFill>
      <xdr:spPr bwMode="auto">
        <a:xfrm>
          <a:off x="1883990" y="497746245"/>
          <a:ext cx="938456"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416369</xdr:colOff>
      <xdr:row>414</xdr:row>
      <xdr:rowOff>333376</xdr:rowOff>
    </xdr:from>
    <xdr:to>
      <xdr:col>1</xdr:col>
      <xdr:colOff>1445347</xdr:colOff>
      <xdr:row>414</xdr:row>
      <xdr:rowOff>1108406</xdr:rowOff>
    </xdr:to>
    <xdr:pic>
      <xdr:nvPicPr>
        <xdr:cNvPr id="1235" name="Рисунок 1168"/>
        <xdr:cNvPicPr>
          <a:picLocks/>
        </xdr:cNvPicPr>
      </xdr:nvPicPr>
      <xdr:blipFill rotWithShape="1">
        <a:blip xmlns:r="http://schemas.openxmlformats.org/officeDocument/2006/relationships" r:embed="rId777" cstate="email">
          <a:extLst>
            <a:ext uri="{28A0092B-C50C-407E-A947-70E740481C1C}">
              <a14:useLocalDpi xmlns="" xmlns:a14="http://schemas.microsoft.com/office/drawing/2010/main"/>
            </a:ext>
          </a:extLst>
        </a:blip>
        <a:srcRect/>
        <a:stretch/>
      </xdr:blipFill>
      <xdr:spPr bwMode="auto">
        <a:xfrm>
          <a:off x="1833213" y="520172157"/>
          <a:ext cx="1028978" cy="7750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400610</xdr:colOff>
      <xdr:row>362</xdr:row>
      <xdr:rowOff>28576</xdr:rowOff>
    </xdr:from>
    <xdr:to>
      <xdr:col>1</xdr:col>
      <xdr:colOff>1457683</xdr:colOff>
      <xdr:row>362</xdr:row>
      <xdr:rowOff>904875</xdr:rowOff>
    </xdr:to>
    <xdr:pic>
      <xdr:nvPicPr>
        <xdr:cNvPr id="1240" name="Рисунок 1176"/>
        <xdr:cNvPicPr>
          <a:picLocks/>
        </xdr:cNvPicPr>
      </xdr:nvPicPr>
      <xdr:blipFill>
        <a:blip xmlns:r="http://schemas.openxmlformats.org/officeDocument/2006/relationships" r:embed="rId778" cstate="email">
          <a:extLst>
            <a:ext uri="{28A0092B-C50C-407E-A947-70E740481C1C}">
              <a14:useLocalDpi xmlns="" xmlns:a14="http://schemas.microsoft.com/office/drawing/2010/main"/>
            </a:ext>
          </a:extLst>
        </a:blip>
        <a:srcRect/>
        <a:stretch>
          <a:fillRect/>
        </a:stretch>
      </xdr:blipFill>
      <xdr:spPr bwMode="auto">
        <a:xfrm>
          <a:off x="1817454" y="435559201"/>
          <a:ext cx="105707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368463</xdr:colOff>
      <xdr:row>432</xdr:row>
      <xdr:rowOff>202407</xdr:rowOff>
    </xdr:from>
    <xdr:to>
      <xdr:col>1</xdr:col>
      <xdr:colOff>1482848</xdr:colOff>
      <xdr:row>432</xdr:row>
      <xdr:rowOff>936100</xdr:rowOff>
    </xdr:to>
    <xdr:pic>
      <xdr:nvPicPr>
        <xdr:cNvPr id="1241" name="Рисунок 1177"/>
        <xdr:cNvPicPr>
          <a:picLocks/>
        </xdr:cNvPicPr>
      </xdr:nvPicPr>
      <xdr:blipFill rotWithShape="1">
        <a:blip xmlns:r="http://schemas.openxmlformats.org/officeDocument/2006/relationships" r:embed="rId779" cstate="email">
          <a:extLst>
            <a:ext uri="{28A0092B-C50C-407E-A947-70E740481C1C}">
              <a14:useLocalDpi xmlns="" xmlns:a14="http://schemas.microsoft.com/office/drawing/2010/main"/>
            </a:ext>
          </a:extLst>
        </a:blip>
        <a:srcRect/>
        <a:stretch/>
      </xdr:blipFill>
      <xdr:spPr bwMode="auto">
        <a:xfrm>
          <a:off x="1785307" y="547116001"/>
          <a:ext cx="1114385" cy="73369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499432</xdr:colOff>
      <xdr:row>451</xdr:row>
      <xdr:rowOff>178594</xdr:rowOff>
    </xdr:from>
    <xdr:to>
      <xdr:col>1</xdr:col>
      <xdr:colOff>1380327</xdr:colOff>
      <xdr:row>451</xdr:row>
      <xdr:rowOff>777951</xdr:rowOff>
    </xdr:to>
    <xdr:pic>
      <xdr:nvPicPr>
        <xdr:cNvPr id="1242" name="Рисунок 1178"/>
        <xdr:cNvPicPr>
          <a:picLocks/>
        </xdr:cNvPicPr>
      </xdr:nvPicPr>
      <xdr:blipFill rotWithShape="1">
        <a:blip xmlns:r="http://schemas.openxmlformats.org/officeDocument/2006/relationships" r:embed="rId780" cstate="email">
          <a:extLst>
            <a:ext uri="{28A0092B-C50C-407E-A947-70E740481C1C}">
              <a14:useLocalDpi xmlns="" xmlns:a14="http://schemas.microsoft.com/office/drawing/2010/main"/>
            </a:ext>
          </a:extLst>
        </a:blip>
        <a:srcRect/>
        <a:stretch/>
      </xdr:blipFill>
      <xdr:spPr bwMode="auto">
        <a:xfrm>
          <a:off x="1916276" y="567285188"/>
          <a:ext cx="880895" cy="5993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478002</xdr:colOff>
      <xdr:row>465</xdr:row>
      <xdr:rowOff>28576</xdr:rowOff>
    </xdr:from>
    <xdr:to>
      <xdr:col>1</xdr:col>
      <xdr:colOff>1397104</xdr:colOff>
      <xdr:row>465</xdr:row>
      <xdr:rowOff>904875</xdr:rowOff>
    </xdr:to>
    <xdr:pic>
      <xdr:nvPicPr>
        <xdr:cNvPr id="1243" name="Рисунок 1179"/>
        <xdr:cNvPicPr>
          <a:picLocks/>
        </xdr:cNvPicPr>
      </xdr:nvPicPr>
      <xdr:blipFill>
        <a:blip xmlns:r="http://schemas.openxmlformats.org/officeDocument/2006/relationships" r:embed="rId781" cstate="email">
          <a:extLst>
            <a:ext uri="{28A0092B-C50C-407E-A947-70E740481C1C}">
              <a14:useLocalDpi xmlns="" xmlns:a14="http://schemas.microsoft.com/office/drawing/2010/main"/>
            </a:ext>
          </a:extLst>
        </a:blip>
        <a:srcRect/>
        <a:stretch>
          <a:fillRect/>
        </a:stretch>
      </xdr:blipFill>
      <xdr:spPr bwMode="auto">
        <a:xfrm>
          <a:off x="1894846" y="585780357"/>
          <a:ext cx="91910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487</xdr:row>
      <xdr:rowOff>40482</xdr:rowOff>
    </xdr:from>
    <xdr:to>
      <xdr:col>1</xdr:col>
      <xdr:colOff>1690687</xdr:colOff>
      <xdr:row>487</xdr:row>
      <xdr:rowOff>1206125</xdr:rowOff>
    </xdr:to>
    <xdr:pic>
      <xdr:nvPicPr>
        <xdr:cNvPr id="1244" name="Рисунок 1180"/>
        <xdr:cNvPicPr>
          <a:picLocks/>
        </xdr:cNvPicPr>
      </xdr:nvPicPr>
      <xdr:blipFill>
        <a:blip xmlns:r="http://schemas.openxmlformats.org/officeDocument/2006/relationships" r:embed="rId782" cstate="email">
          <a:extLst>
            <a:ext uri="{28A0092B-C50C-407E-A947-70E740481C1C}">
              <a14:useLocalDpi xmlns="" xmlns:a14="http://schemas.microsoft.com/office/drawing/2010/main"/>
            </a:ext>
          </a:extLst>
        </a:blip>
        <a:srcRect/>
        <a:stretch>
          <a:fillRect/>
        </a:stretch>
      </xdr:blipFill>
      <xdr:spPr bwMode="auto">
        <a:xfrm>
          <a:off x="1519798" y="613283795"/>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490</xdr:row>
      <xdr:rowOff>40482</xdr:rowOff>
    </xdr:from>
    <xdr:to>
      <xdr:col>1</xdr:col>
      <xdr:colOff>1690687</xdr:colOff>
      <xdr:row>490</xdr:row>
      <xdr:rowOff>1206125</xdr:rowOff>
    </xdr:to>
    <xdr:pic>
      <xdr:nvPicPr>
        <xdr:cNvPr id="1245" name="Рисунок 1181"/>
        <xdr:cNvPicPr>
          <a:picLocks/>
        </xdr:cNvPicPr>
      </xdr:nvPicPr>
      <xdr:blipFill>
        <a:blip xmlns:r="http://schemas.openxmlformats.org/officeDocument/2006/relationships" r:embed="rId783" cstate="email">
          <a:extLst>
            <a:ext uri="{28A0092B-C50C-407E-A947-70E740481C1C}">
              <a14:useLocalDpi xmlns="" xmlns:a14="http://schemas.microsoft.com/office/drawing/2010/main"/>
            </a:ext>
          </a:extLst>
        </a:blip>
        <a:srcRect/>
        <a:stretch>
          <a:fillRect/>
        </a:stretch>
      </xdr:blipFill>
      <xdr:spPr bwMode="auto">
        <a:xfrm>
          <a:off x="1519798" y="617391451"/>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495</xdr:row>
      <xdr:rowOff>40482</xdr:rowOff>
    </xdr:from>
    <xdr:to>
      <xdr:col>1</xdr:col>
      <xdr:colOff>1690687</xdr:colOff>
      <xdr:row>495</xdr:row>
      <xdr:rowOff>1206125</xdr:rowOff>
    </xdr:to>
    <xdr:pic>
      <xdr:nvPicPr>
        <xdr:cNvPr id="1246" name="Рисунок 1182"/>
        <xdr:cNvPicPr>
          <a:picLocks/>
        </xdr:cNvPicPr>
      </xdr:nvPicPr>
      <xdr:blipFill>
        <a:blip xmlns:r="http://schemas.openxmlformats.org/officeDocument/2006/relationships" r:embed="rId784" cstate="email">
          <a:extLst>
            <a:ext uri="{28A0092B-C50C-407E-A947-70E740481C1C}">
              <a14:useLocalDpi xmlns="" xmlns:a14="http://schemas.microsoft.com/office/drawing/2010/main"/>
            </a:ext>
          </a:extLst>
        </a:blip>
        <a:srcRect/>
        <a:stretch>
          <a:fillRect/>
        </a:stretch>
      </xdr:blipFill>
      <xdr:spPr bwMode="auto">
        <a:xfrm>
          <a:off x="1519798" y="624237545"/>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499</xdr:row>
      <xdr:rowOff>40482</xdr:rowOff>
    </xdr:from>
    <xdr:to>
      <xdr:col>1</xdr:col>
      <xdr:colOff>1690687</xdr:colOff>
      <xdr:row>499</xdr:row>
      <xdr:rowOff>916781</xdr:rowOff>
    </xdr:to>
    <xdr:pic>
      <xdr:nvPicPr>
        <xdr:cNvPr id="1247" name="Рисунок 1183"/>
        <xdr:cNvPicPr>
          <a:picLocks/>
        </xdr:cNvPicPr>
      </xdr:nvPicPr>
      <xdr:blipFill>
        <a:blip xmlns:r="http://schemas.openxmlformats.org/officeDocument/2006/relationships" r:embed="rId785" cstate="email">
          <a:extLst>
            <a:ext uri="{28A0092B-C50C-407E-A947-70E740481C1C}">
              <a14:useLocalDpi xmlns="" xmlns:a14="http://schemas.microsoft.com/office/drawing/2010/main"/>
            </a:ext>
          </a:extLst>
        </a:blip>
        <a:srcRect/>
        <a:stretch>
          <a:fillRect/>
        </a:stretch>
      </xdr:blipFill>
      <xdr:spPr bwMode="auto">
        <a:xfrm>
          <a:off x="1519798" y="629047670"/>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454188</xdr:colOff>
      <xdr:row>518</xdr:row>
      <xdr:rowOff>28576</xdr:rowOff>
    </xdr:from>
    <xdr:to>
      <xdr:col>1</xdr:col>
      <xdr:colOff>1415743</xdr:colOff>
      <xdr:row>518</xdr:row>
      <xdr:rowOff>904875</xdr:rowOff>
    </xdr:to>
    <xdr:pic>
      <xdr:nvPicPr>
        <xdr:cNvPr id="1248" name="Рисунок 1184"/>
        <xdr:cNvPicPr>
          <a:picLocks/>
        </xdr:cNvPicPr>
      </xdr:nvPicPr>
      <xdr:blipFill>
        <a:blip xmlns:r="http://schemas.openxmlformats.org/officeDocument/2006/relationships" r:embed="rId786" cstate="email">
          <a:extLst>
            <a:ext uri="{28A0092B-C50C-407E-A947-70E740481C1C}">
              <a14:useLocalDpi xmlns="" xmlns:a14="http://schemas.microsoft.com/office/drawing/2010/main"/>
            </a:ext>
          </a:extLst>
        </a:blip>
        <a:srcRect/>
        <a:stretch>
          <a:fillRect/>
        </a:stretch>
      </xdr:blipFill>
      <xdr:spPr bwMode="auto">
        <a:xfrm>
          <a:off x="1871032" y="648716795"/>
          <a:ext cx="961555"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287502</xdr:colOff>
      <xdr:row>539</xdr:row>
      <xdr:rowOff>40482</xdr:rowOff>
    </xdr:from>
    <xdr:to>
      <xdr:col>1</xdr:col>
      <xdr:colOff>1546226</xdr:colOff>
      <xdr:row>539</xdr:row>
      <xdr:rowOff>916781</xdr:rowOff>
    </xdr:to>
    <xdr:pic>
      <xdr:nvPicPr>
        <xdr:cNvPr id="1250" name="Рисунок 1186"/>
        <xdr:cNvPicPr>
          <a:picLocks/>
        </xdr:cNvPicPr>
      </xdr:nvPicPr>
      <xdr:blipFill>
        <a:blip xmlns:r="http://schemas.openxmlformats.org/officeDocument/2006/relationships" r:embed="rId787" cstate="email">
          <a:extLst>
            <a:ext uri="{28A0092B-C50C-407E-A947-70E740481C1C}">
              <a14:useLocalDpi xmlns="" xmlns:a14="http://schemas.microsoft.com/office/drawing/2010/main"/>
            </a:ext>
          </a:extLst>
        </a:blip>
        <a:srcRect/>
        <a:stretch>
          <a:fillRect/>
        </a:stretch>
      </xdr:blipFill>
      <xdr:spPr bwMode="auto">
        <a:xfrm>
          <a:off x="1704346" y="684316482"/>
          <a:ext cx="1258724"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364891</xdr:colOff>
      <xdr:row>540</xdr:row>
      <xdr:rowOff>40482</xdr:rowOff>
    </xdr:from>
    <xdr:to>
      <xdr:col>1</xdr:col>
      <xdr:colOff>1485644</xdr:colOff>
      <xdr:row>540</xdr:row>
      <xdr:rowOff>916781</xdr:rowOff>
    </xdr:to>
    <xdr:pic>
      <xdr:nvPicPr>
        <xdr:cNvPr id="1251" name="Рисунок 1187"/>
        <xdr:cNvPicPr>
          <a:picLocks/>
        </xdr:cNvPicPr>
      </xdr:nvPicPr>
      <xdr:blipFill>
        <a:blip xmlns:r="http://schemas.openxmlformats.org/officeDocument/2006/relationships" r:embed="rId788" cstate="email">
          <a:extLst>
            <a:ext uri="{28A0092B-C50C-407E-A947-70E740481C1C}">
              <a14:useLocalDpi xmlns="" xmlns:a14="http://schemas.microsoft.com/office/drawing/2010/main"/>
            </a:ext>
          </a:extLst>
        </a:blip>
        <a:srcRect/>
        <a:stretch>
          <a:fillRect/>
        </a:stretch>
      </xdr:blipFill>
      <xdr:spPr bwMode="auto">
        <a:xfrm>
          <a:off x="1781735" y="685352326"/>
          <a:ext cx="112075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541</xdr:row>
      <xdr:rowOff>40482</xdr:rowOff>
    </xdr:from>
    <xdr:to>
      <xdr:col>1</xdr:col>
      <xdr:colOff>1690687</xdr:colOff>
      <xdr:row>541</xdr:row>
      <xdr:rowOff>916781</xdr:rowOff>
    </xdr:to>
    <xdr:pic>
      <xdr:nvPicPr>
        <xdr:cNvPr id="1252" name="Рисунок 1188"/>
        <xdr:cNvPicPr>
          <a:picLocks/>
        </xdr:cNvPicPr>
      </xdr:nvPicPr>
      <xdr:blipFill>
        <a:blip xmlns:r="http://schemas.openxmlformats.org/officeDocument/2006/relationships" r:embed="rId789" cstate="email">
          <a:extLst>
            <a:ext uri="{28A0092B-C50C-407E-A947-70E740481C1C}">
              <a14:useLocalDpi xmlns="" xmlns:a14="http://schemas.microsoft.com/office/drawing/2010/main"/>
            </a:ext>
          </a:extLst>
        </a:blip>
        <a:srcRect/>
        <a:stretch>
          <a:fillRect/>
        </a:stretch>
      </xdr:blipFill>
      <xdr:spPr bwMode="auto">
        <a:xfrm>
          <a:off x="1519798" y="690531545"/>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542</xdr:row>
      <xdr:rowOff>40482</xdr:rowOff>
    </xdr:from>
    <xdr:to>
      <xdr:col>1</xdr:col>
      <xdr:colOff>1690687</xdr:colOff>
      <xdr:row>542</xdr:row>
      <xdr:rowOff>916781</xdr:rowOff>
    </xdr:to>
    <xdr:pic>
      <xdr:nvPicPr>
        <xdr:cNvPr id="1253" name="Рисунок 1189"/>
        <xdr:cNvPicPr>
          <a:picLocks/>
        </xdr:cNvPicPr>
      </xdr:nvPicPr>
      <xdr:blipFill>
        <a:blip xmlns:r="http://schemas.openxmlformats.org/officeDocument/2006/relationships" r:embed="rId790" cstate="email">
          <a:extLst>
            <a:ext uri="{28A0092B-C50C-407E-A947-70E740481C1C}">
              <a14:useLocalDpi xmlns="" xmlns:a14="http://schemas.microsoft.com/office/drawing/2010/main"/>
            </a:ext>
          </a:extLst>
        </a:blip>
        <a:srcRect/>
        <a:stretch>
          <a:fillRect/>
        </a:stretch>
      </xdr:blipFill>
      <xdr:spPr bwMode="auto">
        <a:xfrm>
          <a:off x="1519798" y="691567388"/>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544</xdr:row>
      <xdr:rowOff>40482</xdr:rowOff>
    </xdr:from>
    <xdr:to>
      <xdr:col>1</xdr:col>
      <xdr:colOff>1690687</xdr:colOff>
      <xdr:row>544</xdr:row>
      <xdr:rowOff>916781</xdr:rowOff>
    </xdr:to>
    <xdr:pic>
      <xdr:nvPicPr>
        <xdr:cNvPr id="1254" name="Рисунок 1190"/>
        <xdr:cNvPicPr>
          <a:picLocks/>
        </xdr:cNvPicPr>
      </xdr:nvPicPr>
      <xdr:blipFill>
        <a:blip xmlns:r="http://schemas.openxmlformats.org/officeDocument/2006/relationships" r:embed="rId791" cstate="email">
          <a:extLst>
            <a:ext uri="{28A0092B-C50C-407E-A947-70E740481C1C}">
              <a14:useLocalDpi xmlns="" xmlns:a14="http://schemas.microsoft.com/office/drawing/2010/main"/>
            </a:ext>
          </a:extLst>
        </a:blip>
        <a:srcRect/>
        <a:stretch>
          <a:fillRect/>
        </a:stretch>
      </xdr:blipFill>
      <xdr:spPr bwMode="auto">
        <a:xfrm>
          <a:off x="1519798" y="693639076"/>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543</xdr:row>
      <xdr:rowOff>40482</xdr:rowOff>
    </xdr:from>
    <xdr:to>
      <xdr:col>1</xdr:col>
      <xdr:colOff>1690687</xdr:colOff>
      <xdr:row>543</xdr:row>
      <xdr:rowOff>916781</xdr:rowOff>
    </xdr:to>
    <xdr:pic>
      <xdr:nvPicPr>
        <xdr:cNvPr id="1255" name="Рисунок 1191"/>
        <xdr:cNvPicPr>
          <a:picLocks/>
        </xdr:cNvPicPr>
      </xdr:nvPicPr>
      <xdr:blipFill>
        <a:blip xmlns:r="http://schemas.openxmlformats.org/officeDocument/2006/relationships" r:embed="rId792" cstate="email">
          <a:extLst>
            <a:ext uri="{28A0092B-C50C-407E-A947-70E740481C1C}">
              <a14:useLocalDpi xmlns="" xmlns:a14="http://schemas.microsoft.com/office/drawing/2010/main"/>
            </a:ext>
          </a:extLst>
        </a:blip>
        <a:srcRect/>
        <a:stretch>
          <a:fillRect/>
        </a:stretch>
      </xdr:blipFill>
      <xdr:spPr bwMode="auto">
        <a:xfrm>
          <a:off x="1519798" y="692603232"/>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457760</xdr:colOff>
      <xdr:row>601</xdr:row>
      <xdr:rowOff>226219</xdr:rowOff>
    </xdr:from>
    <xdr:to>
      <xdr:col>1</xdr:col>
      <xdr:colOff>1412947</xdr:colOff>
      <xdr:row>601</xdr:row>
      <xdr:rowOff>742905</xdr:rowOff>
    </xdr:to>
    <xdr:pic>
      <xdr:nvPicPr>
        <xdr:cNvPr id="1258" name="Рисунок 1196"/>
        <xdr:cNvPicPr>
          <a:picLocks/>
        </xdr:cNvPicPr>
      </xdr:nvPicPr>
      <xdr:blipFill rotWithShape="1">
        <a:blip xmlns:r="http://schemas.openxmlformats.org/officeDocument/2006/relationships" r:embed="rId793" cstate="email">
          <a:extLst>
            <a:ext uri="{28A0092B-C50C-407E-A947-70E740481C1C}">
              <a14:useLocalDpi xmlns="" xmlns:a14="http://schemas.microsoft.com/office/drawing/2010/main"/>
            </a:ext>
          </a:extLst>
        </a:blip>
        <a:srcRect/>
        <a:stretch/>
      </xdr:blipFill>
      <xdr:spPr bwMode="auto">
        <a:xfrm>
          <a:off x="1874604" y="770346282"/>
          <a:ext cx="955187" cy="51668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638</xdr:row>
      <xdr:rowOff>40482</xdr:rowOff>
    </xdr:from>
    <xdr:to>
      <xdr:col>1</xdr:col>
      <xdr:colOff>1690687</xdr:colOff>
      <xdr:row>638</xdr:row>
      <xdr:rowOff>916781</xdr:rowOff>
    </xdr:to>
    <xdr:pic>
      <xdr:nvPicPr>
        <xdr:cNvPr id="1264" name="Рисунок 1204"/>
        <xdr:cNvPicPr>
          <a:picLocks/>
        </xdr:cNvPicPr>
      </xdr:nvPicPr>
      <xdr:blipFill>
        <a:blip xmlns:r="http://schemas.openxmlformats.org/officeDocument/2006/relationships" r:embed="rId794" cstate="email">
          <a:extLst>
            <a:ext uri="{28A0092B-C50C-407E-A947-70E740481C1C}">
              <a14:useLocalDpi xmlns="" xmlns:a14="http://schemas.microsoft.com/office/drawing/2010/main"/>
            </a:ext>
          </a:extLst>
        </a:blip>
        <a:srcRect/>
        <a:stretch>
          <a:fillRect/>
        </a:stretch>
      </xdr:blipFill>
      <xdr:spPr bwMode="auto">
        <a:xfrm>
          <a:off x="1519798" y="825072170"/>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690</xdr:row>
      <xdr:rowOff>40482</xdr:rowOff>
    </xdr:from>
    <xdr:to>
      <xdr:col>1</xdr:col>
      <xdr:colOff>1690687</xdr:colOff>
      <xdr:row>690</xdr:row>
      <xdr:rowOff>1164790</xdr:rowOff>
    </xdr:to>
    <xdr:pic>
      <xdr:nvPicPr>
        <xdr:cNvPr id="1268" name="Рисунок 1208"/>
        <xdr:cNvPicPr>
          <a:picLocks/>
        </xdr:cNvPicPr>
      </xdr:nvPicPr>
      <xdr:blipFill>
        <a:blip xmlns:r="http://schemas.openxmlformats.org/officeDocument/2006/relationships" r:embed="rId795" cstate="email">
          <a:extLst>
            <a:ext uri="{28A0092B-C50C-407E-A947-70E740481C1C}">
              <a14:useLocalDpi xmlns="" xmlns:a14="http://schemas.microsoft.com/office/drawing/2010/main"/>
            </a:ext>
          </a:extLst>
        </a:blip>
        <a:srcRect/>
        <a:stretch>
          <a:fillRect/>
        </a:stretch>
      </xdr:blipFill>
      <xdr:spPr bwMode="auto">
        <a:xfrm>
          <a:off x="1519798" y="91161870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424424</xdr:colOff>
      <xdr:row>703</xdr:row>
      <xdr:rowOff>16669</xdr:rowOff>
    </xdr:from>
    <xdr:to>
      <xdr:col>1</xdr:col>
      <xdr:colOff>1439044</xdr:colOff>
      <xdr:row>703</xdr:row>
      <xdr:rowOff>1140977</xdr:rowOff>
    </xdr:to>
    <xdr:pic>
      <xdr:nvPicPr>
        <xdr:cNvPr id="1269" name="Рисунок 1209"/>
        <xdr:cNvPicPr>
          <a:picLocks/>
        </xdr:cNvPicPr>
      </xdr:nvPicPr>
      <xdr:blipFill>
        <a:blip xmlns:r="http://schemas.openxmlformats.org/officeDocument/2006/relationships" r:embed="rId796" cstate="email">
          <a:extLst>
            <a:ext uri="{28A0092B-C50C-407E-A947-70E740481C1C}">
              <a14:useLocalDpi xmlns="" xmlns:a14="http://schemas.microsoft.com/office/drawing/2010/main"/>
            </a:ext>
          </a:extLst>
        </a:blip>
        <a:srcRect/>
        <a:stretch>
          <a:fillRect/>
        </a:stretch>
      </xdr:blipFill>
      <xdr:spPr bwMode="auto">
        <a:xfrm>
          <a:off x="1841268" y="928775607"/>
          <a:ext cx="1014620"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752</xdr:row>
      <xdr:rowOff>40482</xdr:rowOff>
    </xdr:from>
    <xdr:to>
      <xdr:col>1</xdr:col>
      <xdr:colOff>1690687</xdr:colOff>
      <xdr:row>752</xdr:row>
      <xdr:rowOff>1164790</xdr:rowOff>
    </xdr:to>
    <xdr:pic>
      <xdr:nvPicPr>
        <xdr:cNvPr id="1272" name="Рисунок 1214"/>
        <xdr:cNvPicPr>
          <a:picLocks/>
        </xdr:cNvPicPr>
      </xdr:nvPicPr>
      <xdr:blipFill>
        <a:blip xmlns:r="http://schemas.openxmlformats.org/officeDocument/2006/relationships" r:embed="rId797" cstate="email">
          <a:extLst>
            <a:ext uri="{28A0092B-C50C-407E-A947-70E740481C1C}">
              <a14:useLocalDpi xmlns="" xmlns:a14="http://schemas.microsoft.com/office/drawing/2010/main"/>
            </a:ext>
          </a:extLst>
        </a:blip>
        <a:srcRect/>
        <a:stretch>
          <a:fillRect/>
        </a:stretch>
      </xdr:blipFill>
      <xdr:spPr bwMode="auto">
        <a:xfrm>
          <a:off x="1519798" y="99355751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763</xdr:row>
      <xdr:rowOff>40482</xdr:rowOff>
    </xdr:from>
    <xdr:to>
      <xdr:col>1</xdr:col>
      <xdr:colOff>1690687</xdr:colOff>
      <xdr:row>763</xdr:row>
      <xdr:rowOff>1164790</xdr:rowOff>
    </xdr:to>
    <xdr:pic>
      <xdr:nvPicPr>
        <xdr:cNvPr id="1273" name="Рисунок 1215"/>
        <xdr:cNvPicPr>
          <a:picLocks/>
        </xdr:cNvPicPr>
      </xdr:nvPicPr>
      <xdr:blipFill>
        <a:blip xmlns:r="http://schemas.openxmlformats.org/officeDocument/2006/relationships" r:embed="rId798" cstate="email">
          <a:extLst>
            <a:ext uri="{28A0092B-C50C-407E-A947-70E740481C1C}">
              <a14:useLocalDpi xmlns="" xmlns:a14="http://schemas.microsoft.com/office/drawing/2010/main"/>
            </a:ext>
          </a:extLst>
        </a:blip>
        <a:srcRect/>
        <a:stretch>
          <a:fillRect/>
        </a:stretch>
      </xdr:blipFill>
      <xdr:spPr bwMode="auto">
        <a:xfrm>
          <a:off x="1519798" y="100809504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770</xdr:row>
      <xdr:rowOff>40482</xdr:rowOff>
    </xdr:from>
    <xdr:to>
      <xdr:col>1</xdr:col>
      <xdr:colOff>1690687</xdr:colOff>
      <xdr:row>770</xdr:row>
      <xdr:rowOff>1164790</xdr:rowOff>
    </xdr:to>
    <xdr:pic>
      <xdr:nvPicPr>
        <xdr:cNvPr id="1274" name="Рисунок 1216"/>
        <xdr:cNvPicPr>
          <a:picLocks/>
        </xdr:cNvPicPr>
      </xdr:nvPicPr>
      <xdr:blipFill>
        <a:blip xmlns:r="http://schemas.openxmlformats.org/officeDocument/2006/relationships" r:embed="rId799" cstate="email">
          <a:extLst>
            <a:ext uri="{28A0092B-C50C-407E-A947-70E740481C1C}">
              <a14:useLocalDpi xmlns="" xmlns:a14="http://schemas.microsoft.com/office/drawing/2010/main"/>
            </a:ext>
          </a:extLst>
        </a:blip>
        <a:srcRect/>
        <a:stretch>
          <a:fillRect/>
        </a:stretch>
      </xdr:blipFill>
      <xdr:spPr bwMode="auto">
        <a:xfrm>
          <a:off x="1519798" y="101734620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783</xdr:row>
      <xdr:rowOff>40482</xdr:rowOff>
    </xdr:from>
    <xdr:to>
      <xdr:col>1</xdr:col>
      <xdr:colOff>1690687</xdr:colOff>
      <xdr:row>783</xdr:row>
      <xdr:rowOff>1164790</xdr:rowOff>
    </xdr:to>
    <xdr:pic>
      <xdr:nvPicPr>
        <xdr:cNvPr id="1275" name="Рисунок 1217"/>
        <xdr:cNvPicPr>
          <a:picLocks/>
        </xdr:cNvPicPr>
      </xdr:nvPicPr>
      <xdr:blipFill>
        <a:blip xmlns:r="http://schemas.openxmlformats.org/officeDocument/2006/relationships" r:embed="rId800" cstate="email">
          <a:extLst>
            <a:ext uri="{28A0092B-C50C-407E-A947-70E740481C1C}">
              <a14:useLocalDpi xmlns="" xmlns:a14="http://schemas.microsoft.com/office/drawing/2010/main"/>
            </a:ext>
          </a:extLst>
        </a:blip>
        <a:srcRect/>
        <a:stretch>
          <a:fillRect/>
        </a:stretch>
      </xdr:blipFill>
      <xdr:spPr bwMode="auto">
        <a:xfrm>
          <a:off x="1519798" y="103452692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820</xdr:row>
      <xdr:rowOff>40482</xdr:rowOff>
    </xdr:from>
    <xdr:to>
      <xdr:col>1</xdr:col>
      <xdr:colOff>1690687</xdr:colOff>
      <xdr:row>820</xdr:row>
      <xdr:rowOff>1164790</xdr:rowOff>
    </xdr:to>
    <xdr:pic>
      <xdr:nvPicPr>
        <xdr:cNvPr id="1276" name="Рисунок 1218"/>
        <xdr:cNvPicPr>
          <a:picLocks/>
        </xdr:cNvPicPr>
      </xdr:nvPicPr>
      <xdr:blipFill>
        <a:blip xmlns:r="http://schemas.openxmlformats.org/officeDocument/2006/relationships" r:embed="rId801" cstate="email">
          <a:extLst>
            <a:ext uri="{28A0092B-C50C-407E-A947-70E740481C1C}">
              <a14:useLocalDpi xmlns="" xmlns:a14="http://schemas.microsoft.com/office/drawing/2010/main"/>
            </a:ext>
          </a:extLst>
        </a:blip>
        <a:srcRect/>
        <a:stretch>
          <a:fillRect/>
        </a:stretch>
      </xdr:blipFill>
      <xdr:spPr bwMode="auto">
        <a:xfrm>
          <a:off x="1519798" y="108368782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828</xdr:row>
      <xdr:rowOff>40482</xdr:rowOff>
    </xdr:from>
    <xdr:to>
      <xdr:col>1</xdr:col>
      <xdr:colOff>1690687</xdr:colOff>
      <xdr:row>828</xdr:row>
      <xdr:rowOff>1164790</xdr:rowOff>
    </xdr:to>
    <xdr:pic>
      <xdr:nvPicPr>
        <xdr:cNvPr id="1277" name="Рисунок 1219"/>
        <xdr:cNvPicPr>
          <a:picLocks/>
        </xdr:cNvPicPr>
      </xdr:nvPicPr>
      <xdr:blipFill>
        <a:blip xmlns:r="http://schemas.openxmlformats.org/officeDocument/2006/relationships" r:embed="rId802" cstate="email">
          <a:extLst>
            <a:ext uri="{28A0092B-C50C-407E-A947-70E740481C1C}">
              <a14:useLocalDpi xmlns="" xmlns:a14="http://schemas.microsoft.com/office/drawing/2010/main"/>
            </a:ext>
          </a:extLst>
        </a:blip>
        <a:srcRect/>
        <a:stretch>
          <a:fillRect/>
        </a:stretch>
      </xdr:blipFill>
      <xdr:spPr bwMode="auto">
        <a:xfrm>
          <a:off x="1519798" y="109426057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630400</xdr:colOff>
      <xdr:row>446</xdr:row>
      <xdr:rowOff>28575</xdr:rowOff>
    </xdr:from>
    <xdr:to>
      <xdr:col>1</xdr:col>
      <xdr:colOff>1277805</xdr:colOff>
      <xdr:row>446</xdr:row>
      <xdr:rowOff>904874</xdr:rowOff>
    </xdr:to>
    <xdr:pic>
      <xdr:nvPicPr>
        <xdr:cNvPr id="1280" name="Рисунок 1222"/>
        <xdr:cNvPicPr>
          <a:picLocks/>
        </xdr:cNvPicPr>
      </xdr:nvPicPr>
      <xdr:blipFill rotWithShape="1">
        <a:blip xmlns:r="http://schemas.openxmlformats.org/officeDocument/2006/relationships" r:embed="rId803" cstate="email">
          <a:extLst>
            <a:ext uri="{28A0092B-C50C-407E-A947-70E740481C1C}">
              <a14:useLocalDpi xmlns="" xmlns:a14="http://schemas.microsoft.com/office/drawing/2010/main"/>
            </a:ext>
          </a:extLst>
        </a:blip>
        <a:srcRect t="-2415"/>
        <a:stretch/>
      </xdr:blipFill>
      <xdr:spPr bwMode="auto">
        <a:xfrm>
          <a:off x="2047244" y="561717825"/>
          <a:ext cx="647405"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822</xdr:row>
      <xdr:rowOff>40482</xdr:rowOff>
    </xdr:from>
    <xdr:to>
      <xdr:col>1</xdr:col>
      <xdr:colOff>1690687</xdr:colOff>
      <xdr:row>822</xdr:row>
      <xdr:rowOff>1164790</xdr:rowOff>
    </xdr:to>
    <xdr:pic>
      <xdr:nvPicPr>
        <xdr:cNvPr id="1281" name="Рисунок 1223"/>
        <xdr:cNvPicPr>
          <a:picLocks/>
        </xdr:cNvPicPr>
      </xdr:nvPicPr>
      <xdr:blipFill>
        <a:blip xmlns:r="http://schemas.openxmlformats.org/officeDocument/2006/relationships" r:embed="rId804" cstate="email">
          <a:extLst>
            <a:ext uri="{28A0092B-C50C-407E-A947-70E740481C1C}">
              <a14:useLocalDpi xmlns="" xmlns:a14="http://schemas.microsoft.com/office/drawing/2010/main"/>
            </a:ext>
          </a:extLst>
        </a:blip>
        <a:srcRect/>
        <a:stretch>
          <a:fillRect/>
        </a:stretch>
      </xdr:blipFill>
      <xdr:spPr bwMode="auto">
        <a:xfrm>
          <a:off x="1519798" y="108633101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833</xdr:row>
      <xdr:rowOff>40482</xdr:rowOff>
    </xdr:from>
    <xdr:to>
      <xdr:col>1</xdr:col>
      <xdr:colOff>1690687</xdr:colOff>
      <xdr:row>833</xdr:row>
      <xdr:rowOff>1164790</xdr:rowOff>
    </xdr:to>
    <xdr:pic>
      <xdr:nvPicPr>
        <xdr:cNvPr id="1282" name="Рисунок 1224"/>
        <xdr:cNvPicPr>
          <a:picLocks/>
        </xdr:cNvPicPr>
      </xdr:nvPicPr>
      <xdr:blipFill>
        <a:blip xmlns:r="http://schemas.openxmlformats.org/officeDocument/2006/relationships" r:embed="rId805" cstate="email">
          <a:extLst>
            <a:ext uri="{28A0092B-C50C-407E-A947-70E740481C1C}">
              <a14:useLocalDpi xmlns="" xmlns:a14="http://schemas.microsoft.com/office/drawing/2010/main"/>
            </a:ext>
          </a:extLst>
        </a:blip>
        <a:srcRect/>
        <a:stretch>
          <a:fillRect/>
        </a:stretch>
      </xdr:blipFill>
      <xdr:spPr bwMode="auto">
        <a:xfrm>
          <a:off x="1519798" y="110483332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492</xdr:row>
      <xdr:rowOff>40482</xdr:rowOff>
    </xdr:from>
    <xdr:to>
      <xdr:col>1</xdr:col>
      <xdr:colOff>1690687</xdr:colOff>
      <xdr:row>492</xdr:row>
      <xdr:rowOff>1206125</xdr:rowOff>
    </xdr:to>
    <xdr:pic>
      <xdr:nvPicPr>
        <xdr:cNvPr id="1284" name="Рисунок 1226"/>
        <xdr:cNvPicPr>
          <a:picLocks/>
        </xdr:cNvPicPr>
      </xdr:nvPicPr>
      <xdr:blipFill>
        <a:blip xmlns:r="http://schemas.openxmlformats.org/officeDocument/2006/relationships" r:embed="rId806" cstate="email">
          <a:extLst>
            <a:ext uri="{28A0092B-C50C-407E-A947-70E740481C1C}">
              <a14:useLocalDpi xmlns="" xmlns:a14="http://schemas.microsoft.com/office/drawing/2010/main"/>
            </a:ext>
          </a:extLst>
        </a:blip>
        <a:srcRect/>
        <a:stretch>
          <a:fillRect/>
        </a:stretch>
      </xdr:blipFill>
      <xdr:spPr bwMode="auto">
        <a:xfrm>
          <a:off x="1519798" y="620129888"/>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500763</xdr:colOff>
      <xdr:row>412</xdr:row>
      <xdr:rowOff>112758</xdr:rowOff>
    </xdr:from>
    <xdr:to>
      <xdr:col>1</xdr:col>
      <xdr:colOff>1379284</xdr:colOff>
      <xdr:row>412</xdr:row>
      <xdr:rowOff>890827</xdr:rowOff>
    </xdr:to>
    <xdr:pic>
      <xdr:nvPicPr>
        <xdr:cNvPr id="1285" name="Рисунок 1227"/>
        <xdr:cNvPicPr>
          <a:picLocks/>
        </xdr:cNvPicPr>
      </xdr:nvPicPr>
      <xdr:blipFill>
        <a:blip xmlns:r="http://schemas.openxmlformats.org/officeDocument/2006/relationships" r:embed="rId807" cstate="email">
          <a:extLst>
            <a:ext uri="{28A0092B-C50C-407E-A947-70E740481C1C}">
              <a14:useLocalDpi xmlns="" xmlns:a14="http://schemas.microsoft.com/office/drawing/2010/main"/>
            </a:ext>
          </a:extLst>
        </a:blip>
        <a:srcRect/>
        <a:stretch>
          <a:fillRect/>
        </a:stretch>
      </xdr:blipFill>
      <xdr:spPr bwMode="auto">
        <a:xfrm>
          <a:off x="1917607" y="517879852"/>
          <a:ext cx="878521" cy="77806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501</xdr:row>
      <xdr:rowOff>40482</xdr:rowOff>
    </xdr:from>
    <xdr:to>
      <xdr:col>1</xdr:col>
      <xdr:colOff>1690687</xdr:colOff>
      <xdr:row>501</xdr:row>
      <xdr:rowOff>916781</xdr:rowOff>
    </xdr:to>
    <xdr:pic>
      <xdr:nvPicPr>
        <xdr:cNvPr id="1286" name="Рисунок 1228"/>
        <xdr:cNvPicPr>
          <a:picLocks/>
        </xdr:cNvPicPr>
      </xdr:nvPicPr>
      <xdr:blipFill>
        <a:blip xmlns:r="http://schemas.openxmlformats.org/officeDocument/2006/relationships" r:embed="rId808" cstate="email">
          <a:extLst>
            <a:ext uri="{28A0092B-C50C-407E-A947-70E740481C1C}">
              <a14:useLocalDpi xmlns="" xmlns:a14="http://schemas.microsoft.com/office/drawing/2010/main"/>
            </a:ext>
          </a:extLst>
        </a:blip>
        <a:srcRect/>
        <a:stretch>
          <a:fillRect/>
        </a:stretch>
      </xdr:blipFill>
      <xdr:spPr bwMode="auto">
        <a:xfrm>
          <a:off x="1519798" y="631119357"/>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504</xdr:row>
      <xdr:rowOff>40482</xdr:rowOff>
    </xdr:from>
    <xdr:to>
      <xdr:col>1</xdr:col>
      <xdr:colOff>1690687</xdr:colOff>
      <xdr:row>504</xdr:row>
      <xdr:rowOff>916781</xdr:rowOff>
    </xdr:to>
    <xdr:pic>
      <xdr:nvPicPr>
        <xdr:cNvPr id="1287" name="Рисунок 1229"/>
        <xdr:cNvPicPr>
          <a:picLocks/>
        </xdr:cNvPicPr>
      </xdr:nvPicPr>
      <xdr:blipFill>
        <a:blip xmlns:r="http://schemas.openxmlformats.org/officeDocument/2006/relationships" r:embed="rId809" cstate="email">
          <a:extLst>
            <a:ext uri="{28A0092B-C50C-407E-A947-70E740481C1C}">
              <a14:useLocalDpi xmlns="" xmlns:a14="http://schemas.microsoft.com/office/drawing/2010/main"/>
            </a:ext>
          </a:extLst>
        </a:blip>
        <a:srcRect/>
        <a:stretch>
          <a:fillRect/>
        </a:stretch>
      </xdr:blipFill>
      <xdr:spPr bwMode="auto">
        <a:xfrm>
          <a:off x="1519798" y="634226888"/>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512</xdr:row>
      <xdr:rowOff>40482</xdr:rowOff>
    </xdr:from>
    <xdr:to>
      <xdr:col>1</xdr:col>
      <xdr:colOff>1690687</xdr:colOff>
      <xdr:row>512</xdr:row>
      <xdr:rowOff>916781</xdr:rowOff>
    </xdr:to>
    <xdr:pic>
      <xdr:nvPicPr>
        <xdr:cNvPr id="1289" name="Рисунок 1231"/>
        <xdr:cNvPicPr>
          <a:picLocks/>
        </xdr:cNvPicPr>
      </xdr:nvPicPr>
      <xdr:blipFill>
        <a:blip xmlns:r="http://schemas.openxmlformats.org/officeDocument/2006/relationships" r:embed="rId810" cstate="email">
          <a:extLst>
            <a:ext uri="{28A0092B-C50C-407E-A947-70E740481C1C}">
              <a14:useLocalDpi xmlns="" xmlns:a14="http://schemas.microsoft.com/office/drawing/2010/main"/>
            </a:ext>
          </a:extLst>
        </a:blip>
        <a:srcRect/>
        <a:stretch>
          <a:fillRect/>
        </a:stretch>
      </xdr:blipFill>
      <xdr:spPr bwMode="auto">
        <a:xfrm>
          <a:off x="1519798" y="642513638"/>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516</xdr:row>
      <xdr:rowOff>40482</xdr:rowOff>
    </xdr:from>
    <xdr:to>
      <xdr:col>1</xdr:col>
      <xdr:colOff>1690687</xdr:colOff>
      <xdr:row>516</xdr:row>
      <xdr:rowOff>916781</xdr:rowOff>
    </xdr:to>
    <xdr:pic>
      <xdr:nvPicPr>
        <xdr:cNvPr id="1290" name="Рисунок 1232"/>
        <xdr:cNvPicPr>
          <a:picLocks/>
        </xdr:cNvPicPr>
      </xdr:nvPicPr>
      <xdr:blipFill>
        <a:blip xmlns:r="http://schemas.openxmlformats.org/officeDocument/2006/relationships" r:embed="rId811" cstate="email">
          <a:extLst>
            <a:ext uri="{28A0092B-C50C-407E-A947-70E740481C1C}">
              <a14:useLocalDpi xmlns="" xmlns:a14="http://schemas.microsoft.com/office/drawing/2010/main"/>
            </a:ext>
          </a:extLst>
        </a:blip>
        <a:srcRect/>
        <a:stretch>
          <a:fillRect/>
        </a:stretch>
      </xdr:blipFill>
      <xdr:spPr bwMode="auto">
        <a:xfrm>
          <a:off x="1519798" y="646657013"/>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522</xdr:row>
      <xdr:rowOff>40482</xdr:rowOff>
    </xdr:from>
    <xdr:to>
      <xdr:col>1</xdr:col>
      <xdr:colOff>1690687</xdr:colOff>
      <xdr:row>522</xdr:row>
      <xdr:rowOff>916781</xdr:rowOff>
    </xdr:to>
    <xdr:pic>
      <xdr:nvPicPr>
        <xdr:cNvPr id="1291" name="Рисунок 1233"/>
        <xdr:cNvPicPr>
          <a:picLocks/>
        </xdr:cNvPicPr>
      </xdr:nvPicPr>
      <xdr:blipFill>
        <a:blip xmlns:r="http://schemas.openxmlformats.org/officeDocument/2006/relationships" r:embed="rId812" cstate="email">
          <a:extLst>
            <a:ext uri="{28A0092B-C50C-407E-A947-70E740481C1C}">
              <a14:useLocalDpi xmlns="" xmlns:a14="http://schemas.microsoft.com/office/drawing/2010/main"/>
            </a:ext>
          </a:extLst>
        </a:blip>
        <a:srcRect/>
        <a:stretch>
          <a:fillRect/>
        </a:stretch>
      </xdr:blipFill>
      <xdr:spPr bwMode="auto">
        <a:xfrm>
          <a:off x="1519798" y="652872076"/>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764</xdr:row>
      <xdr:rowOff>40482</xdr:rowOff>
    </xdr:from>
    <xdr:to>
      <xdr:col>1</xdr:col>
      <xdr:colOff>1690687</xdr:colOff>
      <xdr:row>764</xdr:row>
      <xdr:rowOff>1164790</xdr:rowOff>
    </xdr:to>
    <xdr:pic>
      <xdr:nvPicPr>
        <xdr:cNvPr id="1293" name="Рисунок 1236"/>
        <xdr:cNvPicPr>
          <a:picLocks/>
        </xdr:cNvPicPr>
      </xdr:nvPicPr>
      <xdr:blipFill>
        <a:blip xmlns:r="http://schemas.openxmlformats.org/officeDocument/2006/relationships" r:embed="rId813" cstate="email">
          <a:extLst>
            <a:ext uri="{28A0092B-C50C-407E-A947-70E740481C1C}">
              <a14:useLocalDpi xmlns="" xmlns:a14="http://schemas.microsoft.com/office/drawing/2010/main"/>
            </a:ext>
          </a:extLst>
        </a:blip>
        <a:srcRect/>
        <a:stretch>
          <a:fillRect/>
        </a:stretch>
      </xdr:blipFill>
      <xdr:spPr bwMode="auto">
        <a:xfrm>
          <a:off x="1519798" y="100941663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245830</xdr:colOff>
      <xdr:row>774</xdr:row>
      <xdr:rowOff>178593</xdr:rowOff>
    </xdr:from>
    <xdr:to>
      <xdr:col>1</xdr:col>
      <xdr:colOff>1578846</xdr:colOff>
      <xdr:row>774</xdr:row>
      <xdr:rowOff>1121029</xdr:rowOff>
    </xdr:to>
    <xdr:pic>
      <xdr:nvPicPr>
        <xdr:cNvPr id="1294" name="Рисунок 1237"/>
        <xdr:cNvPicPr>
          <a:picLocks/>
        </xdr:cNvPicPr>
      </xdr:nvPicPr>
      <xdr:blipFill>
        <a:blip xmlns:r="http://schemas.openxmlformats.org/officeDocument/2006/relationships" r:embed="rId814" cstate="email">
          <a:extLst>
            <a:ext uri="{28A0092B-C50C-407E-A947-70E740481C1C}">
              <a14:useLocalDpi xmlns="" xmlns:a14="http://schemas.microsoft.com/office/drawing/2010/main"/>
            </a:ext>
          </a:extLst>
        </a:blip>
        <a:srcRect/>
        <a:stretch>
          <a:fillRect/>
        </a:stretch>
      </xdr:blipFill>
      <xdr:spPr bwMode="auto">
        <a:xfrm>
          <a:off x="1662674" y="1022770687"/>
          <a:ext cx="1333016" cy="94243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785</xdr:row>
      <xdr:rowOff>40482</xdr:rowOff>
    </xdr:from>
    <xdr:to>
      <xdr:col>1</xdr:col>
      <xdr:colOff>1690687</xdr:colOff>
      <xdr:row>785</xdr:row>
      <xdr:rowOff>1164790</xdr:rowOff>
    </xdr:to>
    <xdr:pic>
      <xdr:nvPicPr>
        <xdr:cNvPr id="1295" name="Рисунок 1238"/>
        <xdr:cNvPicPr>
          <a:picLocks/>
        </xdr:cNvPicPr>
      </xdr:nvPicPr>
      <xdr:blipFill>
        <a:blip xmlns:r="http://schemas.openxmlformats.org/officeDocument/2006/relationships" r:embed="rId815" cstate="email">
          <a:extLst>
            <a:ext uri="{28A0092B-C50C-407E-A947-70E740481C1C}">
              <a14:useLocalDpi xmlns="" xmlns:a14="http://schemas.microsoft.com/office/drawing/2010/main"/>
            </a:ext>
          </a:extLst>
        </a:blip>
        <a:srcRect/>
        <a:stretch>
          <a:fillRect/>
        </a:stretch>
      </xdr:blipFill>
      <xdr:spPr bwMode="auto">
        <a:xfrm>
          <a:off x="1519798" y="103717010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281548</xdr:colOff>
      <xdr:row>331</xdr:row>
      <xdr:rowOff>28576</xdr:rowOff>
    </xdr:from>
    <xdr:to>
      <xdr:col>1</xdr:col>
      <xdr:colOff>1550885</xdr:colOff>
      <xdr:row>331</xdr:row>
      <xdr:rowOff>904875</xdr:rowOff>
    </xdr:to>
    <xdr:pic>
      <xdr:nvPicPr>
        <xdr:cNvPr id="1297" name="Рисунок 1241"/>
        <xdr:cNvPicPr>
          <a:picLocks/>
        </xdr:cNvPicPr>
      </xdr:nvPicPr>
      <xdr:blipFill>
        <a:blip xmlns:r="http://schemas.openxmlformats.org/officeDocument/2006/relationships" r:embed="rId816" cstate="email">
          <a:extLst>
            <a:ext uri="{28A0092B-C50C-407E-A947-70E740481C1C}">
              <a14:useLocalDpi xmlns="" xmlns:a14="http://schemas.microsoft.com/office/drawing/2010/main"/>
            </a:ext>
          </a:extLst>
        </a:blip>
        <a:srcRect/>
        <a:stretch>
          <a:fillRect/>
        </a:stretch>
      </xdr:blipFill>
      <xdr:spPr bwMode="auto">
        <a:xfrm>
          <a:off x="1698392" y="405567357"/>
          <a:ext cx="1269337"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281548</xdr:colOff>
      <xdr:row>332</xdr:row>
      <xdr:rowOff>28576</xdr:rowOff>
    </xdr:from>
    <xdr:to>
      <xdr:col>1</xdr:col>
      <xdr:colOff>1550885</xdr:colOff>
      <xdr:row>332</xdr:row>
      <xdr:rowOff>904875</xdr:rowOff>
    </xdr:to>
    <xdr:pic>
      <xdr:nvPicPr>
        <xdr:cNvPr id="1298" name="Рисунок 1242"/>
        <xdr:cNvPicPr>
          <a:picLocks/>
        </xdr:cNvPicPr>
      </xdr:nvPicPr>
      <xdr:blipFill>
        <a:blip xmlns:r="http://schemas.openxmlformats.org/officeDocument/2006/relationships" r:embed="rId817" cstate="email">
          <a:extLst>
            <a:ext uri="{28A0092B-C50C-407E-A947-70E740481C1C}">
              <a14:useLocalDpi xmlns="" xmlns:a14="http://schemas.microsoft.com/office/drawing/2010/main"/>
            </a:ext>
          </a:extLst>
        </a:blip>
        <a:srcRect/>
        <a:stretch>
          <a:fillRect/>
        </a:stretch>
      </xdr:blipFill>
      <xdr:spPr bwMode="auto">
        <a:xfrm>
          <a:off x="1698392" y="406603201"/>
          <a:ext cx="1269337"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493</xdr:row>
      <xdr:rowOff>40482</xdr:rowOff>
    </xdr:from>
    <xdr:to>
      <xdr:col>1</xdr:col>
      <xdr:colOff>1690687</xdr:colOff>
      <xdr:row>493</xdr:row>
      <xdr:rowOff>1206125</xdr:rowOff>
    </xdr:to>
    <xdr:pic>
      <xdr:nvPicPr>
        <xdr:cNvPr id="1303" name="Рисунок 1247"/>
        <xdr:cNvPicPr>
          <a:picLocks/>
        </xdr:cNvPicPr>
      </xdr:nvPicPr>
      <xdr:blipFill>
        <a:blip xmlns:r="http://schemas.openxmlformats.org/officeDocument/2006/relationships" r:embed="rId818" cstate="email">
          <a:extLst>
            <a:ext uri="{28A0092B-C50C-407E-A947-70E740481C1C}">
              <a14:useLocalDpi xmlns="" xmlns:a14="http://schemas.microsoft.com/office/drawing/2010/main"/>
            </a:ext>
          </a:extLst>
        </a:blip>
        <a:srcRect/>
        <a:stretch>
          <a:fillRect/>
        </a:stretch>
      </xdr:blipFill>
      <xdr:spPr bwMode="auto">
        <a:xfrm>
          <a:off x="1519798" y="621499107"/>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497</xdr:row>
      <xdr:rowOff>40482</xdr:rowOff>
    </xdr:from>
    <xdr:to>
      <xdr:col>1</xdr:col>
      <xdr:colOff>1690687</xdr:colOff>
      <xdr:row>497</xdr:row>
      <xdr:rowOff>916781</xdr:rowOff>
    </xdr:to>
    <xdr:pic>
      <xdr:nvPicPr>
        <xdr:cNvPr id="1304" name="Рисунок 1248"/>
        <xdr:cNvPicPr>
          <a:picLocks/>
        </xdr:cNvPicPr>
      </xdr:nvPicPr>
      <xdr:blipFill>
        <a:blip xmlns:r="http://schemas.openxmlformats.org/officeDocument/2006/relationships" r:embed="rId819" cstate="email">
          <a:extLst>
            <a:ext uri="{28A0092B-C50C-407E-A947-70E740481C1C}">
              <a14:useLocalDpi xmlns="" xmlns:a14="http://schemas.microsoft.com/office/drawing/2010/main"/>
            </a:ext>
          </a:extLst>
        </a:blip>
        <a:srcRect/>
        <a:stretch>
          <a:fillRect/>
        </a:stretch>
      </xdr:blipFill>
      <xdr:spPr bwMode="auto">
        <a:xfrm>
          <a:off x="1519798" y="626975982"/>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513</xdr:row>
      <xdr:rowOff>40482</xdr:rowOff>
    </xdr:from>
    <xdr:to>
      <xdr:col>1</xdr:col>
      <xdr:colOff>1690687</xdr:colOff>
      <xdr:row>513</xdr:row>
      <xdr:rowOff>916781</xdr:rowOff>
    </xdr:to>
    <xdr:pic>
      <xdr:nvPicPr>
        <xdr:cNvPr id="1305" name="Рисунок 1249"/>
        <xdr:cNvPicPr>
          <a:picLocks/>
        </xdr:cNvPicPr>
      </xdr:nvPicPr>
      <xdr:blipFill>
        <a:blip xmlns:r="http://schemas.openxmlformats.org/officeDocument/2006/relationships" r:embed="rId820" cstate="email">
          <a:extLst>
            <a:ext uri="{28A0092B-C50C-407E-A947-70E740481C1C}">
              <a14:useLocalDpi xmlns="" xmlns:a14="http://schemas.microsoft.com/office/drawing/2010/main"/>
            </a:ext>
          </a:extLst>
        </a:blip>
        <a:srcRect/>
        <a:stretch>
          <a:fillRect/>
        </a:stretch>
      </xdr:blipFill>
      <xdr:spPr bwMode="auto">
        <a:xfrm>
          <a:off x="1519798" y="643549482"/>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520</xdr:row>
      <xdr:rowOff>40482</xdr:rowOff>
    </xdr:from>
    <xdr:to>
      <xdr:col>1</xdr:col>
      <xdr:colOff>1690687</xdr:colOff>
      <xdr:row>520</xdr:row>
      <xdr:rowOff>916781</xdr:rowOff>
    </xdr:to>
    <xdr:pic>
      <xdr:nvPicPr>
        <xdr:cNvPr id="1306" name="Рисунок 1250"/>
        <xdr:cNvPicPr>
          <a:picLocks/>
        </xdr:cNvPicPr>
      </xdr:nvPicPr>
      <xdr:blipFill>
        <a:blip xmlns:r="http://schemas.openxmlformats.org/officeDocument/2006/relationships" r:embed="rId821" cstate="email">
          <a:extLst>
            <a:ext uri="{28A0092B-C50C-407E-A947-70E740481C1C}">
              <a14:useLocalDpi xmlns="" xmlns:a14="http://schemas.microsoft.com/office/drawing/2010/main"/>
            </a:ext>
          </a:extLst>
        </a:blip>
        <a:srcRect/>
        <a:stretch>
          <a:fillRect/>
        </a:stretch>
      </xdr:blipFill>
      <xdr:spPr bwMode="auto">
        <a:xfrm>
          <a:off x="1519798" y="650800388"/>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628</xdr:row>
      <xdr:rowOff>40482</xdr:rowOff>
    </xdr:from>
    <xdr:to>
      <xdr:col>1</xdr:col>
      <xdr:colOff>1690687</xdr:colOff>
      <xdr:row>628</xdr:row>
      <xdr:rowOff>916781</xdr:rowOff>
    </xdr:to>
    <xdr:pic>
      <xdr:nvPicPr>
        <xdr:cNvPr id="1307" name="Рисунок 1251"/>
        <xdr:cNvPicPr>
          <a:picLocks/>
        </xdr:cNvPicPr>
      </xdr:nvPicPr>
      <xdr:blipFill>
        <a:blip xmlns:r="http://schemas.openxmlformats.org/officeDocument/2006/relationships" r:embed="rId822" cstate="email">
          <a:extLst>
            <a:ext uri="{28A0092B-C50C-407E-A947-70E740481C1C}">
              <a14:useLocalDpi xmlns="" xmlns:a14="http://schemas.microsoft.com/office/drawing/2010/main"/>
            </a:ext>
          </a:extLst>
        </a:blip>
        <a:srcRect/>
        <a:stretch>
          <a:fillRect/>
        </a:stretch>
      </xdr:blipFill>
      <xdr:spPr bwMode="auto">
        <a:xfrm>
          <a:off x="1519798" y="814451795"/>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489</xdr:row>
      <xdr:rowOff>40482</xdr:rowOff>
    </xdr:from>
    <xdr:to>
      <xdr:col>1</xdr:col>
      <xdr:colOff>1690687</xdr:colOff>
      <xdr:row>489</xdr:row>
      <xdr:rowOff>1206125</xdr:rowOff>
    </xdr:to>
    <xdr:pic>
      <xdr:nvPicPr>
        <xdr:cNvPr id="1310" name="Рисунок 1254"/>
        <xdr:cNvPicPr>
          <a:picLocks/>
        </xdr:cNvPicPr>
      </xdr:nvPicPr>
      <xdr:blipFill>
        <a:blip xmlns:r="http://schemas.openxmlformats.org/officeDocument/2006/relationships" r:embed="rId823" cstate="email">
          <a:extLst>
            <a:ext uri="{28A0092B-C50C-407E-A947-70E740481C1C}">
              <a14:useLocalDpi xmlns="" xmlns:a14="http://schemas.microsoft.com/office/drawing/2010/main"/>
            </a:ext>
          </a:extLst>
        </a:blip>
        <a:srcRect/>
        <a:stretch>
          <a:fillRect/>
        </a:stretch>
      </xdr:blipFill>
      <xdr:spPr bwMode="auto">
        <a:xfrm>
          <a:off x="1519798" y="616022232"/>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494</xdr:row>
      <xdr:rowOff>40482</xdr:rowOff>
    </xdr:from>
    <xdr:to>
      <xdr:col>1</xdr:col>
      <xdr:colOff>1690687</xdr:colOff>
      <xdr:row>494</xdr:row>
      <xdr:rowOff>1206125</xdr:rowOff>
    </xdr:to>
    <xdr:pic>
      <xdr:nvPicPr>
        <xdr:cNvPr id="1311" name="Рисунок 1255"/>
        <xdr:cNvPicPr>
          <a:picLocks/>
        </xdr:cNvPicPr>
      </xdr:nvPicPr>
      <xdr:blipFill>
        <a:blip xmlns:r="http://schemas.openxmlformats.org/officeDocument/2006/relationships" r:embed="rId818" cstate="email">
          <a:extLst>
            <a:ext uri="{28A0092B-C50C-407E-A947-70E740481C1C}">
              <a14:useLocalDpi xmlns="" xmlns:a14="http://schemas.microsoft.com/office/drawing/2010/main"/>
            </a:ext>
          </a:extLst>
        </a:blip>
        <a:srcRect/>
        <a:stretch>
          <a:fillRect/>
        </a:stretch>
      </xdr:blipFill>
      <xdr:spPr bwMode="auto">
        <a:xfrm>
          <a:off x="1519798" y="622868326"/>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498</xdr:row>
      <xdr:rowOff>40482</xdr:rowOff>
    </xdr:from>
    <xdr:to>
      <xdr:col>1</xdr:col>
      <xdr:colOff>1690687</xdr:colOff>
      <xdr:row>498</xdr:row>
      <xdr:rowOff>916781</xdr:rowOff>
    </xdr:to>
    <xdr:pic>
      <xdr:nvPicPr>
        <xdr:cNvPr id="1312" name="Рисунок 1256"/>
        <xdr:cNvPicPr>
          <a:picLocks/>
        </xdr:cNvPicPr>
      </xdr:nvPicPr>
      <xdr:blipFill>
        <a:blip xmlns:r="http://schemas.openxmlformats.org/officeDocument/2006/relationships" r:embed="rId824" cstate="email">
          <a:extLst>
            <a:ext uri="{28A0092B-C50C-407E-A947-70E740481C1C}">
              <a14:useLocalDpi xmlns="" xmlns:a14="http://schemas.microsoft.com/office/drawing/2010/main"/>
            </a:ext>
          </a:extLst>
        </a:blip>
        <a:srcRect/>
        <a:stretch>
          <a:fillRect/>
        </a:stretch>
      </xdr:blipFill>
      <xdr:spPr bwMode="auto">
        <a:xfrm>
          <a:off x="1519798" y="628011826"/>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502</xdr:row>
      <xdr:rowOff>40482</xdr:rowOff>
    </xdr:from>
    <xdr:to>
      <xdr:col>1</xdr:col>
      <xdr:colOff>1690687</xdr:colOff>
      <xdr:row>502</xdr:row>
      <xdr:rowOff>916781</xdr:rowOff>
    </xdr:to>
    <xdr:pic>
      <xdr:nvPicPr>
        <xdr:cNvPr id="1313" name="Рисунок 1257"/>
        <xdr:cNvPicPr>
          <a:picLocks/>
        </xdr:cNvPicPr>
      </xdr:nvPicPr>
      <xdr:blipFill>
        <a:blip xmlns:r="http://schemas.openxmlformats.org/officeDocument/2006/relationships" r:embed="rId825" cstate="email">
          <a:extLst>
            <a:ext uri="{28A0092B-C50C-407E-A947-70E740481C1C}">
              <a14:useLocalDpi xmlns="" xmlns:a14="http://schemas.microsoft.com/office/drawing/2010/main"/>
            </a:ext>
          </a:extLst>
        </a:blip>
        <a:srcRect/>
        <a:stretch>
          <a:fillRect/>
        </a:stretch>
      </xdr:blipFill>
      <xdr:spPr bwMode="auto">
        <a:xfrm>
          <a:off x="1519798" y="632155201"/>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702</xdr:row>
      <xdr:rowOff>40482</xdr:rowOff>
    </xdr:from>
    <xdr:to>
      <xdr:col>1</xdr:col>
      <xdr:colOff>1690687</xdr:colOff>
      <xdr:row>702</xdr:row>
      <xdr:rowOff>1164790</xdr:rowOff>
    </xdr:to>
    <xdr:pic>
      <xdr:nvPicPr>
        <xdr:cNvPr id="1320" name="Рисунок 1267"/>
        <xdr:cNvPicPr>
          <a:picLocks/>
        </xdr:cNvPicPr>
      </xdr:nvPicPr>
      <xdr:blipFill>
        <a:blip xmlns:r="http://schemas.openxmlformats.org/officeDocument/2006/relationships" r:embed="rId826" cstate="email">
          <a:extLst>
            <a:ext uri="{28A0092B-C50C-407E-A947-70E740481C1C}">
              <a14:useLocalDpi xmlns="" xmlns:a14="http://schemas.microsoft.com/office/drawing/2010/main"/>
            </a:ext>
          </a:extLst>
        </a:blip>
        <a:srcRect/>
        <a:stretch>
          <a:fillRect/>
        </a:stretch>
      </xdr:blipFill>
      <xdr:spPr bwMode="auto">
        <a:xfrm>
          <a:off x="1519798" y="92747782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765</xdr:row>
      <xdr:rowOff>40482</xdr:rowOff>
    </xdr:from>
    <xdr:to>
      <xdr:col>1</xdr:col>
      <xdr:colOff>1690687</xdr:colOff>
      <xdr:row>765</xdr:row>
      <xdr:rowOff>1164790</xdr:rowOff>
    </xdr:to>
    <xdr:pic>
      <xdr:nvPicPr>
        <xdr:cNvPr id="1321" name="Рисунок 1268"/>
        <xdr:cNvPicPr>
          <a:picLocks/>
        </xdr:cNvPicPr>
      </xdr:nvPicPr>
      <xdr:blipFill>
        <a:blip xmlns:r="http://schemas.openxmlformats.org/officeDocument/2006/relationships" r:embed="rId827" cstate="email">
          <a:extLst>
            <a:ext uri="{28A0092B-C50C-407E-A947-70E740481C1C}">
              <a14:useLocalDpi xmlns="" xmlns:a14="http://schemas.microsoft.com/office/drawing/2010/main"/>
            </a:ext>
          </a:extLst>
        </a:blip>
        <a:srcRect/>
        <a:stretch>
          <a:fillRect/>
        </a:stretch>
      </xdr:blipFill>
      <xdr:spPr bwMode="auto">
        <a:xfrm>
          <a:off x="1519798" y="101073823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756</xdr:row>
      <xdr:rowOff>40482</xdr:rowOff>
    </xdr:from>
    <xdr:to>
      <xdr:col>1</xdr:col>
      <xdr:colOff>1690687</xdr:colOff>
      <xdr:row>756</xdr:row>
      <xdr:rowOff>1164790</xdr:rowOff>
    </xdr:to>
    <xdr:pic>
      <xdr:nvPicPr>
        <xdr:cNvPr id="1322" name="Рисунок 1269"/>
        <xdr:cNvPicPr>
          <a:picLocks/>
        </xdr:cNvPicPr>
      </xdr:nvPicPr>
      <xdr:blipFill>
        <a:blip xmlns:r="http://schemas.openxmlformats.org/officeDocument/2006/relationships" r:embed="rId828" cstate="email">
          <a:extLst>
            <a:ext uri="{28A0092B-C50C-407E-A947-70E740481C1C}">
              <a14:useLocalDpi xmlns="" xmlns:a14="http://schemas.microsoft.com/office/drawing/2010/main"/>
            </a:ext>
          </a:extLst>
        </a:blip>
        <a:srcRect/>
        <a:stretch>
          <a:fillRect/>
        </a:stretch>
      </xdr:blipFill>
      <xdr:spPr bwMode="auto">
        <a:xfrm>
          <a:off x="1519798" y="99884388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777</xdr:row>
      <xdr:rowOff>40482</xdr:rowOff>
    </xdr:from>
    <xdr:to>
      <xdr:col>1</xdr:col>
      <xdr:colOff>1690687</xdr:colOff>
      <xdr:row>777</xdr:row>
      <xdr:rowOff>1164790</xdr:rowOff>
    </xdr:to>
    <xdr:pic>
      <xdr:nvPicPr>
        <xdr:cNvPr id="1323" name="Рисунок 1270"/>
        <xdr:cNvPicPr>
          <a:picLocks/>
        </xdr:cNvPicPr>
      </xdr:nvPicPr>
      <xdr:blipFill>
        <a:blip xmlns:r="http://schemas.openxmlformats.org/officeDocument/2006/relationships" r:embed="rId829" cstate="email">
          <a:extLst>
            <a:ext uri="{28A0092B-C50C-407E-A947-70E740481C1C}">
              <a14:useLocalDpi xmlns="" xmlns:a14="http://schemas.microsoft.com/office/drawing/2010/main"/>
            </a:ext>
          </a:extLst>
        </a:blip>
        <a:srcRect/>
        <a:stretch>
          <a:fillRect/>
        </a:stretch>
      </xdr:blipFill>
      <xdr:spPr bwMode="auto">
        <a:xfrm>
          <a:off x="1519798" y="102659735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779</xdr:row>
      <xdr:rowOff>40482</xdr:rowOff>
    </xdr:from>
    <xdr:to>
      <xdr:col>1</xdr:col>
      <xdr:colOff>1690687</xdr:colOff>
      <xdr:row>779</xdr:row>
      <xdr:rowOff>1164790</xdr:rowOff>
    </xdr:to>
    <xdr:pic>
      <xdr:nvPicPr>
        <xdr:cNvPr id="1324" name="Рисунок 1271"/>
        <xdr:cNvPicPr>
          <a:picLocks/>
        </xdr:cNvPicPr>
      </xdr:nvPicPr>
      <xdr:blipFill>
        <a:blip xmlns:r="http://schemas.openxmlformats.org/officeDocument/2006/relationships" r:embed="rId830" cstate="email">
          <a:extLst>
            <a:ext uri="{28A0092B-C50C-407E-A947-70E740481C1C}">
              <a14:useLocalDpi xmlns="" xmlns:a14="http://schemas.microsoft.com/office/drawing/2010/main"/>
            </a:ext>
          </a:extLst>
        </a:blip>
        <a:srcRect/>
        <a:stretch>
          <a:fillRect/>
        </a:stretch>
      </xdr:blipFill>
      <xdr:spPr bwMode="auto">
        <a:xfrm>
          <a:off x="1519798" y="102924054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600</xdr:row>
      <xdr:rowOff>40482</xdr:rowOff>
    </xdr:from>
    <xdr:to>
      <xdr:col>1</xdr:col>
      <xdr:colOff>1690687</xdr:colOff>
      <xdr:row>600</xdr:row>
      <xdr:rowOff>916781</xdr:rowOff>
    </xdr:to>
    <xdr:pic>
      <xdr:nvPicPr>
        <xdr:cNvPr id="1326" name="Рисунок 1275"/>
        <xdr:cNvPicPr>
          <a:picLocks/>
        </xdr:cNvPicPr>
      </xdr:nvPicPr>
      <xdr:blipFill>
        <a:blip xmlns:r="http://schemas.openxmlformats.org/officeDocument/2006/relationships" r:embed="rId831" cstate="email">
          <a:extLst>
            <a:ext uri="{28A0092B-C50C-407E-A947-70E740481C1C}">
              <a14:useLocalDpi xmlns="" xmlns:a14="http://schemas.microsoft.com/office/drawing/2010/main"/>
            </a:ext>
          </a:extLst>
        </a:blip>
        <a:srcRect/>
        <a:stretch>
          <a:fillRect/>
        </a:stretch>
      </xdr:blipFill>
      <xdr:spPr bwMode="auto">
        <a:xfrm>
          <a:off x="1519798" y="769124701"/>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478002</xdr:colOff>
      <xdr:row>463</xdr:row>
      <xdr:rowOff>28576</xdr:rowOff>
    </xdr:from>
    <xdr:to>
      <xdr:col>1</xdr:col>
      <xdr:colOff>1397104</xdr:colOff>
      <xdr:row>463</xdr:row>
      <xdr:rowOff>904875</xdr:rowOff>
    </xdr:to>
    <xdr:pic>
      <xdr:nvPicPr>
        <xdr:cNvPr id="1328" name="Рисунок 1277"/>
        <xdr:cNvPicPr>
          <a:picLocks/>
        </xdr:cNvPicPr>
      </xdr:nvPicPr>
      <xdr:blipFill>
        <a:blip xmlns:r="http://schemas.openxmlformats.org/officeDocument/2006/relationships" r:embed="rId832" cstate="email">
          <a:extLst>
            <a:ext uri="{28A0092B-C50C-407E-A947-70E740481C1C}">
              <a14:useLocalDpi xmlns="" xmlns:a14="http://schemas.microsoft.com/office/drawing/2010/main"/>
            </a:ext>
          </a:extLst>
        </a:blip>
        <a:srcRect/>
        <a:stretch>
          <a:fillRect/>
        </a:stretch>
      </xdr:blipFill>
      <xdr:spPr bwMode="auto">
        <a:xfrm>
          <a:off x="1894846" y="583708670"/>
          <a:ext cx="91910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488</xdr:row>
      <xdr:rowOff>40482</xdr:rowOff>
    </xdr:from>
    <xdr:to>
      <xdr:col>1</xdr:col>
      <xdr:colOff>1690687</xdr:colOff>
      <xdr:row>488</xdr:row>
      <xdr:rowOff>1206125</xdr:rowOff>
    </xdr:to>
    <xdr:pic>
      <xdr:nvPicPr>
        <xdr:cNvPr id="1329" name="Рисунок 1278"/>
        <xdr:cNvPicPr>
          <a:picLocks/>
        </xdr:cNvPicPr>
      </xdr:nvPicPr>
      <xdr:blipFill>
        <a:blip xmlns:r="http://schemas.openxmlformats.org/officeDocument/2006/relationships" r:embed="rId833" cstate="email">
          <a:extLst>
            <a:ext uri="{28A0092B-C50C-407E-A947-70E740481C1C}">
              <a14:useLocalDpi xmlns="" xmlns:a14="http://schemas.microsoft.com/office/drawing/2010/main"/>
            </a:ext>
          </a:extLst>
        </a:blip>
        <a:srcRect/>
        <a:stretch>
          <a:fillRect/>
        </a:stretch>
      </xdr:blipFill>
      <xdr:spPr bwMode="auto">
        <a:xfrm>
          <a:off x="1519798" y="614653013"/>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491</xdr:row>
      <xdr:rowOff>40482</xdr:rowOff>
    </xdr:from>
    <xdr:to>
      <xdr:col>1</xdr:col>
      <xdr:colOff>1690687</xdr:colOff>
      <xdr:row>491</xdr:row>
      <xdr:rowOff>1206125</xdr:rowOff>
    </xdr:to>
    <xdr:pic>
      <xdr:nvPicPr>
        <xdr:cNvPr id="1330" name="Рисунок 1279"/>
        <xdr:cNvPicPr>
          <a:picLocks/>
        </xdr:cNvPicPr>
      </xdr:nvPicPr>
      <xdr:blipFill>
        <a:blip xmlns:r="http://schemas.openxmlformats.org/officeDocument/2006/relationships" r:embed="rId834" cstate="email">
          <a:extLst>
            <a:ext uri="{28A0092B-C50C-407E-A947-70E740481C1C}">
              <a14:useLocalDpi xmlns="" xmlns:a14="http://schemas.microsoft.com/office/drawing/2010/main"/>
            </a:ext>
          </a:extLst>
        </a:blip>
        <a:srcRect/>
        <a:stretch>
          <a:fillRect/>
        </a:stretch>
      </xdr:blipFill>
      <xdr:spPr bwMode="auto">
        <a:xfrm>
          <a:off x="1519798" y="618760670"/>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496</xdr:row>
      <xdr:rowOff>40482</xdr:rowOff>
    </xdr:from>
    <xdr:to>
      <xdr:col>1</xdr:col>
      <xdr:colOff>1690687</xdr:colOff>
      <xdr:row>496</xdr:row>
      <xdr:rowOff>1206125</xdr:rowOff>
    </xdr:to>
    <xdr:pic>
      <xdr:nvPicPr>
        <xdr:cNvPr id="1331" name="Рисунок 1280"/>
        <xdr:cNvPicPr>
          <a:picLocks/>
        </xdr:cNvPicPr>
      </xdr:nvPicPr>
      <xdr:blipFill>
        <a:blip xmlns:r="http://schemas.openxmlformats.org/officeDocument/2006/relationships" r:embed="rId835" cstate="email">
          <a:extLst>
            <a:ext uri="{28A0092B-C50C-407E-A947-70E740481C1C}">
              <a14:useLocalDpi xmlns="" xmlns:a14="http://schemas.microsoft.com/office/drawing/2010/main"/>
            </a:ext>
          </a:extLst>
        </a:blip>
        <a:srcRect/>
        <a:stretch>
          <a:fillRect/>
        </a:stretch>
      </xdr:blipFill>
      <xdr:spPr bwMode="auto">
        <a:xfrm>
          <a:off x="1519798" y="625606763"/>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500</xdr:row>
      <xdr:rowOff>40482</xdr:rowOff>
    </xdr:from>
    <xdr:to>
      <xdr:col>1</xdr:col>
      <xdr:colOff>1690687</xdr:colOff>
      <xdr:row>500</xdr:row>
      <xdr:rowOff>916781</xdr:rowOff>
    </xdr:to>
    <xdr:pic>
      <xdr:nvPicPr>
        <xdr:cNvPr id="1332" name="Рисунок 1281"/>
        <xdr:cNvPicPr>
          <a:picLocks/>
        </xdr:cNvPicPr>
      </xdr:nvPicPr>
      <xdr:blipFill>
        <a:blip xmlns:r="http://schemas.openxmlformats.org/officeDocument/2006/relationships" r:embed="rId836" cstate="email">
          <a:extLst>
            <a:ext uri="{28A0092B-C50C-407E-A947-70E740481C1C}">
              <a14:useLocalDpi xmlns="" xmlns:a14="http://schemas.microsoft.com/office/drawing/2010/main"/>
            </a:ext>
          </a:extLst>
        </a:blip>
        <a:srcRect/>
        <a:stretch>
          <a:fillRect/>
        </a:stretch>
      </xdr:blipFill>
      <xdr:spPr bwMode="auto">
        <a:xfrm>
          <a:off x="1519798" y="630083513"/>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519</xdr:row>
      <xdr:rowOff>40482</xdr:rowOff>
    </xdr:from>
    <xdr:to>
      <xdr:col>1</xdr:col>
      <xdr:colOff>1690687</xdr:colOff>
      <xdr:row>519</xdr:row>
      <xdr:rowOff>916781</xdr:rowOff>
    </xdr:to>
    <xdr:pic>
      <xdr:nvPicPr>
        <xdr:cNvPr id="1333" name="Рисунок 1282"/>
        <xdr:cNvPicPr>
          <a:picLocks/>
        </xdr:cNvPicPr>
      </xdr:nvPicPr>
      <xdr:blipFill>
        <a:blip xmlns:r="http://schemas.openxmlformats.org/officeDocument/2006/relationships" r:embed="rId837" cstate="email">
          <a:extLst>
            <a:ext uri="{28A0092B-C50C-407E-A947-70E740481C1C}">
              <a14:useLocalDpi xmlns="" xmlns:a14="http://schemas.microsoft.com/office/drawing/2010/main"/>
            </a:ext>
          </a:extLst>
        </a:blip>
        <a:srcRect/>
        <a:stretch>
          <a:fillRect/>
        </a:stretch>
      </xdr:blipFill>
      <xdr:spPr bwMode="auto">
        <a:xfrm>
          <a:off x="1519798" y="649764545"/>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521</xdr:row>
      <xdr:rowOff>40482</xdr:rowOff>
    </xdr:from>
    <xdr:to>
      <xdr:col>1</xdr:col>
      <xdr:colOff>1690687</xdr:colOff>
      <xdr:row>521</xdr:row>
      <xdr:rowOff>916781</xdr:rowOff>
    </xdr:to>
    <xdr:pic>
      <xdr:nvPicPr>
        <xdr:cNvPr id="1335" name="Рисунок 1284"/>
        <xdr:cNvPicPr>
          <a:picLocks/>
        </xdr:cNvPicPr>
      </xdr:nvPicPr>
      <xdr:blipFill>
        <a:blip xmlns:r="http://schemas.openxmlformats.org/officeDocument/2006/relationships" r:embed="rId837" cstate="email">
          <a:extLst>
            <a:ext uri="{28A0092B-C50C-407E-A947-70E740481C1C}">
              <a14:useLocalDpi xmlns="" xmlns:a14="http://schemas.microsoft.com/office/drawing/2010/main"/>
            </a:ext>
          </a:extLst>
        </a:blip>
        <a:srcRect/>
        <a:stretch>
          <a:fillRect/>
        </a:stretch>
      </xdr:blipFill>
      <xdr:spPr bwMode="auto">
        <a:xfrm>
          <a:off x="1519798" y="651836232"/>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641</xdr:row>
      <xdr:rowOff>40482</xdr:rowOff>
    </xdr:from>
    <xdr:to>
      <xdr:col>1</xdr:col>
      <xdr:colOff>1690687</xdr:colOff>
      <xdr:row>641</xdr:row>
      <xdr:rowOff>916781</xdr:rowOff>
    </xdr:to>
    <xdr:pic>
      <xdr:nvPicPr>
        <xdr:cNvPr id="1336" name="Рисунок 1289"/>
        <xdr:cNvPicPr>
          <a:picLocks/>
        </xdr:cNvPicPr>
      </xdr:nvPicPr>
      <xdr:blipFill>
        <a:blip xmlns:r="http://schemas.openxmlformats.org/officeDocument/2006/relationships" r:embed="rId838" cstate="email">
          <a:extLst>
            <a:ext uri="{28A0092B-C50C-407E-A947-70E740481C1C}">
              <a14:useLocalDpi xmlns="" xmlns:a14="http://schemas.microsoft.com/office/drawing/2010/main"/>
            </a:ext>
          </a:extLst>
        </a:blip>
        <a:srcRect/>
        <a:stretch>
          <a:fillRect/>
        </a:stretch>
      </xdr:blipFill>
      <xdr:spPr bwMode="auto">
        <a:xfrm>
          <a:off x="1519798" y="828179701"/>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700</xdr:row>
      <xdr:rowOff>40482</xdr:rowOff>
    </xdr:from>
    <xdr:to>
      <xdr:col>1</xdr:col>
      <xdr:colOff>1690687</xdr:colOff>
      <xdr:row>700</xdr:row>
      <xdr:rowOff>1164790</xdr:rowOff>
    </xdr:to>
    <xdr:pic>
      <xdr:nvPicPr>
        <xdr:cNvPr id="1339" name="Рисунок 1292"/>
        <xdr:cNvPicPr>
          <a:picLocks/>
        </xdr:cNvPicPr>
      </xdr:nvPicPr>
      <xdr:blipFill>
        <a:blip xmlns:r="http://schemas.openxmlformats.org/officeDocument/2006/relationships" r:embed="rId839" cstate="email">
          <a:extLst>
            <a:ext uri="{28A0092B-C50C-407E-A947-70E740481C1C}">
              <a14:useLocalDpi xmlns="" xmlns:a14="http://schemas.microsoft.com/office/drawing/2010/main"/>
            </a:ext>
          </a:extLst>
        </a:blip>
        <a:srcRect/>
        <a:stretch>
          <a:fillRect/>
        </a:stretch>
      </xdr:blipFill>
      <xdr:spPr bwMode="auto">
        <a:xfrm>
          <a:off x="1519798" y="92483463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771</xdr:row>
      <xdr:rowOff>40482</xdr:rowOff>
    </xdr:from>
    <xdr:to>
      <xdr:col>1</xdr:col>
      <xdr:colOff>1690687</xdr:colOff>
      <xdr:row>771</xdr:row>
      <xdr:rowOff>1164790</xdr:rowOff>
    </xdr:to>
    <xdr:pic>
      <xdr:nvPicPr>
        <xdr:cNvPr id="1340" name="Рисунок 1293"/>
        <xdr:cNvPicPr>
          <a:picLocks/>
        </xdr:cNvPicPr>
      </xdr:nvPicPr>
      <xdr:blipFill>
        <a:blip xmlns:r="http://schemas.openxmlformats.org/officeDocument/2006/relationships" r:embed="rId840" cstate="email">
          <a:extLst>
            <a:ext uri="{28A0092B-C50C-407E-A947-70E740481C1C}">
              <a14:useLocalDpi xmlns="" xmlns:a14="http://schemas.microsoft.com/office/drawing/2010/main"/>
            </a:ext>
          </a:extLst>
        </a:blip>
        <a:srcRect/>
        <a:stretch>
          <a:fillRect/>
        </a:stretch>
      </xdr:blipFill>
      <xdr:spPr bwMode="auto">
        <a:xfrm>
          <a:off x="1519798" y="101866779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754</xdr:row>
      <xdr:rowOff>40482</xdr:rowOff>
    </xdr:from>
    <xdr:to>
      <xdr:col>1</xdr:col>
      <xdr:colOff>1690687</xdr:colOff>
      <xdr:row>754</xdr:row>
      <xdr:rowOff>1164790</xdr:rowOff>
    </xdr:to>
    <xdr:pic>
      <xdr:nvPicPr>
        <xdr:cNvPr id="1341" name="Рисунок 1294"/>
        <xdr:cNvPicPr>
          <a:picLocks/>
        </xdr:cNvPicPr>
      </xdr:nvPicPr>
      <xdr:blipFill>
        <a:blip xmlns:r="http://schemas.openxmlformats.org/officeDocument/2006/relationships" r:embed="rId841" cstate="email">
          <a:extLst>
            <a:ext uri="{28A0092B-C50C-407E-A947-70E740481C1C}">
              <a14:useLocalDpi xmlns="" xmlns:a14="http://schemas.microsoft.com/office/drawing/2010/main"/>
            </a:ext>
          </a:extLst>
        </a:blip>
        <a:srcRect/>
        <a:stretch>
          <a:fillRect/>
        </a:stretch>
      </xdr:blipFill>
      <xdr:spPr bwMode="auto">
        <a:xfrm>
          <a:off x="1519798" y="99620070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784</xdr:row>
      <xdr:rowOff>40482</xdr:rowOff>
    </xdr:from>
    <xdr:to>
      <xdr:col>1</xdr:col>
      <xdr:colOff>1690687</xdr:colOff>
      <xdr:row>784</xdr:row>
      <xdr:rowOff>1164790</xdr:rowOff>
    </xdr:to>
    <xdr:pic>
      <xdr:nvPicPr>
        <xdr:cNvPr id="1342" name="Рисунок 1295"/>
        <xdr:cNvPicPr>
          <a:picLocks/>
        </xdr:cNvPicPr>
      </xdr:nvPicPr>
      <xdr:blipFill>
        <a:blip xmlns:r="http://schemas.openxmlformats.org/officeDocument/2006/relationships" r:embed="rId842" cstate="email">
          <a:extLst>
            <a:ext uri="{28A0092B-C50C-407E-A947-70E740481C1C}">
              <a14:useLocalDpi xmlns="" xmlns:a14="http://schemas.microsoft.com/office/drawing/2010/main"/>
            </a:ext>
          </a:extLst>
        </a:blip>
        <a:srcRect/>
        <a:stretch>
          <a:fillRect/>
        </a:stretch>
      </xdr:blipFill>
      <xdr:spPr bwMode="auto">
        <a:xfrm>
          <a:off x="1519798" y="103584851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478002</xdr:colOff>
      <xdr:row>464</xdr:row>
      <xdr:rowOff>28576</xdr:rowOff>
    </xdr:from>
    <xdr:to>
      <xdr:col>1</xdr:col>
      <xdr:colOff>1397104</xdr:colOff>
      <xdr:row>464</xdr:row>
      <xdr:rowOff>904875</xdr:rowOff>
    </xdr:to>
    <xdr:pic>
      <xdr:nvPicPr>
        <xdr:cNvPr id="1345" name="Рисунок 1298"/>
        <xdr:cNvPicPr>
          <a:picLocks/>
        </xdr:cNvPicPr>
      </xdr:nvPicPr>
      <xdr:blipFill>
        <a:blip xmlns:r="http://schemas.openxmlformats.org/officeDocument/2006/relationships" r:embed="rId843" cstate="email">
          <a:extLst>
            <a:ext uri="{28A0092B-C50C-407E-A947-70E740481C1C}">
              <a14:useLocalDpi xmlns="" xmlns:a14="http://schemas.microsoft.com/office/drawing/2010/main"/>
            </a:ext>
          </a:extLst>
        </a:blip>
        <a:srcRect/>
        <a:stretch>
          <a:fillRect/>
        </a:stretch>
      </xdr:blipFill>
      <xdr:spPr bwMode="auto">
        <a:xfrm>
          <a:off x="1894846" y="584744514"/>
          <a:ext cx="91910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478002</xdr:colOff>
      <xdr:row>462</xdr:row>
      <xdr:rowOff>28576</xdr:rowOff>
    </xdr:from>
    <xdr:to>
      <xdr:col>1</xdr:col>
      <xdr:colOff>1397104</xdr:colOff>
      <xdr:row>462</xdr:row>
      <xdr:rowOff>904875</xdr:rowOff>
    </xdr:to>
    <xdr:pic>
      <xdr:nvPicPr>
        <xdr:cNvPr id="1346" name="Рисунок 1299"/>
        <xdr:cNvPicPr>
          <a:picLocks/>
        </xdr:cNvPicPr>
      </xdr:nvPicPr>
      <xdr:blipFill>
        <a:blip xmlns:r="http://schemas.openxmlformats.org/officeDocument/2006/relationships" r:embed="rId844" cstate="email">
          <a:extLst>
            <a:ext uri="{28A0092B-C50C-407E-A947-70E740481C1C}">
              <a14:useLocalDpi xmlns="" xmlns:a14="http://schemas.microsoft.com/office/drawing/2010/main"/>
            </a:ext>
          </a:extLst>
        </a:blip>
        <a:srcRect/>
        <a:stretch>
          <a:fillRect/>
        </a:stretch>
      </xdr:blipFill>
      <xdr:spPr bwMode="auto">
        <a:xfrm>
          <a:off x="1894846" y="582672826"/>
          <a:ext cx="91910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602</xdr:row>
      <xdr:rowOff>40482</xdr:rowOff>
    </xdr:from>
    <xdr:to>
      <xdr:col>1</xdr:col>
      <xdr:colOff>1690687</xdr:colOff>
      <xdr:row>602</xdr:row>
      <xdr:rowOff>916781</xdr:rowOff>
    </xdr:to>
    <xdr:pic>
      <xdr:nvPicPr>
        <xdr:cNvPr id="1347" name="Рисунок 1301"/>
        <xdr:cNvPicPr>
          <a:picLocks/>
        </xdr:cNvPicPr>
      </xdr:nvPicPr>
      <xdr:blipFill>
        <a:blip xmlns:r="http://schemas.openxmlformats.org/officeDocument/2006/relationships" r:embed="rId845" cstate="email">
          <a:extLst>
            <a:ext uri="{28A0092B-C50C-407E-A947-70E740481C1C}">
              <a14:useLocalDpi xmlns="" xmlns:a14="http://schemas.microsoft.com/office/drawing/2010/main"/>
            </a:ext>
          </a:extLst>
        </a:blip>
        <a:srcRect/>
        <a:stretch>
          <a:fillRect/>
        </a:stretch>
      </xdr:blipFill>
      <xdr:spPr bwMode="auto">
        <a:xfrm>
          <a:off x="1519798" y="771196388"/>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603</xdr:row>
      <xdr:rowOff>40482</xdr:rowOff>
    </xdr:from>
    <xdr:to>
      <xdr:col>1</xdr:col>
      <xdr:colOff>1690687</xdr:colOff>
      <xdr:row>603</xdr:row>
      <xdr:rowOff>916781</xdr:rowOff>
    </xdr:to>
    <xdr:pic>
      <xdr:nvPicPr>
        <xdr:cNvPr id="1349" name="Рисунок 1304"/>
        <xdr:cNvPicPr>
          <a:picLocks/>
        </xdr:cNvPicPr>
      </xdr:nvPicPr>
      <xdr:blipFill>
        <a:blip xmlns:r="http://schemas.openxmlformats.org/officeDocument/2006/relationships" r:embed="rId846" cstate="email">
          <a:extLst>
            <a:ext uri="{28A0092B-C50C-407E-A947-70E740481C1C}">
              <a14:useLocalDpi xmlns="" xmlns:a14="http://schemas.microsoft.com/office/drawing/2010/main"/>
            </a:ext>
          </a:extLst>
        </a:blip>
        <a:srcRect/>
        <a:stretch>
          <a:fillRect/>
        </a:stretch>
      </xdr:blipFill>
      <xdr:spPr bwMode="auto">
        <a:xfrm>
          <a:off x="1519798" y="772232232"/>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642</xdr:row>
      <xdr:rowOff>40482</xdr:rowOff>
    </xdr:from>
    <xdr:to>
      <xdr:col>1</xdr:col>
      <xdr:colOff>1690687</xdr:colOff>
      <xdr:row>642</xdr:row>
      <xdr:rowOff>916781</xdr:rowOff>
    </xdr:to>
    <xdr:pic>
      <xdr:nvPicPr>
        <xdr:cNvPr id="1350" name="Рисунок 1306"/>
        <xdr:cNvPicPr>
          <a:picLocks/>
        </xdr:cNvPicPr>
      </xdr:nvPicPr>
      <xdr:blipFill>
        <a:blip xmlns:r="http://schemas.openxmlformats.org/officeDocument/2006/relationships" r:embed="rId847" cstate="email">
          <a:extLst>
            <a:ext uri="{28A0092B-C50C-407E-A947-70E740481C1C}">
              <a14:useLocalDpi xmlns="" xmlns:a14="http://schemas.microsoft.com/office/drawing/2010/main"/>
            </a:ext>
          </a:extLst>
        </a:blip>
        <a:srcRect/>
        <a:stretch>
          <a:fillRect/>
        </a:stretch>
      </xdr:blipFill>
      <xdr:spPr bwMode="auto">
        <a:xfrm>
          <a:off x="1519798" y="829215545"/>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701</xdr:row>
      <xdr:rowOff>40482</xdr:rowOff>
    </xdr:from>
    <xdr:to>
      <xdr:col>1</xdr:col>
      <xdr:colOff>1690687</xdr:colOff>
      <xdr:row>701</xdr:row>
      <xdr:rowOff>1164790</xdr:rowOff>
    </xdr:to>
    <xdr:pic>
      <xdr:nvPicPr>
        <xdr:cNvPr id="1352" name="Рисунок 1308"/>
        <xdr:cNvPicPr>
          <a:picLocks/>
        </xdr:cNvPicPr>
      </xdr:nvPicPr>
      <xdr:blipFill>
        <a:blip xmlns:r="http://schemas.openxmlformats.org/officeDocument/2006/relationships" r:embed="rId848" cstate="email">
          <a:extLst>
            <a:ext uri="{28A0092B-C50C-407E-A947-70E740481C1C}">
              <a14:useLocalDpi xmlns="" xmlns:a14="http://schemas.microsoft.com/office/drawing/2010/main"/>
            </a:ext>
          </a:extLst>
        </a:blip>
        <a:srcRect/>
        <a:stretch>
          <a:fillRect/>
        </a:stretch>
      </xdr:blipFill>
      <xdr:spPr bwMode="auto">
        <a:xfrm>
          <a:off x="1519798" y="92615623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772</xdr:row>
      <xdr:rowOff>40482</xdr:rowOff>
    </xdr:from>
    <xdr:to>
      <xdr:col>1</xdr:col>
      <xdr:colOff>1690687</xdr:colOff>
      <xdr:row>772</xdr:row>
      <xdr:rowOff>1164790</xdr:rowOff>
    </xdr:to>
    <xdr:pic>
      <xdr:nvPicPr>
        <xdr:cNvPr id="1353" name="Рисунок 1309"/>
        <xdr:cNvPicPr>
          <a:picLocks/>
        </xdr:cNvPicPr>
      </xdr:nvPicPr>
      <xdr:blipFill>
        <a:blip xmlns:r="http://schemas.openxmlformats.org/officeDocument/2006/relationships" r:embed="rId840" cstate="email">
          <a:extLst>
            <a:ext uri="{28A0092B-C50C-407E-A947-70E740481C1C}">
              <a14:useLocalDpi xmlns="" xmlns:a14="http://schemas.microsoft.com/office/drawing/2010/main"/>
            </a:ext>
          </a:extLst>
        </a:blip>
        <a:srcRect/>
        <a:stretch>
          <a:fillRect/>
        </a:stretch>
      </xdr:blipFill>
      <xdr:spPr bwMode="auto">
        <a:xfrm>
          <a:off x="1519798" y="101998938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780</xdr:row>
      <xdr:rowOff>40482</xdr:rowOff>
    </xdr:from>
    <xdr:to>
      <xdr:col>1</xdr:col>
      <xdr:colOff>1690687</xdr:colOff>
      <xdr:row>780</xdr:row>
      <xdr:rowOff>1164790</xdr:rowOff>
    </xdr:to>
    <xdr:pic>
      <xdr:nvPicPr>
        <xdr:cNvPr id="1354" name="Рисунок 1310"/>
        <xdr:cNvPicPr>
          <a:picLocks/>
        </xdr:cNvPicPr>
      </xdr:nvPicPr>
      <xdr:blipFill>
        <a:blip xmlns:r="http://schemas.openxmlformats.org/officeDocument/2006/relationships" r:embed="rId849" cstate="email">
          <a:extLst>
            <a:ext uri="{28A0092B-C50C-407E-A947-70E740481C1C}">
              <a14:useLocalDpi xmlns="" xmlns:a14="http://schemas.microsoft.com/office/drawing/2010/main"/>
            </a:ext>
          </a:extLst>
        </a:blip>
        <a:srcRect/>
        <a:stretch>
          <a:fillRect/>
        </a:stretch>
      </xdr:blipFill>
      <xdr:spPr bwMode="auto">
        <a:xfrm>
          <a:off x="1519798" y="103056213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782</xdr:row>
      <xdr:rowOff>40482</xdr:rowOff>
    </xdr:from>
    <xdr:to>
      <xdr:col>1</xdr:col>
      <xdr:colOff>1690687</xdr:colOff>
      <xdr:row>782</xdr:row>
      <xdr:rowOff>1164790</xdr:rowOff>
    </xdr:to>
    <xdr:pic>
      <xdr:nvPicPr>
        <xdr:cNvPr id="1355" name="Рисунок 1311"/>
        <xdr:cNvPicPr>
          <a:picLocks/>
        </xdr:cNvPicPr>
      </xdr:nvPicPr>
      <xdr:blipFill>
        <a:blip xmlns:r="http://schemas.openxmlformats.org/officeDocument/2006/relationships" r:embed="rId850" cstate="email">
          <a:extLst>
            <a:ext uri="{28A0092B-C50C-407E-A947-70E740481C1C}">
              <a14:useLocalDpi xmlns="" xmlns:a14="http://schemas.microsoft.com/office/drawing/2010/main"/>
            </a:ext>
          </a:extLst>
        </a:blip>
        <a:srcRect/>
        <a:stretch>
          <a:fillRect/>
        </a:stretch>
      </xdr:blipFill>
      <xdr:spPr bwMode="auto">
        <a:xfrm>
          <a:off x="1519798" y="103320532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689</xdr:row>
      <xdr:rowOff>40482</xdr:rowOff>
    </xdr:from>
    <xdr:to>
      <xdr:col>1</xdr:col>
      <xdr:colOff>1690687</xdr:colOff>
      <xdr:row>689</xdr:row>
      <xdr:rowOff>1164790</xdr:rowOff>
    </xdr:to>
    <xdr:pic>
      <xdr:nvPicPr>
        <xdr:cNvPr id="1356" name="Рисунок 1312"/>
        <xdr:cNvPicPr>
          <a:picLocks/>
        </xdr:cNvPicPr>
      </xdr:nvPicPr>
      <xdr:blipFill>
        <a:blip xmlns:r="http://schemas.openxmlformats.org/officeDocument/2006/relationships" r:embed="rId851" cstate="email">
          <a:extLst>
            <a:ext uri="{28A0092B-C50C-407E-A947-70E740481C1C}">
              <a14:useLocalDpi xmlns="" xmlns:a14="http://schemas.microsoft.com/office/drawing/2010/main"/>
            </a:ext>
          </a:extLst>
        </a:blip>
        <a:srcRect/>
        <a:stretch>
          <a:fillRect/>
        </a:stretch>
      </xdr:blipFill>
      <xdr:spPr bwMode="auto">
        <a:xfrm>
          <a:off x="1519798" y="91029710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539983</xdr:colOff>
      <xdr:row>404</xdr:row>
      <xdr:rowOff>18070</xdr:rowOff>
    </xdr:from>
    <xdr:to>
      <xdr:col>1</xdr:col>
      <xdr:colOff>1348583</xdr:colOff>
      <xdr:row>404</xdr:row>
      <xdr:rowOff>894369</xdr:rowOff>
    </xdr:to>
    <xdr:pic>
      <xdr:nvPicPr>
        <xdr:cNvPr id="1358" name="Рисунок 1314"/>
        <xdr:cNvPicPr>
          <a:picLocks/>
        </xdr:cNvPicPr>
      </xdr:nvPicPr>
      <xdr:blipFill>
        <a:blip xmlns:r="http://schemas.openxmlformats.org/officeDocument/2006/relationships" r:embed="rId852" cstate="email">
          <a:extLst>
            <a:ext uri="{28A0092B-C50C-407E-A947-70E740481C1C}">
              <a14:useLocalDpi xmlns="" xmlns:a14="http://schemas.microsoft.com/office/drawing/2010/main"/>
            </a:ext>
          </a:extLst>
        </a:blip>
        <a:srcRect/>
        <a:stretch>
          <a:fillRect/>
        </a:stretch>
      </xdr:blipFill>
      <xdr:spPr bwMode="auto">
        <a:xfrm>
          <a:off x="1956827" y="500842570"/>
          <a:ext cx="808600"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599</xdr:row>
      <xdr:rowOff>40482</xdr:rowOff>
    </xdr:from>
    <xdr:to>
      <xdr:col>1</xdr:col>
      <xdr:colOff>1690687</xdr:colOff>
      <xdr:row>599</xdr:row>
      <xdr:rowOff>916781</xdr:rowOff>
    </xdr:to>
    <xdr:pic>
      <xdr:nvPicPr>
        <xdr:cNvPr id="1361" name="Рисунок 1317"/>
        <xdr:cNvPicPr>
          <a:picLocks/>
        </xdr:cNvPicPr>
      </xdr:nvPicPr>
      <xdr:blipFill>
        <a:blip xmlns:r="http://schemas.openxmlformats.org/officeDocument/2006/relationships" r:embed="rId853" cstate="email">
          <a:extLst>
            <a:ext uri="{28A0092B-C50C-407E-A947-70E740481C1C}">
              <a14:useLocalDpi xmlns="" xmlns:a14="http://schemas.microsoft.com/office/drawing/2010/main"/>
            </a:ext>
          </a:extLst>
        </a:blip>
        <a:srcRect/>
        <a:stretch>
          <a:fillRect/>
        </a:stretch>
      </xdr:blipFill>
      <xdr:spPr bwMode="auto">
        <a:xfrm>
          <a:off x="1519798" y="768088857"/>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644</xdr:row>
      <xdr:rowOff>40482</xdr:rowOff>
    </xdr:from>
    <xdr:to>
      <xdr:col>1</xdr:col>
      <xdr:colOff>1690687</xdr:colOff>
      <xdr:row>644</xdr:row>
      <xdr:rowOff>916781</xdr:rowOff>
    </xdr:to>
    <xdr:pic>
      <xdr:nvPicPr>
        <xdr:cNvPr id="1362" name="Рисунок 1318"/>
        <xdr:cNvPicPr>
          <a:picLocks/>
        </xdr:cNvPicPr>
      </xdr:nvPicPr>
      <xdr:blipFill>
        <a:blip xmlns:r="http://schemas.openxmlformats.org/officeDocument/2006/relationships" r:embed="rId854" cstate="email">
          <a:extLst>
            <a:ext uri="{28A0092B-C50C-407E-A947-70E740481C1C}">
              <a14:useLocalDpi xmlns="" xmlns:a14="http://schemas.microsoft.com/office/drawing/2010/main"/>
            </a:ext>
          </a:extLst>
        </a:blip>
        <a:srcRect/>
        <a:stretch>
          <a:fillRect/>
        </a:stretch>
      </xdr:blipFill>
      <xdr:spPr bwMode="auto">
        <a:xfrm>
          <a:off x="1519798" y="831287232"/>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848</xdr:row>
      <xdr:rowOff>40482</xdr:rowOff>
    </xdr:from>
    <xdr:to>
      <xdr:col>1</xdr:col>
      <xdr:colOff>1690687</xdr:colOff>
      <xdr:row>848</xdr:row>
      <xdr:rowOff>1164790</xdr:rowOff>
    </xdr:to>
    <xdr:pic>
      <xdr:nvPicPr>
        <xdr:cNvPr id="1363" name="Рисунок 1320"/>
        <xdr:cNvPicPr>
          <a:picLocks/>
        </xdr:cNvPicPr>
      </xdr:nvPicPr>
      <xdr:blipFill>
        <a:blip xmlns:r="http://schemas.openxmlformats.org/officeDocument/2006/relationships" r:embed="rId855" cstate="email">
          <a:extLst>
            <a:ext uri="{28A0092B-C50C-407E-A947-70E740481C1C}">
              <a14:useLocalDpi xmlns="" xmlns:a14="http://schemas.microsoft.com/office/drawing/2010/main"/>
            </a:ext>
          </a:extLst>
        </a:blip>
        <a:srcRect/>
        <a:stretch>
          <a:fillRect/>
        </a:stretch>
      </xdr:blipFill>
      <xdr:spPr bwMode="auto">
        <a:xfrm>
          <a:off x="1519798" y="114870785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358938</xdr:colOff>
      <xdr:row>359</xdr:row>
      <xdr:rowOff>28575</xdr:rowOff>
    </xdr:from>
    <xdr:to>
      <xdr:col>1</xdr:col>
      <xdr:colOff>1490304</xdr:colOff>
      <xdr:row>359</xdr:row>
      <xdr:rowOff>904874</xdr:rowOff>
    </xdr:to>
    <xdr:pic>
      <xdr:nvPicPr>
        <xdr:cNvPr id="1364" name="Рисунок 1321"/>
        <xdr:cNvPicPr>
          <a:picLocks/>
        </xdr:cNvPicPr>
      </xdr:nvPicPr>
      <xdr:blipFill>
        <a:blip xmlns:r="http://schemas.openxmlformats.org/officeDocument/2006/relationships" r:embed="rId856" cstate="email">
          <a:extLst>
            <a:ext uri="{28A0092B-C50C-407E-A947-70E740481C1C}">
              <a14:useLocalDpi xmlns="" xmlns:a14="http://schemas.microsoft.com/office/drawing/2010/main"/>
            </a:ext>
          </a:extLst>
        </a:blip>
        <a:srcRect/>
        <a:stretch>
          <a:fillRect/>
        </a:stretch>
      </xdr:blipFill>
      <xdr:spPr bwMode="auto">
        <a:xfrm>
          <a:off x="1775782" y="432451669"/>
          <a:ext cx="1131366"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827</xdr:row>
      <xdr:rowOff>40482</xdr:rowOff>
    </xdr:from>
    <xdr:to>
      <xdr:col>1</xdr:col>
      <xdr:colOff>1690687</xdr:colOff>
      <xdr:row>827</xdr:row>
      <xdr:rowOff>1164790</xdr:rowOff>
    </xdr:to>
    <xdr:pic>
      <xdr:nvPicPr>
        <xdr:cNvPr id="1365" name="Рисунок 1322"/>
        <xdr:cNvPicPr>
          <a:picLocks/>
        </xdr:cNvPicPr>
      </xdr:nvPicPr>
      <xdr:blipFill>
        <a:blip xmlns:r="http://schemas.openxmlformats.org/officeDocument/2006/relationships" r:embed="rId857" cstate="email">
          <a:extLst>
            <a:ext uri="{28A0092B-C50C-407E-A947-70E740481C1C}">
              <a14:useLocalDpi xmlns="" xmlns:a14="http://schemas.microsoft.com/office/drawing/2010/main"/>
            </a:ext>
          </a:extLst>
        </a:blip>
        <a:srcRect/>
        <a:stretch>
          <a:fillRect/>
        </a:stretch>
      </xdr:blipFill>
      <xdr:spPr bwMode="auto">
        <a:xfrm>
          <a:off x="1519798" y="109293898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478002</xdr:colOff>
      <xdr:row>447</xdr:row>
      <xdr:rowOff>28576</xdr:rowOff>
    </xdr:from>
    <xdr:to>
      <xdr:col>1</xdr:col>
      <xdr:colOff>1397104</xdr:colOff>
      <xdr:row>447</xdr:row>
      <xdr:rowOff>904875</xdr:rowOff>
    </xdr:to>
    <xdr:pic>
      <xdr:nvPicPr>
        <xdr:cNvPr id="1367" name="Рисунок 1324"/>
        <xdr:cNvPicPr>
          <a:picLocks/>
        </xdr:cNvPicPr>
      </xdr:nvPicPr>
      <xdr:blipFill>
        <a:blip xmlns:r="http://schemas.openxmlformats.org/officeDocument/2006/relationships" r:embed="rId858" cstate="email">
          <a:extLst>
            <a:ext uri="{28A0092B-C50C-407E-A947-70E740481C1C}">
              <a14:useLocalDpi xmlns="" xmlns:a14="http://schemas.microsoft.com/office/drawing/2010/main"/>
            </a:ext>
          </a:extLst>
        </a:blip>
        <a:srcRect/>
        <a:stretch>
          <a:fillRect/>
        </a:stretch>
      </xdr:blipFill>
      <xdr:spPr bwMode="auto">
        <a:xfrm>
          <a:off x="1894846" y="562753670"/>
          <a:ext cx="91910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523</xdr:row>
      <xdr:rowOff>40482</xdr:rowOff>
    </xdr:from>
    <xdr:to>
      <xdr:col>1</xdr:col>
      <xdr:colOff>1690687</xdr:colOff>
      <xdr:row>523</xdr:row>
      <xdr:rowOff>916781</xdr:rowOff>
    </xdr:to>
    <xdr:pic>
      <xdr:nvPicPr>
        <xdr:cNvPr id="1369" name="Рисунок 1326"/>
        <xdr:cNvPicPr>
          <a:picLocks/>
        </xdr:cNvPicPr>
      </xdr:nvPicPr>
      <xdr:blipFill>
        <a:blip xmlns:r="http://schemas.openxmlformats.org/officeDocument/2006/relationships" r:embed="rId859" cstate="email">
          <a:extLst>
            <a:ext uri="{28A0092B-C50C-407E-A947-70E740481C1C}">
              <a14:useLocalDpi xmlns="" xmlns:a14="http://schemas.microsoft.com/office/drawing/2010/main"/>
            </a:ext>
          </a:extLst>
        </a:blip>
        <a:srcRect/>
        <a:stretch>
          <a:fillRect/>
        </a:stretch>
      </xdr:blipFill>
      <xdr:spPr bwMode="auto">
        <a:xfrm>
          <a:off x="1519798" y="655979607"/>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524</xdr:row>
      <xdr:rowOff>40482</xdr:rowOff>
    </xdr:from>
    <xdr:to>
      <xdr:col>1</xdr:col>
      <xdr:colOff>1690687</xdr:colOff>
      <xdr:row>524</xdr:row>
      <xdr:rowOff>916781</xdr:rowOff>
    </xdr:to>
    <xdr:pic>
      <xdr:nvPicPr>
        <xdr:cNvPr id="1370" name="Рисунок 1327"/>
        <xdr:cNvPicPr>
          <a:picLocks/>
        </xdr:cNvPicPr>
      </xdr:nvPicPr>
      <xdr:blipFill>
        <a:blip xmlns:r="http://schemas.openxmlformats.org/officeDocument/2006/relationships" r:embed="rId860" cstate="email">
          <a:extLst>
            <a:ext uri="{28A0092B-C50C-407E-A947-70E740481C1C}">
              <a14:useLocalDpi xmlns="" xmlns:a14="http://schemas.microsoft.com/office/drawing/2010/main"/>
            </a:ext>
          </a:extLst>
        </a:blip>
        <a:srcRect/>
        <a:stretch>
          <a:fillRect/>
        </a:stretch>
      </xdr:blipFill>
      <xdr:spPr bwMode="auto">
        <a:xfrm>
          <a:off x="1519798" y="657015451"/>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525</xdr:row>
      <xdr:rowOff>40482</xdr:rowOff>
    </xdr:from>
    <xdr:to>
      <xdr:col>1</xdr:col>
      <xdr:colOff>1690687</xdr:colOff>
      <xdr:row>525</xdr:row>
      <xdr:rowOff>916781</xdr:rowOff>
    </xdr:to>
    <xdr:pic>
      <xdr:nvPicPr>
        <xdr:cNvPr id="1371" name="Рисунок 1328"/>
        <xdr:cNvPicPr>
          <a:picLocks/>
        </xdr:cNvPicPr>
      </xdr:nvPicPr>
      <xdr:blipFill>
        <a:blip xmlns:r="http://schemas.openxmlformats.org/officeDocument/2006/relationships" r:embed="rId861" cstate="email">
          <a:extLst>
            <a:ext uri="{28A0092B-C50C-407E-A947-70E740481C1C}">
              <a14:useLocalDpi xmlns="" xmlns:a14="http://schemas.microsoft.com/office/drawing/2010/main"/>
            </a:ext>
          </a:extLst>
        </a:blip>
        <a:srcRect/>
        <a:stretch>
          <a:fillRect/>
        </a:stretch>
      </xdr:blipFill>
      <xdr:spPr bwMode="auto">
        <a:xfrm>
          <a:off x="1519798" y="658051295"/>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424424</xdr:colOff>
      <xdr:row>375</xdr:row>
      <xdr:rowOff>123826</xdr:rowOff>
    </xdr:from>
    <xdr:to>
      <xdr:col>1</xdr:col>
      <xdr:colOff>1439044</xdr:colOff>
      <xdr:row>375</xdr:row>
      <xdr:rowOff>834391</xdr:rowOff>
    </xdr:to>
    <xdr:pic>
      <xdr:nvPicPr>
        <xdr:cNvPr id="1374" name="Рисунок 1332"/>
        <xdr:cNvPicPr>
          <a:picLocks/>
        </xdr:cNvPicPr>
      </xdr:nvPicPr>
      <xdr:blipFill>
        <a:blip xmlns:r="http://schemas.openxmlformats.org/officeDocument/2006/relationships" r:embed="rId862" cstate="email">
          <a:extLst>
            <a:ext uri="{28A0092B-C50C-407E-A947-70E740481C1C}">
              <a14:useLocalDpi xmlns="" xmlns:a14="http://schemas.microsoft.com/office/drawing/2010/main"/>
            </a:ext>
          </a:extLst>
        </a:blip>
        <a:srcRect/>
        <a:stretch>
          <a:fillRect/>
        </a:stretch>
      </xdr:blipFill>
      <xdr:spPr bwMode="auto">
        <a:xfrm>
          <a:off x="1841268" y="448346514"/>
          <a:ext cx="1014620" cy="71056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688</xdr:row>
      <xdr:rowOff>40482</xdr:rowOff>
    </xdr:from>
    <xdr:to>
      <xdr:col>1</xdr:col>
      <xdr:colOff>1690687</xdr:colOff>
      <xdr:row>688</xdr:row>
      <xdr:rowOff>1164790</xdr:rowOff>
    </xdr:to>
    <xdr:pic>
      <xdr:nvPicPr>
        <xdr:cNvPr id="1375" name="Рисунок 1333"/>
        <xdr:cNvPicPr>
          <a:picLocks/>
        </xdr:cNvPicPr>
      </xdr:nvPicPr>
      <xdr:blipFill>
        <a:blip xmlns:r="http://schemas.openxmlformats.org/officeDocument/2006/relationships" r:embed="rId863" cstate="email">
          <a:extLst>
            <a:ext uri="{28A0092B-C50C-407E-A947-70E740481C1C}">
              <a14:useLocalDpi xmlns="" xmlns:a14="http://schemas.microsoft.com/office/drawing/2010/main"/>
            </a:ext>
          </a:extLst>
        </a:blip>
        <a:srcRect/>
        <a:stretch>
          <a:fillRect/>
        </a:stretch>
      </xdr:blipFill>
      <xdr:spPr bwMode="auto">
        <a:xfrm>
          <a:off x="1519798" y="90897551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695</xdr:row>
      <xdr:rowOff>40482</xdr:rowOff>
    </xdr:from>
    <xdr:to>
      <xdr:col>1</xdr:col>
      <xdr:colOff>1690687</xdr:colOff>
      <xdr:row>695</xdr:row>
      <xdr:rowOff>1164790</xdr:rowOff>
    </xdr:to>
    <xdr:pic>
      <xdr:nvPicPr>
        <xdr:cNvPr id="1376" name="Рисунок 1335"/>
        <xdr:cNvPicPr>
          <a:picLocks/>
        </xdr:cNvPicPr>
      </xdr:nvPicPr>
      <xdr:blipFill>
        <a:blip xmlns:r="http://schemas.openxmlformats.org/officeDocument/2006/relationships" r:embed="rId864" cstate="email">
          <a:extLst>
            <a:ext uri="{28A0092B-C50C-407E-A947-70E740481C1C}">
              <a14:useLocalDpi xmlns="" xmlns:a14="http://schemas.microsoft.com/office/drawing/2010/main"/>
            </a:ext>
          </a:extLst>
        </a:blip>
        <a:srcRect/>
        <a:stretch>
          <a:fillRect/>
        </a:stretch>
      </xdr:blipFill>
      <xdr:spPr bwMode="auto">
        <a:xfrm>
          <a:off x="1519798" y="91822667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698</xdr:row>
      <xdr:rowOff>40482</xdr:rowOff>
    </xdr:from>
    <xdr:to>
      <xdr:col>1</xdr:col>
      <xdr:colOff>1690687</xdr:colOff>
      <xdr:row>698</xdr:row>
      <xdr:rowOff>1164790</xdr:rowOff>
    </xdr:to>
    <xdr:pic>
      <xdr:nvPicPr>
        <xdr:cNvPr id="1377" name="Рисунок 1336"/>
        <xdr:cNvPicPr>
          <a:picLocks/>
        </xdr:cNvPicPr>
      </xdr:nvPicPr>
      <xdr:blipFill>
        <a:blip xmlns:r="http://schemas.openxmlformats.org/officeDocument/2006/relationships" r:embed="rId865" cstate="email">
          <a:extLst>
            <a:ext uri="{28A0092B-C50C-407E-A947-70E740481C1C}">
              <a14:useLocalDpi xmlns="" xmlns:a14="http://schemas.microsoft.com/office/drawing/2010/main"/>
            </a:ext>
          </a:extLst>
        </a:blip>
        <a:srcRect/>
        <a:stretch>
          <a:fillRect/>
        </a:stretch>
      </xdr:blipFill>
      <xdr:spPr bwMode="auto">
        <a:xfrm>
          <a:off x="1519798" y="92219145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714</xdr:row>
      <xdr:rowOff>40482</xdr:rowOff>
    </xdr:from>
    <xdr:to>
      <xdr:col>1</xdr:col>
      <xdr:colOff>1690687</xdr:colOff>
      <xdr:row>714</xdr:row>
      <xdr:rowOff>1164790</xdr:rowOff>
    </xdr:to>
    <xdr:pic>
      <xdr:nvPicPr>
        <xdr:cNvPr id="1378" name="Рисунок 1337"/>
        <xdr:cNvPicPr>
          <a:picLocks/>
        </xdr:cNvPicPr>
      </xdr:nvPicPr>
      <xdr:blipFill>
        <a:blip xmlns:r="http://schemas.openxmlformats.org/officeDocument/2006/relationships" r:embed="rId866" cstate="email">
          <a:extLst>
            <a:ext uri="{28A0092B-C50C-407E-A947-70E740481C1C}">
              <a14:useLocalDpi xmlns="" xmlns:a14="http://schemas.microsoft.com/office/drawing/2010/main"/>
            </a:ext>
          </a:extLst>
        </a:blip>
        <a:srcRect/>
        <a:stretch>
          <a:fillRect/>
        </a:stretch>
      </xdr:blipFill>
      <xdr:spPr bwMode="auto">
        <a:xfrm>
          <a:off x="1519798" y="94333695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245830</xdr:colOff>
      <xdr:row>692</xdr:row>
      <xdr:rowOff>40482</xdr:rowOff>
    </xdr:from>
    <xdr:to>
      <xdr:col>1</xdr:col>
      <xdr:colOff>1578846</xdr:colOff>
      <xdr:row>692</xdr:row>
      <xdr:rowOff>1164790</xdr:rowOff>
    </xdr:to>
    <xdr:pic>
      <xdr:nvPicPr>
        <xdr:cNvPr id="1380" name="Рисунок 1339"/>
        <xdr:cNvPicPr>
          <a:picLocks/>
        </xdr:cNvPicPr>
      </xdr:nvPicPr>
      <xdr:blipFill>
        <a:blip xmlns:r="http://schemas.openxmlformats.org/officeDocument/2006/relationships" r:embed="rId867" cstate="email">
          <a:extLst>
            <a:ext uri="{28A0092B-C50C-407E-A947-70E740481C1C}">
              <a14:useLocalDpi xmlns="" xmlns:a14="http://schemas.microsoft.com/office/drawing/2010/main"/>
            </a:ext>
          </a:extLst>
        </a:blip>
        <a:srcRect/>
        <a:stretch>
          <a:fillRect/>
        </a:stretch>
      </xdr:blipFill>
      <xdr:spPr bwMode="auto">
        <a:xfrm>
          <a:off x="1662674" y="914261888"/>
          <a:ext cx="1333016"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693</xdr:row>
      <xdr:rowOff>40482</xdr:rowOff>
    </xdr:from>
    <xdr:to>
      <xdr:col>1</xdr:col>
      <xdr:colOff>1690687</xdr:colOff>
      <xdr:row>693</xdr:row>
      <xdr:rowOff>1164790</xdr:rowOff>
    </xdr:to>
    <xdr:pic>
      <xdr:nvPicPr>
        <xdr:cNvPr id="1381" name="Рисунок 1340"/>
        <xdr:cNvPicPr>
          <a:picLocks/>
        </xdr:cNvPicPr>
      </xdr:nvPicPr>
      <xdr:blipFill>
        <a:blip xmlns:r="http://schemas.openxmlformats.org/officeDocument/2006/relationships" r:embed="rId868" cstate="email">
          <a:extLst>
            <a:ext uri="{28A0092B-C50C-407E-A947-70E740481C1C}">
              <a14:useLocalDpi xmlns="" xmlns:a14="http://schemas.microsoft.com/office/drawing/2010/main"/>
            </a:ext>
          </a:extLst>
        </a:blip>
        <a:srcRect/>
        <a:stretch>
          <a:fillRect/>
        </a:stretch>
      </xdr:blipFill>
      <xdr:spPr bwMode="auto">
        <a:xfrm>
          <a:off x="1519798" y="91558348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694</xdr:row>
      <xdr:rowOff>40482</xdr:rowOff>
    </xdr:from>
    <xdr:to>
      <xdr:col>1</xdr:col>
      <xdr:colOff>1690687</xdr:colOff>
      <xdr:row>694</xdr:row>
      <xdr:rowOff>1164790</xdr:rowOff>
    </xdr:to>
    <xdr:pic>
      <xdr:nvPicPr>
        <xdr:cNvPr id="1382" name="Рисунок 1341"/>
        <xdr:cNvPicPr>
          <a:picLocks/>
        </xdr:cNvPicPr>
      </xdr:nvPicPr>
      <xdr:blipFill>
        <a:blip xmlns:r="http://schemas.openxmlformats.org/officeDocument/2006/relationships" r:embed="rId869" cstate="email">
          <a:extLst>
            <a:ext uri="{28A0092B-C50C-407E-A947-70E740481C1C}">
              <a14:useLocalDpi xmlns="" xmlns:a14="http://schemas.microsoft.com/office/drawing/2010/main"/>
            </a:ext>
          </a:extLst>
        </a:blip>
        <a:srcRect/>
        <a:stretch>
          <a:fillRect/>
        </a:stretch>
      </xdr:blipFill>
      <xdr:spPr bwMode="auto">
        <a:xfrm>
          <a:off x="1519798" y="91690507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467146</xdr:colOff>
      <xdr:row>403</xdr:row>
      <xdr:rowOff>19752</xdr:rowOff>
    </xdr:from>
    <xdr:to>
      <xdr:col>1</xdr:col>
      <xdr:colOff>1405602</xdr:colOff>
      <xdr:row>403</xdr:row>
      <xdr:rowOff>904318</xdr:rowOff>
    </xdr:to>
    <xdr:pic>
      <xdr:nvPicPr>
        <xdr:cNvPr id="1383" name="Рисунок 1342"/>
        <xdr:cNvPicPr>
          <a:picLocks/>
        </xdr:cNvPicPr>
      </xdr:nvPicPr>
      <xdr:blipFill>
        <a:blip xmlns:r="http://schemas.openxmlformats.org/officeDocument/2006/relationships" r:embed="rId870" cstate="email">
          <a:extLst>
            <a:ext uri="{28A0092B-C50C-407E-A947-70E740481C1C}">
              <a14:useLocalDpi xmlns="" xmlns:a14="http://schemas.microsoft.com/office/drawing/2010/main"/>
            </a:ext>
          </a:extLst>
        </a:blip>
        <a:srcRect/>
        <a:stretch>
          <a:fillRect/>
        </a:stretch>
      </xdr:blipFill>
      <xdr:spPr bwMode="auto">
        <a:xfrm>
          <a:off x="1883990" y="499808408"/>
          <a:ext cx="938456" cy="88456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454188</xdr:colOff>
      <xdr:row>530</xdr:row>
      <xdr:rowOff>40482</xdr:rowOff>
    </xdr:from>
    <xdr:to>
      <xdr:col>1</xdr:col>
      <xdr:colOff>1415743</xdr:colOff>
      <xdr:row>530</xdr:row>
      <xdr:rowOff>916781</xdr:rowOff>
    </xdr:to>
    <xdr:pic>
      <xdr:nvPicPr>
        <xdr:cNvPr id="1384" name="Рисунок 1345"/>
        <xdr:cNvPicPr>
          <a:picLocks/>
        </xdr:cNvPicPr>
      </xdr:nvPicPr>
      <xdr:blipFill>
        <a:blip xmlns:r="http://schemas.openxmlformats.org/officeDocument/2006/relationships" r:embed="rId871" cstate="email">
          <a:extLst>
            <a:ext uri="{28A0092B-C50C-407E-A947-70E740481C1C}">
              <a14:useLocalDpi xmlns="" xmlns:a14="http://schemas.microsoft.com/office/drawing/2010/main"/>
            </a:ext>
          </a:extLst>
        </a:blip>
        <a:srcRect/>
        <a:stretch>
          <a:fillRect/>
        </a:stretch>
      </xdr:blipFill>
      <xdr:spPr bwMode="auto">
        <a:xfrm>
          <a:off x="1871032" y="662456607"/>
          <a:ext cx="961555"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263688</xdr:colOff>
      <xdr:row>360</xdr:row>
      <xdr:rowOff>40482</xdr:rowOff>
    </xdr:from>
    <xdr:to>
      <xdr:col>1</xdr:col>
      <xdr:colOff>1564865</xdr:colOff>
      <xdr:row>360</xdr:row>
      <xdr:rowOff>873379</xdr:rowOff>
    </xdr:to>
    <xdr:pic>
      <xdr:nvPicPr>
        <xdr:cNvPr id="1386" name="Рисунок 1347"/>
        <xdr:cNvPicPr>
          <a:picLocks/>
        </xdr:cNvPicPr>
      </xdr:nvPicPr>
      <xdr:blipFill>
        <a:blip xmlns:r="http://schemas.openxmlformats.org/officeDocument/2006/relationships" r:embed="rId872" cstate="email">
          <a:extLst>
            <a:ext uri="{28A0092B-C50C-407E-A947-70E740481C1C}">
              <a14:useLocalDpi xmlns="" xmlns:a14="http://schemas.microsoft.com/office/drawing/2010/main"/>
            </a:ext>
          </a:extLst>
        </a:blip>
        <a:srcRect/>
        <a:stretch>
          <a:fillRect/>
        </a:stretch>
      </xdr:blipFill>
      <xdr:spPr bwMode="auto">
        <a:xfrm>
          <a:off x="1680532" y="433499420"/>
          <a:ext cx="1301177" cy="83289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281548</xdr:colOff>
      <xdr:row>452</xdr:row>
      <xdr:rowOff>28576</xdr:rowOff>
    </xdr:from>
    <xdr:to>
      <xdr:col>1</xdr:col>
      <xdr:colOff>1550885</xdr:colOff>
      <xdr:row>452</xdr:row>
      <xdr:rowOff>904875</xdr:rowOff>
    </xdr:to>
    <xdr:pic>
      <xdr:nvPicPr>
        <xdr:cNvPr id="1387" name="Рисунок 1348"/>
        <xdr:cNvPicPr>
          <a:picLocks/>
        </xdr:cNvPicPr>
      </xdr:nvPicPr>
      <xdr:blipFill>
        <a:blip xmlns:r="http://schemas.openxmlformats.org/officeDocument/2006/relationships" r:embed="rId873" cstate="email">
          <a:extLst>
            <a:ext uri="{28A0092B-C50C-407E-A947-70E740481C1C}">
              <a14:useLocalDpi xmlns="" xmlns:a14="http://schemas.microsoft.com/office/drawing/2010/main"/>
            </a:ext>
          </a:extLst>
        </a:blip>
        <a:srcRect/>
        <a:stretch>
          <a:fillRect/>
        </a:stretch>
      </xdr:blipFill>
      <xdr:spPr bwMode="auto">
        <a:xfrm>
          <a:off x="1698392" y="568171014"/>
          <a:ext cx="1269337"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543485</xdr:colOff>
      <xdr:row>453</xdr:row>
      <xdr:rowOff>28576</xdr:rowOff>
    </xdr:from>
    <xdr:to>
      <xdr:col>1</xdr:col>
      <xdr:colOff>1345842</xdr:colOff>
      <xdr:row>453</xdr:row>
      <xdr:rowOff>904875</xdr:rowOff>
    </xdr:to>
    <xdr:pic>
      <xdr:nvPicPr>
        <xdr:cNvPr id="1388" name="Рисунок 1349"/>
        <xdr:cNvPicPr>
          <a:picLocks/>
        </xdr:cNvPicPr>
      </xdr:nvPicPr>
      <xdr:blipFill>
        <a:blip xmlns:r="http://schemas.openxmlformats.org/officeDocument/2006/relationships" r:embed="rId874" cstate="email">
          <a:extLst>
            <a:ext uri="{28A0092B-C50C-407E-A947-70E740481C1C}">
              <a14:useLocalDpi xmlns="" xmlns:a14="http://schemas.microsoft.com/office/drawing/2010/main"/>
            </a:ext>
          </a:extLst>
        </a:blip>
        <a:srcRect/>
        <a:stretch>
          <a:fillRect/>
        </a:stretch>
      </xdr:blipFill>
      <xdr:spPr bwMode="auto">
        <a:xfrm>
          <a:off x="1960329" y="570242701"/>
          <a:ext cx="802357"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531579</xdr:colOff>
      <xdr:row>461</xdr:row>
      <xdr:rowOff>28576</xdr:rowOff>
    </xdr:from>
    <xdr:to>
      <xdr:col>1</xdr:col>
      <xdr:colOff>1355162</xdr:colOff>
      <xdr:row>461</xdr:row>
      <xdr:rowOff>904875</xdr:rowOff>
    </xdr:to>
    <xdr:pic>
      <xdr:nvPicPr>
        <xdr:cNvPr id="1389" name="Рисунок 1350"/>
        <xdr:cNvPicPr>
          <a:picLocks/>
        </xdr:cNvPicPr>
      </xdr:nvPicPr>
      <xdr:blipFill>
        <a:blip xmlns:r="http://schemas.openxmlformats.org/officeDocument/2006/relationships" r:embed="rId875" cstate="email">
          <a:extLst>
            <a:ext uri="{28A0092B-C50C-407E-A947-70E740481C1C}">
              <a14:useLocalDpi xmlns="" xmlns:a14="http://schemas.microsoft.com/office/drawing/2010/main"/>
            </a:ext>
          </a:extLst>
        </a:blip>
        <a:srcRect/>
        <a:stretch>
          <a:fillRect/>
        </a:stretch>
      </xdr:blipFill>
      <xdr:spPr bwMode="auto">
        <a:xfrm>
          <a:off x="1948423" y="579565295"/>
          <a:ext cx="82358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573252</xdr:colOff>
      <xdr:row>460</xdr:row>
      <xdr:rowOff>142875</xdr:rowOff>
    </xdr:from>
    <xdr:to>
      <xdr:col>1</xdr:col>
      <xdr:colOff>1322541</xdr:colOff>
      <xdr:row>460</xdr:row>
      <xdr:rowOff>857968</xdr:rowOff>
    </xdr:to>
    <xdr:pic>
      <xdr:nvPicPr>
        <xdr:cNvPr id="1390" name="Рисунок 1351"/>
        <xdr:cNvPicPr>
          <a:picLocks/>
        </xdr:cNvPicPr>
      </xdr:nvPicPr>
      <xdr:blipFill>
        <a:blip xmlns:r="http://schemas.openxmlformats.org/officeDocument/2006/relationships" r:embed="rId876" cstate="email">
          <a:extLst>
            <a:ext uri="{28A0092B-C50C-407E-A947-70E740481C1C}">
              <a14:useLocalDpi xmlns="" xmlns:a14="http://schemas.microsoft.com/office/drawing/2010/main"/>
            </a:ext>
          </a:extLst>
        </a:blip>
        <a:srcRect/>
        <a:stretch>
          <a:fillRect/>
        </a:stretch>
      </xdr:blipFill>
      <xdr:spPr bwMode="auto">
        <a:xfrm>
          <a:off x="1990096" y="578643750"/>
          <a:ext cx="749289" cy="71509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478002</xdr:colOff>
      <xdr:row>472</xdr:row>
      <xdr:rowOff>28576</xdr:rowOff>
    </xdr:from>
    <xdr:to>
      <xdr:col>1</xdr:col>
      <xdr:colOff>1397104</xdr:colOff>
      <xdr:row>472</xdr:row>
      <xdr:rowOff>904875</xdr:rowOff>
    </xdr:to>
    <xdr:pic>
      <xdr:nvPicPr>
        <xdr:cNvPr id="1391" name="Рисунок 1352"/>
        <xdr:cNvPicPr>
          <a:picLocks/>
        </xdr:cNvPicPr>
      </xdr:nvPicPr>
      <xdr:blipFill>
        <a:blip xmlns:r="http://schemas.openxmlformats.org/officeDocument/2006/relationships" r:embed="rId877" cstate="email">
          <a:extLst>
            <a:ext uri="{28A0092B-C50C-407E-A947-70E740481C1C}">
              <a14:useLocalDpi xmlns="" xmlns:a14="http://schemas.microsoft.com/office/drawing/2010/main"/>
            </a:ext>
          </a:extLst>
        </a:blip>
        <a:srcRect/>
        <a:stretch>
          <a:fillRect/>
        </a:stretch>
      </xdr:blipFill>
      <xdr:spPr bwMode="auto">
        <a:xfrm>
          <a:off x="1894846" y="591995420"/>
          <a:ext cx="91910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696</xdr:row>
      <xdr:rowOff>40482</xdr:rowOff>
    </xdr:from>
    <xdr:to>
      <xdr:col>1</xdr:col>
      <xdr:colOff>1690687</xdr:colOff>
      <xdr:row>696</xdr:row>
      <xdr:rowOff>1164790</xdr:rowOff>
    </xdr:to>
    <xdr:pic>
      <xdr:nvPicPr>
        <xdr:cNvPr id="1396" name="Рисунок 1359"/>
        <xdr:cNvPicPr>
          <a:picLocks/>
        </xdr:cNvPicPr>
      </xdr:nvPicPr>
      <xdr:blipFill>
        <a:blip xmlns:r="http://schemas.openxmlformats.org/officeDocument/2006/relationships" r:embed="rId878" cstate="email">
          <a:extLst>
            <a:ext uri="{28A0092B-C50C-407E-A947-70E740481C1C}">
              <a14:useLocalDpi xmlns="" xmlns:a14="http://schemas.microsoft.com/office/drawing/2010/main"/>
            </a:ext>
          </a:extLst>
        </a:blip>
        <a:srcRect/>
        <a:stretch>
          <a:fillRect/>
        </a:stretch>
      </xdr:blipFill>
      <xdr:spPr bwMode="auto">
        <a:xfrm>
          <a:off x="1519798" y="91954826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643</xdr:row>
      <xdr:rowOff>40482</xdr:rowOff>
    </xdr:from>
    <xdr:to>
      <xdr:col>1</xdr:col>
      <xdr:colOff>1690687</xdr:colOff>
      <xdr:row>643</xdr:row>
      <xdr:rowOff>916781</xdr:rowOff>
    </xdr:to>
    <xdr:pic>
      <xdr:nvPicPr>
        <xdr:cNvPr id="1397" name="Рисунок 1360"/>
        <xdr:cNvPicPr>
          <a:picLocks/>
        </xdr:cNvPicPr>
      </xdr:nvPicPr>
      <xdr:blipFill>
        <a:blip xmlns:r="http://schemas.openxmlformats.org/officeDocument/2006/relationships" r:embed="rId879" cstate="email">
          <a:extLst>
            <a:ext uri="{28A0092B-C50C-407E-A947-70E740481C1C}">
              <a14:useLocalDpi xmlns="" xmlns:a14="http://schemas.microsoft.com/office/drawing/2010/main"/>
            </a:ext>
          </a:extLst>
        </a:blip>
        <a:srcRect/>
        <a:stretch>
          <a:fillRect/>
        </a:stretch>
      </xdr:blipFill>
      <xdr:spPr bwMode="auto">
        <a:xfrm>
          <a:off x="1519798" y="830251388"/>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697</xdr:row>
      <xdr:rowOff>40482</xdr:rowOff>
    </xdr:from>
    <xdr:to>
      <xdr:col>1</xdr:col>
      <xdr:colOff>1690687</xdr:colOff>
      <xdr:row>697</xdr:row>
      <xdr:rowOff>1164790</xdr:rowOff>
    </xdr:to>
    <xdr:pic>
      <xdr:nvPicPr>
        <xdr:cNvPr id="1398" name="Рисунок 1361"/>
        <xdr:cNvPicPr>
          <a:picLocks/>
        </xdr:cNvPicPr>
      </xdr:nvPicPr>
      <xdr:blipFill>
        <a:blip xmlns:r="http://schemas.openxmlformats.org/officeDocument/2006/relationships" r:embed="rId880" cstate="email">
          <a:extLst>
            <a:ext uri="{28A0092B-C50C-407E-A947-70E740481C1C}">
              <a14:useLocalDpi xmlns="" xmlns:a14="http://schemas.microsoft.com/office/drawing/2010/main"/>
            </a:ext>
          </a:extLst>
        </a:blip>
        <a:srcRect/>
        <a:stretch>
          <a:fillRect/>
        </a:stretch>
      </xdr:blipFill>
      <xdr:spPr bwMode="auto">
        <a:xfrm>
          <a:off x="1519798" y="92086985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715</xdr:row>
      <xdr:rowOff>40482</xdr:rowOff>
    </xdr:from>
    <xdr:to>
      <xdr:col>1</xdr:col>
      <xdr:colOff>1690687</xdr:colOff>
      <xdr:row>715</xdr:row>
      <xdr:rowOff>1164790</xdr:rowOff>
    </xdr:to>
    <xdr:pic>
      <xdr:nvPicPr>
        <xdr:cNvPr id="1399" name="Рисунок 1362"/>
        <xdr:cNvPicPr>
          <a:picLocks/>
        </xdr:cNvPicPr>
      </xdr:nvPicPr>
      <xdr:blipFill>
        <a:blip xmlns:r="http://schemas.openxmlformats.org/officeDocument/2006/relationships" r:embed="rId881" cstate="email">
          <a:extLst>
            <a:ext uri="{28A0092B-C50C-407E-A947-70E740481C1C}">
              <a14:useLocalDpi xmlns="" xmlns:a14="http://schemas.microsoft.com/office/drawing/2010/main"/>
            </a:ext>
          </a:extLst>
        </a:blip>
        <a:srcRect/>
        <a:stretch>
          <a:fillRect/>
        </a:stretch>
      </xdr:blipFill>
      <xdr:spPr bwMode="auto">
        <a:xfrm>
          <a:off x="1519798" y="94465854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716</xdr:row>
      <xdr:rowOff>40482</xdr:rowOff>
    </xdr:from>
    <xdr:to>
      <xdr:col>1</xdr:col>
      <xdr:colOff>1690687</xdr:colOff>
      <xdr:row>716</xdr:row>
      <xdr:rowOff>1164790</xdr:rowOff>
    </xdr:to>
    <xdr:pic>
      <xdr:nvPicPr>
        <xdr:cNvPr id="1400" name="Рисунок 1363"/>
        <xdr:cNvPicPr>
          <a:picLocks/>
        </xdr:cNvPicPr>
      </xdr:nvPicPr>
      <xdr:blipFill>
        <a:blip xmlns:r="http://schemas.openxmlformats.org/officeDocument/2006/relationships" r:embed="rId882" cstate="email">
          <a:extLst>
            <a:ext uri="{28A0092B-C50C-407E-A947-70E740481C1C}">
              <a14:useLocalDpi xmlns="" xmlns:a14="http://schemas.microsoft.com/office/drawing/2010/main"/>
            </a:ext>
          </a:extLst>
        </a:blip>
        <a:srcRect/>
        <a:stretch>
          <a:fillRect/>
        </a:stretch>
      </xdr:blipFill>
      <xdr:spPr bwMode="auto">
        <a:xfrm>
          <a:off x="1519798" y="94598013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717</xdr:row>
      <xdr:rowOff>40482</xdr:rowOff>
    </xdr:from>
    <xdr:to>
      <xdr:col>1</xdr:col>
      <xdr:colOff>1690687</xdr:colOff>
      <xdr:row>717</xdr:row>
      <xdr:rowOff>1164790</xdr:rowOff>
    </xdr:to>
    <xdr:pic>
      <xdr:nvPicPr>
        <xdr:cNvPr id="1401" name="Рисунок 1364"/>
        <xdr:cNvPicPr>
          <a:picLocks/>
        </xdr:cNvPicPr>
      </xdr:nvPicPr>
      <xdr:blipFill>
        <a:blip xmlns:r="http://schemas.openxmlformats.org/officeDocument/2006/relationships" r:embed="rId883" cstate="email">
          <a:extLst>
            <a:ext uri="{28A0092B-C50C-407E-A947-70E740481C1C}">
              <a14:useLocalDpi xmlns="" xmlns:a14="http://schemas.microsoft.com/office/drawing/2010/main"/>
            </a:ext>
          </a:extLst>
        </a:blip>
        <a:srcRect/>
        <a:stretch>
          <a:fillRect/>
        </a:stretch>
      </xdr:blipFill>
      <xdr:spPr bwMode="auto">
        <a:xfrm>
          <a:off x="1519798" y="94730173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762</xdr:row>
      <xdr:rowOff>40482</xdr:rowOff>
    </xdr:from>
    <xdr:to>
      <xdr:col>1</xdr:col>
      <xdr:colOff>1690687</xdr:colOff>
      <xdr:row>762</xdr:row>
      <xdr:rowOff>1164790</xdr:rowOff>
    </xdr:to>
    <xdr:pic>
      <xdr:nvPicPr>
        <xdr:cNvPr id="1402" name="Рисунок 1365"/>
        <xdr:cNvPicPr>
          <a:picLocks/>
        </xdr:cNvPicPr>
      </xdr:nvPicPr>
      <xdr:blipFill>
        <a:blip xmlns:r="http://schemas.openxmlformats.org/officeDocument/2006/relationships" r:embed="rId884" cstate="email">
          <a:extLst>
            <a:ext uri="{28A0092B-C50C-407E-A947-70E740481C1C}">
              <a14:useLocalDpi xmlns="" xmlns:a14="http://schemas.microsoft.com/office/drawing/2010/main"/>
            </a:ext>
          </a:extLst>
        </a:blip>
        <a:srcRect/>
        <a:stretch>
          <a:fillRect/>
        </a:stretch>
      </xdr:blipFill>
      <xdr:spPr bwMode="auto">
        <a:xfrm>
          <a:off x="1519798" y="100677345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773</xdr:row>
      <xdr:rowOff>40482</xdr:rowOff>
    </xdr:from>
    <xdr:to>
      <xdr:col>1</xdr:col>
      <xdr:colOff>1690687</xdr:colOff>
      <xdr:row>773</xdr:row>
      <xdr:rowOff>1164790</xdr:rowOff>
    </xdr:to>
    <xdr:pic>
      <xdr:nvPicPr>
        <xdr:cNvPr id="1403" name="Рисунок 1366"/>
        <xdr:cNvPicPr>
          <a:picLocks/>
        </xdr:cNvPicPr>
      </xdr:nvPicPr>
      <xdr:blipFill>
        <a:blip xmlns:r="http://schemas.openxmlformats.org/officeDocument/2006/relationships" r:embed="rId885" cstate="email">
          <a:extLst>
            <a:ext uri="{28A0092B-C50C-407E-A947-70E740481C1C}">
              <a14:useLocalDpi xmlns="" xmlns:a14="http://schemas.microsoft.com/office/drawing/2010/main"/>
            </a:ext>
          </a:extLst>
        </a:blip>
        <a:srcRect/>
        <a:stretch>
          <a:fillRect/>
        </a:stretch>
      </xdr:blipFill>
      <xdr:spPr bwMode="auto">
        <a:xfrm>
          <a:off x="1519798" y="102131098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794</xdr:row>
      <xdr:rowOff>40482</xdr:rowOff>
    </xdr:from>
    <xdr:to>
      <xdr:col>1</xdr:col>
      <xdr:colOff>1690687</xdr:colOff>
      <xdr:row>794</xdr:row>
      <xdr:rowOff>1164790</xdr:rowOff>
    </xdr:to>
    <xdr:pic>
      <xdr:nvPicPr>
        <xdr:cNvPr id="1404" name="Рисунок 1367"/>
        <xdr:cNvPicPr>
          <a:picLocks/>
        </xdr:cNvPicPr>
      </xdr:nvPicPr>
      <xdr:blipFill>
        <a:blip xmlns:r="http://schemas.openxmlformats.org/officeDocument/2006/relationships" r:embed="rId886" cstate="email">
          <a:extLst>
            <a:ext uri="{28A0092B-C50C-407E-A947-70E740481C1C}">
              <a14:useLocalDpi xmlns="" xmlns:a14="http://schemas.microsoft.com/office/drawing/2010/main"/>
            </a:ext>
          </a:extLst>
        </a:blip>
        <a:srcRect/>
        <a:stretch>
          <a:fillRect/>
        </a:stretch>
      </xdr:blipFill>
      <xdr:spPr bwMode="auto">
        <a:xfrm>
          <a:off x="1519798" y="104800479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795</xdr:row>
      <xdr:rowOff>40482</xdr:rowOff>
    </xdr:from>
    <xdr:to>
      <xdr:col>1</xdr:col>
      <xdr:colOff>1690687</xdr:colOff>
      <xdr:row>795</xdr:row>
      <xdr:rowOff>1164790</xdr:rowOff>
    </xdr:to>
    <xdr:pic>
      <xdr:nvPicPr>
        <xdr:cNvPr id="1405" name="Рисунок 1368"/>
        <xdr:cNvPicPr>
          <a:picLocks/>
        </xdr:cNvPicPr>
      </xdr:nvPicPr>
      <xdr:blipFill>
        <a:blip xmlns:r="http://schemas.openxmlformats.org/officeDocument/2006/relationships" r:embed="rId887" cstate="email">
          <a:extLst>
            <a:ext uri="{28A0092B-C50C-407E-A947-70E740481C1C}">
              <a14:useLocalDpi xmlns="" xmlns:a14="http://schemas.microsoft.com/office/drawing/2010/main"/>
            </a:ext>
          </a:extLst>
        </a:blip>
        <a:srcRect/>
        <a:stretch>
          <a:fillRect/>
        </a:stretch>
      </xdr:blipFill>
      <xdr:spPr bwMode="auto">
        <a:xfrm>
          <a:off x="1519798" y="104932638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796</xdr:row>
      <xdr:rowOff>40482</xdr:rowOff>
    </xdr:from>
    <xdr:to>
      <xdr:col>1</xdr:col>
      <xdr:colOff>1690687</xdr:colOff>
      <xdr:row>796</xdr:row>
      <xdr:rowOff>1164790</xdr:rowOff>
    </xdr:to>
    <xdr:pic>
      <xdr:nvPicPr>
        <xdr:cNvPr id="1406" name="Рисунок 1369"/>
        <xdr:cNvPicPr>
          <a:picLocks/>
        </xdr:cNvPicPr>
      </xdr:nvPicPr>
      <xdr:blipFill>
        <a:blip xmlns:r="http://schemas.openxmlformats.org/officeDocument/2006/relationships" r:embed="rId888" cstate="email">
          <a:extLst>
            <a:ext uri="{28A0092B-C50C-407E-A947-70E740481C1C}">
              <a14:useLocalDpi xmlns="" xmlns:a14="http://schemas.microsoft.com/office/drawing/2010/main"/>
            </a:ext>
          </a:extLst>
        </a:blip>
        <a:srcRect/>
        <a:stretch>
          <a:fillRect/>
        </a:stretch>
      </xdr:blipFill>
      <xdr:spPr bwMode="auto">
        <a:xfrm>
          <a:off x="1519798" y="105064798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797</xdr:row>
      <xdr:rowOff>40482</xdr:rowOff>
    </xdr:from>
    <xdr:to>
      <xdr:col>1</xdr:col>
      <xdr:colOff>1690687</xdr:colOff>
      <xdr:row>797</xdr:row>
      <xdr:rowOff>1164790</xdr:rowOff>
    </xdr:to>
    <xdr:pic>
      <xdr:nvPicPr>
        <xdr:cNvPr id="1407" name="Рисунок 1370"/>
        <xdr:cNvPicPr>
          <a:picLocks/>
        </xdr:cNvPicPr>
      </xdr:nvPicPr>
      <xdr:blipFill>
        <a:blip xmlns:r="http://schemas.openxmlformats.org/officeDocument/2006/relationships" r:embed="rId889" cstate="email">
          <a:extLst>
            <a:ext uri="{28A0092B-C50C-407E-A947-70E740481C1C}">
              <a14:useLocalDpi xmlns="" xmlns:a14="http://schemas.microsoft.com/office/drawing/2010/main"/>
            </a:ext>
          </a:extLst>
        </a:blip>
        <a:srcRect/>
        <a:stretch>
          <a:fillRect/>
        </a:stretch>
      </xdr:blipFill>
      <xdr:spPr bwMode="auto">
        <a:xfrm>
          <a:off x="1519798" y="105196957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798</xdr:row>
      <xdr:rowOff>40482</xdr:rowOff>
    </xdr:from>
    <xdr:to>
      <xdr:col>1</xdr:col>
      <xdr:colOff>1690687</xdr:colOff>
      <xdr:row>798</xdr:row>
      <xdr:rowOff>1164790</xdr:rowOff>
    </xdr:to>
    <xdr:pic>
      <xdr:nvPicPr>
        <xdr:cNvPr id="1408" name="Рисунок 1371"/>
        <xdr:cNvPicPr>
          <a:picLocks/>
        </xdr:cNvPicPr>
      </xdr:nvPicPr>
      <xdr:blipFill>
        <a:blip xmlns:r="http://schemas.openxmlformats.org/officeDocument/2006/relationships" r:embed="rId890" cstate="email">
          <a:extLst>
            <a:ext uri="{28A0092B-C50C-407E-A947-70E740481C1C}">
              <a14:useLocalDpi xmlns="" xmlns:a14="http://schemas.microsoft.com/office/drawing/2010/main"/>
            </a:ext>
          </a:extLst>
        </a:blip>
        <a:srcRect/>
        <a:stretch>
          <a:fillRect/>
        </a:stretch>
      </xdr:blipFill>
      <xdr:spPr bwMode="auto">
        <a:xfrm>
          <a:off x="1519798" y="105329117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815</xdr:row>
      <xdr:rowOff>40482</xdr:rowOff>
    </xdr:from>
    <xdr:to>
      <xdr:col>1</xdr:col>
      <xdr:colOff>1690687</xdr:colOff>
      <xdr:row>815</xdr:row>
      <xdr:rowOff>1164790</xdr:rowOff>
    </xdr:to>
    <xdr:pic>
      <xdr:nvPicPr>
        <xdr:cNvPr id="1409" name="Рисунок 1372"/>
        <xdr:cNvPicPr>
          <a:picLocks/>
        </xdr:cNvPicPr>
      </xdr:nvPicPr>
      <xdr:blipFill>
        <a:blip xmlns:r="http://schemas.openxmlformats.org/officeDocument/2006/relationships" r:embed="rId891" cstate="email">
          <a:extLst>
            <a:ext uri="{28A0092B-C50C-407E-A947-70E740481C1C}">
              <a14:useLocalDpi xmlns="" xmlns:a14="http://schemas.microsoft.com/office/drawing/2010/main"/>
            </a:ext>
          </a:extLst>
        </a:blip>
        <a:srcRect/>
        <a:stretch>
          <a:fillRect/>
        </a:stretch>
      </xdr:blipFill>
      <xdr:spPr bwMode="auto">
        <a:xfrm>
          <a:off x="1519798" y="107575826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852</xdr:row>
      <xdr:rowOff>40482</xdr:rowOff>
    </xdr:from>
    <xdr:to>
      <xdr:col>1</xdr:col>
      <xdr:colOff>1690687</xdr:colOff>
      <xdr:row>852</xdr:row>
      <xdr:rowOff>1164790</xdr:rowOff>
    </xdr:to>
    <xdr:pic>
      <xdr:nvPicPr>
        <xdr:cNvPr id="1410" name="Рисунок 1373"/>
        <xdr:cNvPicPr>
          <a:picLocks/>
        </xdr:cNvPicPr>
      </xdr:nvPicPr>
      <xdr:blipFill>
        <a:blip xmlns:r="http://schemas.openxmlformats.org/officeDocument/2006/relationships" r:embed="rId892" cstate="email">
          <a:extLst>
            <a:ext uri="{28A0092B-C50C-407E-A947-70E740481C1C}">
              <a14:useLocalDpi xmlns="" xmlns:a14="http://schemas.microsoft.com/office/drawing/2010/main"/>
            </a:ext>
          </a:extLst>
        </a:blip>
        <a:srcRect/>
        <a:stretch>
          <a:fillRect/>
        </a:stretch>
      </xdr:blipFill>
      <xdr:spPr bwMode="auto">
        <a:xfrm>
          <a:off x="1519798" y="115928060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853</xdr:row>
      <xdr:rowOff>40482</xdr:rowOff>
    </xdr:from>
    <xdr:to>
      <xdr:col>1</xdr:col>
      <xdr:colOff>1690687</xdr:colOff>
      <xdr:row>853</xdr:row>
      <xdr:rowOff>1164790</xdr:rowOff>
    </xdr:to>
    <xdr:pic>
      <xdr:nvPicPr>
        <xdr:cNvPr id="1411" name="Рисунок 1374"/>
        <xdr:cNvPicPr>
          <a:picLocks/>
        </xdr:cNvPicPr>
      </xdr:nvPicPr>
      <xdr:blipFill>
        <a:blip xmlns:r="http://schemas.openxmlformats.org/officeDocument/2006/relationships" r:embed="rId893" cstate="email">
          <a:extLst>
            <a:ext uri="{28A0092B-C50C-407E-A947-70E740481C1C}">
              <a14:useLocalDpi xmlns="" xmlns:a14="http://schemas.microsoft.com/office/drawing/2010/main"/>
            </a:ext>
          </a:extLst>
        </a:blip>
        <a:srcRect/>
        <a:stretch>
          <a:fillRect/>
        </a:stretch>
      </xdr:blipFill>
      <xdr:spPr bwMode="auto">
        <a:xfrm>
          <a:off x="1519798" y="116060220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854</xdr:row>
      <xdr:rowOff>40482</xdr:rowOff>
    </xdr:from>
    <xdr:to>
      <xdr:col>1</xdr:col>
      <xdr:colOff>1690687</xdr:colOff>
      <xdr:row>854</xdr:row>
      <xdr:rowOff>1164790</xdr:rowOff>
    </xdr:to>
    <xdr:pic>
      <xdr:nvPicPr>
        <xdr:cNvPr id="1412" name="Рисунок 1375"/>
        <xdr:cNvPicPr>
          <a:picLocks/>
        </xdr:cNvPicPr>
      </xdr:nvPicPr>
      <xdr:blipFill>
        <a:blip xmlns:r="http://schemas.openxmlformats.org/officeDocument/2006/relationships" r:embed="rId894" cstate="email">
          <a:extLst>
            <a:ext uri="{28A0092B-C50C-407E-A947-70E740481C1C}">
              <a14:useLocalDpi xmlns="" xmlns:a14="http://schemas.microsoft.com/office/drawing/2010/main"/>
            </a:ext>
          </a:extLst>
        </a:blip>
        <a:srcRect/>
        <a:stretch>
          <a:fillRect/>
        </a:stretch>
      </xdr:blipFill>
      <xdr:spPr bwMode="auto">
        <a:xfrm>
          <a:off x="1519798" y="116192379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478002</xdr:colOff>
      <xdr:row>471</xdr:row>
      <xdr:rowOff>28576</xdr:rowOff>
    </xdr:from>
    <xdr:to>
      <xdr:col>1</xdr:col>
      <xdr:colOff>1397104</xdr:colOff>
      <xdr:row>471</xdr:row>
      <xdr:rowOff>904875</xdr:rowOff>
    </xdr:to>
    <xdr:pic>
      <xdr:nvPicPr>
        <xdr:cNvPr id="1413" name="Рисунок 1376"/>
        <xdr:cNvPicPr>
          <a:picLocks/>
        </xdr:cNvPicPr>
      </xdr:nvPicPr>
      <xdr:blipFill>
        <a:blip xmlns:r="http://schemas.openxmlformats.org/officeDocument/2006/relationships" r:embed="rId895" cstate="email">
          <a:extLst>
            <a:ext uri="{28A0092B-C50C-407E-A947-70E740481C1C}">
              <a14:useLocalDpi xmlns="" xmlns:a14="http://schemas.microsoft.com/office/drawing/2010/main"/>
            </a:ext>
          </a:extLst>
        </a:blip>
        <a:srcRect/>
        <a:stretch>
          <a:fillRect/>
        </a:stretch>
      </xdr:blipFill>
      <xdr:spPr bwMode="auto">
        <a:xfrm>
          <a:off x="1894846" y="590959576"/>
          <a:ext cx="91910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727</xdr:row>
      <xdr:rowOff>40482</xdr:rowOff>
    </xdr:from>
    <xdr:to>
      <xdr:col>1</xdr:col>
      <xdr:colOff>1690687</xdr:colOff>
      <xdr:row>727</xdr:row>
      <xdr:rowOff>1164790</xdr:rowOff>
    </xdr:to>
    <xdr:pic>
      <xdr:nvPicPr>
        <xdr:cNvPr id="1414" name="Рисунок 1379"/>
        <xdr:cNvPicPr>
          <a:picLocks/>
        </xdr:cNvPicPr>
      </xdr:nvPicPr>
      <xdr:blipFill>
        <a:blip xmlns:r="http://schemas.openxmlformats.org/officeDocument/2006/relationships" r:embed="rId896" cstate="email">
          <a:extLst>
            <a:ext uri="{28A0092B-C50C-407E-A947-70E740481C1C}">
              <a14:useLocalDpi xmlns="" xmlns:a14="http://schemas.microsoft.com/office/drawing/2010/main"/>
            </a:ext>
          </a:extLst>
        </a:blip>
        <a:srcRect/>
        <a:stretch>
          <a:fillRect/>
        </a:stretch>
      </xdr:blipFill>
      <xdr:spPr bwMode="auto">
        <a:xfrm>
          <a:off x="1519798" y="96051767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757</xdr:row>
      <xdr:rowOff>40482</xdr:rowOff>
    </xdr:from>
    <xdr:to>
      <xdr:col>1</xdr:col>
      <xdr:colOff>1690687</xdr:colOff>
      <xdr:row>757</xdr:row>
      <xdr:rowOff>1164790</xdr:rowOff>
    </xdr:to>
    <xdr:pic>
      <xdr:nvPicPr>
        <xdr:cNvPr id="1415" name="Рисунок 1380"/>
        <xdr:cNvPicPr>
          <a:picLocks/>
        </xdr:cNvPicPr>
      </xdr:nvPicPr>
      <xdr:blipFill>
        <a:blip xmlns:r="http://schemas.openxmlformats.org/officeDocument/2006/relationships" r:embed="rId897" cstate="email">
          <a:extLst>
            <a:ext uri="{28A0092B-C50C-407E-A947-70E740481C1C}">
              <a14:useLocalDpi xmlns="" xmlns:a14="http://schemas.microsoft.com/office/drawing/2010/main"/>
            </a:ext>
          </a:extLst>
        </a:blip>
        <a:srcRect/>
        <a:stretch>
          <a:fillRect/>
        </a:stretch>
      </xdr:blipFill>
      <xdr:spPr bwMode="auto">
        <a:xfrm>
          <a:off x="1519798" y="100016548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753</xdr:row>
      <xdr:rowOff>40482</xdr:rowOff>
    </xdr:from>
    <xdr:to>
      <xdr:col>1</xdr:col>
      <xdr:colOff>1690687</xdr:colOff>
      <xdr:row>753</xdr:row>
      <xdr:rowOff>1164790</xdr:rowOff>
    </xdr:to>
    <xdr:pic>
      <xdr:nvPicPr>
        <xdr:cNvPr id="1416" name="Рисунок 1381"/>
        <xdr:cNvPicPr>
          <a:picLocks/>
        </xdr:cNvPicPr>
      </xdr:nvPicPr>
      <xdr:blipFill>
        <a:blip xmlns:r="http://schemas.openxmlformats.org/officeDocument/2006/relationships" r:embed="rId898" cstate="email">
          <a:extLst>
            <a:ext uri="{28A0092B-C50C-407E-A947-70E740481C1C}">
              <a14:useLocalDpi xmlns="" xmlns:a14="http://schemas.microsoft.com/office/drawing/2010/main"/>
            </a:ext>
          </a:extLst>
        </a:blip>
        <a:srcRect/>
        <a:stretch>
          <a:fillRect/>
        </a:stretch>
      </xdr:blipFill>
      <xdr:spPr bwMode="auto">
        <a:xfrm>
          <a:off x="1519798" y="99487910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755</xdr:row>
      <xdr:rowOff>40482</xdr:rowOff>
    </xdr:from>
    <xdr:to>
      <xdr:col>1</xdr:col>
      <xdr:colOff>1690687</xdr:colOff>
      <xdr:row>755</xdr:row>
      <xdr:rowOff>1164790</xdr:rowOff>
    </xdr:to>
    <xdr:pic>
      <xdr:nvPicPr>
        <xdr:cNvPr id="1417" name="Рисунок 1382"/>
        <xdr:cNvPicPr>
          <a:picLocks/>
        </xdr:cNvPicPr>
      </xdr:nvPicPr>
      <xdr:blipFill>
        <a:blip xmlns:r="http://schemas.openxmlformats.org/officeDocument/2006/relationships" r:embed="rId899" cstate="email">
          <a:extLst>
            <a:ext uri="{28A0092B-C50C-407E-A947-70E740481C1C}">
              <a14:useLocalDpi xmlns="" xmlns:a14="http://schemas.microsoft.com/office/drawing/2010/main"/>
            </a:ext>
          </a:extLst>
        </a:blip>
        <a:srcRect/>
        <a:stretch>
          <a:fillRect/>
        </a:stretch>
      </xdr:blipFill>
      <xdr:spPr bwMode="auto">
        <a:xfrm>
          <a:off x="1519798" y="99752229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759</xdr:row>
      <xdr:rowOff>40482</xdr:rowOff>
    </xdr:from>
    <xdr:to>
      <xdr:col>1</xdr:col>
      <xdr:colOff>1690687</xdr:colOff>
      <xdr:row>759</xdr:row>
      <xdr:rowOff>1164790</xdr:rowOff>
    </xdr:to>
    <xdr:pic>
      <xdr:nvPicPr>
        <xdr:cNvPr id="1418" name="Рисунок 1383"/>
        <xdr:cNvPicPr>
          <a:picLocks/>
        </xdr:cNvPicPr>
      </xdr:nvPicPr>
      <xdr:blipFill>
        <a:blip xmlns:r="http://schemas.openxmlformats.org/officeDocument/2006/relationships" r:embed="rId900" cstate="email">
          <a:extLst>
            <a:ext uri="{28A0092B-C50C-407E-A947-70E740481C1C}">
              <a14:useLocalDpi xmlns="" xmlns:a14="http://schemas.microsoft.com/office/drawing/2010/main"/>
            </a:ext>
          </a:extLst>
        </a:blip>
        <a:srcRect/>
        <a:stretch>
          <a:fillRect/>
        </a:stretch>
      </xdr:blipFill>
      <xdr:spPr bwMode="auto">
        <a:xfrm>
          <a:off x="1519798" y="100280867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831</xdr:row>
      <xdr:rowOff>40482</xdr:rowOff>
    </xdr:from>
    <xdr:to>
      <xdr:col>1</xdr:col>
      <xdr:colOff>1690687</xdr:colOff>
      <xdr:row>831</xdr:row>
      <xdr:rowOff>1164790</xdr:rowOff>
    </xdr:to>
    <xdr:pic>
      <xdr:nvPicPr>
        <xdr:cNvPr id="1419" name="Рисунок 1384"/>
        <xdr:cNvPicPr>
          <a:picLocks/>
        </xdr:cNvPicPr>
      </xdr:nvPicPr>
      <xdr:blipFill>
        <a:blip xmlns:r="http://schemas.openxmlformats.org/officeDocument/2006/relationships" r:embed="rId901" cstate="email">
          <a:extLst>
            <a:ext uri="{28A0092B-C50C-407E-A947-70E740481C1C}">
              <a14:useLocalDpi xmlns="" xmlns:a14="http://schemas.microsoft.com/office/drawing/2010/main"/>
            </a:ext>
          </a:extLst>
        </a:blip>
        <a:srcRect/>
        <a:stretch>
          <a:fillRect/>
        </a:stretch>
      </xdr:blipFill>
      <xdr:spPr bwMode="auto">
        <a:xfrm>
          <a:off x="1519798" y="110219013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849</xdr:row>
      <xdr:rowOff>40482</xdr:rowOff>
    </xdr:from>
    <xdr:to>
      <xdr:col>1</xdr:col>
      <xdr:colOff>1690687</xdr:colOff>
      <xdr:row>849</xdr:row>
      <xdr:rowOff>1164790</xdr:rowOff>
    </xdr:to>
    <xdr:pic>
      <xdr:nvPicPr>
        <xdr:cNvPr id="1420" name="Рисунок 1385"/>
        <xdr:cNvPicPr>
          <a:picLocks/>
        </xdr:cNvPicPr>
      </xdr:nvPicPr>
      <xdr:blipFill>
        <a:blip xmlns:r="http://schemas.openxmlformats.org/officeDocument/2006/relationships" r:embed="rId902" cstate="email">
          <a:extLst>
            <a:ext uri="{28A0092B-C50C-407E-A947-70E740481C1C}">
              <a14:useLocalDpi xmlns="" xmlns:a14="http://schemas.microsoft.com/office/drawing/2010/main"/>
            </a:ext>
          </a:extLst>
        </a:blip>
        <a:srcRect/>
        <a:stretch>
          <a:fillRect/>
        </a:stretch>
      </xdr:blipFill>
      <xdr:spPr bwMode="auto">
        <a:xfrm>
          <a:off x="1519798" y="115002945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812</xdr:row>
      <xdr:rowOff>40482</xdr:rowOff>
    </xdr:from>
    <xdr:to>
      <xdr:col>1</xdr:col>
      <xdr:colOff>1690687</xdr:colOff>
      <xdr:row>812</xdr:row>
      <xdr:rowOff>1164790</xdr:rowOff>
    </xdr:to>
    <xdr:pic>
      <xdr:nvPicPr>
        <xdr:cNvPr id="1421" name="Рисунок 1386"/>
        <xdr:cNvPicPr>
          <a:picLocks/>
        </xdr:cNvPicPr>
      </xdr:nvPicPr>
      <xdr:blipFill>
        <a:blip xmlns:r="http://schemas.openxmlformats.org/officeDocument/2006/relationships" r:embed="rId903" cstate="email">
          <a:extLst>
            <a:ext uri="{28A0092B-C50C-407E-A947-70E740481C1C}">
              <a14:useLocalDpi xmlns="" xmlns:a14="http://schemas.microsoft.com/office/drawing/2010/main"/>
            </a:ext>
          </a:extLst>
        </a:blip>
        <a:srcRect/>
        <a:stretch>
          <a:fillRect/>
        </a:stretch>
      </xdr:blipFill>
      <xdr:spPr bwMode="auto">
        <a:xfrm>
          <a:off x="1519798" y="107179348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418470</xdr:colOff>
      <xdr:row>528</xdr:row>
      <xdr:rowOff>40483</xdr:rowOff>
    </xdr:from>
    <xdr:to>
      <xdr:col>1</xdr:col>
      <xdr:colOff>1443703</xdr:colOff>
      <xdr:row>528</xdr:row>
      <xdr:rowOff>916781</xdr:rowOff>
    </xdr:to>
    <xdr:pic>
      <xdr:nvPicPr>
        <xdr:cNvPr id="1422" name="Рисунок 1387"/>
        <xdr:cNvPicPr>
          <a:picLocks/>
        </xdr:cNvPicPr>
      </xdr:nvPicPr>
      <xdr:blipFill>
        <a:blip xmlns:r="http://schemas.openxmlformats.org/officeDocument/2006/relationships" r:embed="rId904" cstate="email">
          <a:extLst>
            <a:ext uri="{28A0092B-C50C-407E-A947-70E740481C1C}">
              <a14:useLocalDpi xmlns="" xmlns:a14="http://schemas.microsoft.com/office/drawing/2010/main"/>
            </a:ext>
          </a:extLst>
        </a:blip>
        <a:srcRect/>
        <a:stretch>
          <a:fillRect/>
        </a:stretch>
      </xdr:blipFill>
      <xdr:spPr bwMode="auto">
        <a:xfrm>
          <a:off x="1835314" y="660384921"/>
          <a:ext cx="1025233" cy="87629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673</xdr:row>
      <xdr:rowOff>40482</xdr:rowOff>
    </xdr:from>
    <xdr:to>
      <xdr:col>1</xdr:col>
      <xdr:colOff>1690687</xdr:colOff>
      <xdr:row>673</xdr:row>
      <xdr:rowOff>1164790</xdr:rowOff>
    </xdr:to>
    <xdr:pic>
      <xdr:nvPicPr>
        <xdr:cNvPr id="1423" name="Рисунок 1388"/>
        <xdr:cNvPicPr>
          <a:picLocks/>
        </xdr:cNvPicPr>
      </xdr:nvPicPr>
      <xdr:blipFill>
        <a:blip xmlns:r="http://schemas.openxmlformats.org/officeDocument/2006/relationships" r:embed="rId905" cstate="email">
          <a:extLst>
            <a:ext uri="{28A0092B-C50C-407E-A947-70E740481C1C}">
              <a14:useLocalDpi xmlns="" xmlns:a14="http://schemas.microsoft.com/office/drawing/2010/main"/>
            </a:ext>
          </a:extLst>
        </a:blip>
        <a:srcRect/>
        <a:stretch>
          <a:fillRect/>
        </a:stretch>
      </xdr:blipFill>
      <xdr:spPr bwMode="auto">
        <a:xfrm>
          <a:off x="1519798" y="88386523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674</xdr:row>
      <xdr:rowOff>40482</xdr:rowOff>
    </xdr:from>
    <xdr:to>
      <xdr:col>1</xdr:col>
      <xdr:colOff>1690687</xdr:colOff>
      <xdr:row>674</xdr:row>
      <xdr:rowOff>1164790</xdr:rowOff>
    </xdr:to>
    <xdr:pic>
      <xdr:nvPicPr>
        <xdr:cNvPr id="1424" name="Рисунок 1389"/>
        <xdr:cNvPicPr>
          <a:picLocks/>
        </xdr:cNvPicPr>
      </xdr:nvPicPr>
      <xdr:blipFill>
        <a:blip xmlns:r="http://schemas.openxmlformats.org/officeDocument/2006/relationships" r:embed="rId906" cstate="email">
          <a:extLst>
            <a:ext uri="{28A0092B-C50C-407E-A947-70E740481C1C}">
              <a14:useLocalDpi xmlns="" xmlns:a14="http://schemas.microsoft.com/office/drawing/2010/main"/>
            </a:ext>
          </a:extLst>
        </a:blip>
        <a:srcRect/>
        <a:stretch>
          <a:fillRect/>
        </a:stretch>
      </xdr:blipFill>
      <xdr:spPr bwMode="auto">
        <a:xfrm>
          <a:off x="1519798" y="88518682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799</xdr:row>
      <xdr:rowOff>40482</xdr:rowOff>
    </xdr:from>
    <xdr:to>
      <xdr:col>1</xdr:col>
      <xdr:colOff>1690687</xdr:colOff>
      <xdr:row>799</xdr:row>
      <xdr:rowOff>1164790</xdr:rowOff>
    </xdr:to>
    <xdr:pic>
      <xdr:nvPicPr>
        <xdr:cNvPr id="1425" name="Рисунок 1390"/>
        <xdr:cNvPicPr>
          <a:picLocks/>
        </xdr:cNvPicPr>
      </xdr:nvPicPr>
      <xdr:blipFill>
        <a:blip xmlns:r="http://schemas.openxmlformats.org/officeDocument/2006/relationships" r:embed="rId907" cstate="email">
          <a:extLst>
            <a:ext uri="{28A0092B-C50C-407E-A947-70E740481C1C}">
              <a14:useLocalDpi xmlns="" xmlns:a14="http://schemas.microsoft.com/office/drawing/2010/main"/>
            </a:ext>
          </a:extLst>
        </a:blip>
        <a:srcRect/>
        <a:stretch>
          <a:fillRect/>
        </a:stretch>
      </xdr:blipFill>
      <xdr:spPr bwMode="auto">
        <a:xfrm>
          <a:off x="1519798" y="105461276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803</xdr:row>
      <xdr:rowOff>40482</xdr:rowOff>
    </xdr:from>
    <xdr:to>
      <xdr:col>1</xdr:col>
      <xdr:colOff>1690687</xdr:colOff>
      <xdr:row>803</xdr:row>
      <xdr:rowOff>1164790</xdr:rowOff>
    </xdr:to>
    <xdr:pic>
      <xdr:nvPicPr>
        <xdr:cNvPr id="1426" name="Рисунок 1392"/>
        <xdr:cNvPicPr>
          <a:picLocks/>
        </xdr:cNvPicPr>
      </xdr:nvPicPr>
      <xdr:blipFill>
        <a:blip xmlns:r="http://schemas.openxmlformats.org/officeDocument/2006/relationships" r:embed="rId908" cstate="email">
          <a:extLst>
            <a:ext uri="{28A0092B-C50C-407E-A947-70E740481C1C}">
              <a14:useLocalDpi xmlns="" xmlns:a14="http://schemas.microsoft.com/office/drawing/2010/main"/>
            </a:ext>
          </a:extLst>
        </a:blip>
        <a:srcRect/>
        <a:stretch>
          <a:fillRect/>
        </a:stretch>
      </xdr:blipFill>
      <xdr:spPr bwMode="auto">
        <a:xfrm>
          <a:off x="1519798" y="105989913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804</xdr:row>
      <xdr:rowOff>40482</xdr:rowOff>
    </xdr:from>
    <xdr:to>
      <xdr:col>1</xdr:col>
      <xdr:colOff>1690687</xdr:colOff>
      <xdr:row>804</xdr:row>
      <xdr:rowOff>1164790</xdr:rowOff>
    </xdr:to>
    <xdr:pic>
      <xdr:nvPicPr>
        <xdr:cNvPr id="1427" name="Рисунок 1393"/>
        <xdr:cNvPicPr>
          <a:picLocks/>
        </xdr:cNvPicPr>
      </xdr:nvPicPr>
      <xdr:blipFill>
        <a:blip xmlns:r="http://schemas.openxmlformats.org/officeDocument/2006/relationships" r:embed="rId909" cstate="email">
          <a:extLst>
            <a:ext uri="{28A0092B-C50C-407E-A947-70E740481C1C}">
              <a14:useLocalDpi xmlns="" xmlns:a14="http://schemas.microsoft.com/office/drawing/2010/main"/>
            </a:ext>
          </a:extLst>
        </a:blip>
        <a:srcRect/>
        <a:stretch>
          <a:fillRect/>
        </a:stretch>
      </xdr:blipFill>
      <xdr:spPr bwMode="auto">
        <a:xfrm>
          <a:off x="1519798" y="106122073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675</xdr:row>
      <xdr:rowOff>40482</xdr:rowOff>
    </xdr:from>
    <xdr:to>
      <xdr:col>1</xdr:col>
      <xdr:colOff>1690687</xdr:colOff>
      <xdr:row>675</xdr:row>
      <xdr:rowOff>1164790</xdr:rowOff>
    </xdr:to>
    <xdr:pic>
      <xdr:nvPicPr>
        <xdr:cNvPr id="1428" name="Рисунок 1394"/>
        <xdr:cNvPicPr>
          <a:picLocks/>
        </xdr:cNvPicPr>
      </xdr:nvPicPr>
      <xdr:blipFill>
        <a:blip xmlns:r="http://schemas.openxmlformats.org/officeDocument/2006/relationships" r:embed="rId910" cstate="email">
          <a:extLst>
            <a:ext uri="{28A0092B-C50C-407E-A947-70E740481C1C}">
              <a14:useLocalDpi xmlns="" xmlns:a14="http://schemas.microsoft.com/office/drawing/2010/main"/>
            </a:ext>
          </a:extLst>
        </a:blip>
        <a:srcRect/>
        <a:stretch>
          <a:fillRect/>
        </a:stretch>
      </xdr:blipFill>
      <xdr:spPr bwMode="auto">
        <a:xfrm>
          <a:off x="1519798" y="88650842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676</xdr:row>
      <xdr:rowOff>40482</xdr:rowOff>
    </xdr:from>
    <xdr:to>
      <xdr:col>1</xdr:col>
      <xdr:colOff>1690687</xdr:colOff>
      <xdr:row>676</xdr:row>
      <xdr:rowOff>1164790</xdr:rowOff>
    </xdr:to>
    <xdr:pic>
      <xdr:nvPicPr>
        <xdr:cNvPr id="1429" name="Рисунок 1395"/>
        <xdr:cNvPicPr>
          <a:picLocks/>
        </xdr:cNvPicPr>
      </xdr:nvPicPr>
      <xdr:blipFill>
        <a:blip xmlns:r="http://schemas.openxmlformats.org/officeDocument/2006/relationships" r:embed="rId910" cstate="email">
          <a:extLst>
            <a:ext uri="{28A0092B-C50C-407E-A947-70E740481C1C}">
              <a14:useLocalDpi xmlns="" xmlns:a14="http://schemas.microsoft.com/office/drawing/2010/main"/>
            </a:ext>
          </a:extLst>
        </a:blip>
        <a:srcRect/>
        <a:stretch>
          <a:fillRect/>
        </a:stretch>
      </xdr:blipFill>
      <xdr:spPr bwMode="auto">
        <a:xfrm>
          <a:off x="1519798" y="88783001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484</xdr:row>
      <xdr:rowOff>40482</xdr:rowOff>
    </xdr:from>
    <xdr:to>
      <xdr:col>1</xdr:col>
      <xdr:colOff>1690687</xdr:colOff>
      <xdr:row>484</xdr:row>
      <xdr:rowOff>1206125</xdr:rowOff>
    </xdr:to>
    <xdr:pic>
      <xdr:nvPicPr>
        <xdr:cNvPr id="1430" name="Рисунок 1404"/>
        <xdr:cNvPicPr>
          <a:picLocks/>
        </xdr:cNvPicPr>
      </xdr:nvPicPr>
      <xdr:blipFill>
        <a:blip xmlns:r="http://schemas.openxmlformats.org/officeDocument/2006/relationships" r:embed="rId911" cstate="email">
          <a:extLst>
            <a:ext uri="{28A0092B-C50C-407E-A947-70E740481C1C}">
              <a14:useLocalDpi xmlns="" xmlns:a14="http://schemas.microsoft.com/office/drawing/2010/main"/>
            </a:ext>
          </a:extLst>
        </a:blip>
        <a:srcRect/>
        <a:stretch>
          <a:fillRect/>
        </a:stretch>
      </xdr:blipFill>
      <xdr:spPr bwMode="auto">
        <a:xfrm>
          <a:off x="1519798" y="609176138"/>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679</xdr:row>
      <xdr:rowOff>40482</xdr:rowOff>
    </xdr:from>
    <xdr:to>
      <xdr:col>1</xdr:col>
      <xdr:colOff>1690687</xdr:colOff>
      <xdr:row>679</xdr:row>
      <xdr:rowOff>1164790</xdr:rowOff>
    </xdr:to>
    <xdr:pic>
      <xdr:nvPicPr>
        <xdr:cNvPr id="1431" name="Рисунок 1405"/>
        <xdr:cNvPicPr>
          <a:picLocks/>
        </xdr:cNvPicPr>
      </xdr:nvPicPr>
      <xdr:blipFill>
        <a:blip xmlns:r="http://schemas.openxmlformats.org/officeDocument/2006/relationships" r:embed="rId912" cstate="email">
          <a:extLst>
            <a:ext uri="{28A0092B-C50C-407E-A947-70E740481C1C}">
              <a14:useLocalDpi xmlns="" xmlns:a14="http://schemas.microsoft.com/office/drawing/2010/main"/>
            </a:ext>
          </a:extLst>
        </a:blip>
        <a:srcRect/>
        <a:stretch>
          <a:fillRect/>
        </a:stretch>
      </xdr:blipFill>
      <xdr:spPr bwMode="auto">
        <a:xfrm>
          <a:off x="1519798" y="89179479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680</xdr:row>
      <xdr:rowOff>40482</xdr:rowOff>
    </xdr:from>
    <xdr:to>
      <xdr:col>1</xdr:col>
      <xdr:colOff>1690687</xdr:colOff>
      <xdr:row>680</xdr:row>
      <xdr:rowOff>1164790</xdr:rowOff>
    </xdr:to>
    <xdr:pic>
      <xdr:nvPicPr>
        <xdr:cNvPr id="1432" name="Рисунок 1406"/>
        <xdr:cNvPicPr>
          <a:picLocks/>
        </xdr:cNvPicPr>
      </xdr:nvPicPr>
      <xdr:blipFill>
        <a:blip xmlns:r="http://schemas.openxmlformats.org/officeDocument/2006/relationships" r:embed="rId913" cstate="email">
          <a:extLst>
            <a:ext uri="{28A0092B-C50C-407E-A947-70E740481C1C}">
              <a14:useLocalDpi xmlns="" xmlns:a14="http://schemas.microsoft.com/office/drawing/2010/main"/>
            </a:ext>
          </a:extLst>
        </a:blip>
        <a:srcRect/>
        <a:stretch>
          <a:fillRect/>
        </a:stretch>
      </xdr:blipFill>
      <xdr:spPr bwMode="auto">
        <a:xfrm>
          <a:off x="1519798" y="89311638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800</xdr:row>
      <xdr:rowOff>40482</xdr:rowOff>
    </xdr:from>
    <xdr:to>
      <xdr:col>1</xdr:col>
      <xdr:colOff>1690687</xdr:colOff>
      <xdr:row>800</xdr:row>
      <xdr:rowOff>1164790</xdr:rowOff>
    </xdr:to>
    <xdr:pic>
      <xdr:nvPicPr>
        <xdr:cNvPr id="1433" name="Рисунок 1407"/>
        <xdr:cNvPicPr>
          <a:picLocks/>
        </xdr:cNvPicPr>
      </xdr:nvPicPr>
      <xdr:blipFill>
        <a:blip xmlns:r="http://schemas.openxmlformats.org/officeDocument/2006/relationships" r:embed="rId914" cstate="email">
          <a:extLst>
            <a:ext uri="{28A0092B-C50C-407E-A947-70E740481C1C}">
              <a14:useLocalDpi xmlns="" xmlns:a14="http://schemas.microsoft.com/office/drawing/2010/main"/>
            </a:ext>
          </a:extLst>
        </a:blip>
        <a:srcRect/>
        <a:stretch>
          <a:fillRect/>
        </a:stretch>
      </xdr:blipFill>
      <xdr:spPr bwMode="auto">
        <a:xfrm>
          <a:off x="1519798" y="105593435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801</xdr:row>
      <xdr:rowOff>40482</xdr:rowOff>
    </xdr:from>
    <xdr:to>
      <xdr:col>1</xdr:col>
      <xdr:colOff>1690687</xdr:colOff>
      <xdr:row>801</xdr:row>
      <xdr:rowOff>1164790</xdr:rowOff>
    </xdr:to>
    <xdr:pic>
      <xdr:nvPicPr>
        <xdr:cNvPr id="1434" name="Рисунок 1408"/>
        <xdr:cNvPicPr>
          <a:picLocks/>
        </xdr:cNvPicPr>
      </xdr:nvPicPr>
      <xdr:blipFill>
        <a:blip xmlns:r="http://schemas.openxmlformats.org/officeDocument/2006/relationships" r:embed="rId915" cstate="email">
          <a:extLst>
            <a:ext uri="{28A0092B-C50C-407E-A947-70E740481C1C}">
              <a14:useLocalDpi xmlns="" xmlns:a14="http://schemas.microsoft.com/office/drawing/2010/main"/>
            </a:ext>
          </a:extLst>
        </a:blip>
        <a:srcRect/>
        <a:stretch>
          <a:fillRect/>
        </a:stretch>
      </xdr:blipFill>
      <xdr:spPr bwMode="auto">
        <a:xfrm>
          <a:off x="1519798" y="105725595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818</xdr:row>
      <xdr:rowOff>40482</xdr:rowOff>
    </xdr:from>
    <xdr:to>
      <xdr:col>1</xdr:col>
      <xdr:colOff>1690687</xdr:colOff>
      <xdr:row>818</xdr:row>
      <xdr:rowOff>1164790</xdr:rowOff>
    </xdr:to>
    <xdr:pic>
      <xdr:nvPicPr>
        <xdr:cNvPr id="1435" name="Рисунок 1409"/>
        <xdr:cNvPicPr>
          <a:picLocks/>
        </xdr:cNvPicPr>
      </xdr:nvPicPr>
      <xdr:blipFill>
        <a:blip xmlns:r="http://schemas.openxmlformats.org/officeDocument/2006/relationships" r:embed="rId916" cstate="email">
          <a:extLst>
            <a:ext uri="{28A0092B-C50C-407E-A947-70E740481C1C}">
              <a14:useLocalDpi xmlns="" xmlns:a14="http://schemas.microsoft.com/office/drawing/2010/main"/>
            </a:ext>
          </a:extLst>
        </a:blip>
        <a:srcRect/>
        <a:stretch>
          <a:fillRect/>
        </a:stretch>
      </xdr:blipFill>
      <xdr:spPr bwMode="auto">
        <a:xfrm>
          <a:off x="1519798" y="108104463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819</xdr:row>
      <xdr:rowOff>40482</xdr:rowOff>
    </xdr:from>
    <xdr:to>
      <xdr:col>1</xdr:col>
      <xdr:colOff>1690687</xdr:colOff>
      <xdr:row>819</xdr:row>
      <xdr:rowOff>1164790</xdr:rowOff>
    </xdr:to>
    <xdr:pic>
      <xdr:nvPicPr>
        <xdr:cNvPr id="1436" name="Рисунок 1410"/>
        <xdr:cNvPicPr>
          <a:picLocks/>
        </xdr:cNvPicPr>
      </xdr:nvPicPr>
      <xdr:blipFill>
        <a:blip xmlns:r="http://schemas.openxmlformats.org/officeDocument/2006/relationships" r:embed="rId916" cstate="email">
          <a:extLst>
            <a:ext uri="{28A0092B-C50C-407E-A947-70E740481C1C}">
              <a14:useLocalDpi xmlns="" xmlns:a14="http://schemas.microsoft.com/office/drawing/2010/main"/>
            </a:ext>
          </a:extLst>
        </a:blip>
        <a:srcRect/>
        <a:stretch>
          <a:fillRect/>
        </a:stretch>
      </xdr:blipFill>
      <xdr:spPr bwMode="auto">
        <a:xfrm>
          <a:off x="1519798" y="108236623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842</xdr:row>
      <xdr:rowOff>40482</xdr:rowOff>
    </xdr:from>
    <xdr:to>
      <xdr:col>1</xdr:col>
      <xdr:colOff>1690687</xdr:colOff>
      <xdr:row>842</xdr:row>
      <xdr:rowOff>1164790</xdr:rowOff>
    </xdr:to>
    <xdr:pic>
      <xdr:nvPicPr>
        <xdr:cNvPr id="1437" name="Рисунок 1411"/>
        <xdr:cNvPicPr>
          <a:picLocks/>
        </xdr:cNvPicPr>
      </xdr:nvPicPr>
      <xdr:blipFill>
        <a:blip xmlns:r="http://schemas.openxmlformats.org/officeDocument/2006/relationships" r:embed="rId917" cstate="email">
          <a:extLst>
            <a:ext uri="{28A0092B-C50C-407E-A947-70E740481C1C}">
              <a14:useLocalDpi xmlns="" xmlns:a14="http://schemas.microsoft.com/office/drawing/2010/main"/>
            </a:ext>
          </a:extLst>
        </a:blip>
        <a:srcRect/>
        <a:stretch>
          <a:fillRect/>
        </a:stretch>
      </xdr:blipFill>
      <xdr:spPr bwMode="auto">
        <a:xfrm>
          <a:off x="1519798" y="112888395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843</xdr:row>
      <xdr:rowOff>40482</xdr:rowOff>
    </xdr:from>
    <xdr:to>
      <xdr:col>1</xdr:col>
      <xdr:colOff>1690687</xdr:colOff>
      <xdr:row>843</xdr:row>
      <xdr:rowOff>1164790</xdr:rowOff>
    </xdr:to>
    <xdr:pic>
      <xdr:nvPicPr>
        <xdr:cNvPr id="1438" name="Рисунок 1412"/>
        <xdr:cNvPicPr>
          <a:picLocks/>
        </xdr:cNvPicPr>
      </xdr:nvPicPr>
      <xdr:blipFill>
        <a:blip xmlns:r="http://schemas.openxmlformats.org/officeDocument/2006/relationships" r:embed="rId918" cstate="email">
          <a:extLst>
            <a:ext uri="{28A0092B-C50C-407E-A947-70E740481C1C}">
              <a14:useLocalDpi xmlns="" xmlns:a14="http://schemas.microsoft.com/office/drawing/2010/main"/>
            </a:ext>
          </a:extLst>
        </a:blip>
        <a:srcRect/>
        <a:stretch>
          <a:fillRect/>
        </a:stretch>
      </xdr:blipFill>
      <xdr:spPr bwMode="auto">
        <a:xfrm>
          <a:off x="1519798" y="113020554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684</xdr:row>
      <xdr:rowOff>40482</xdr:rowOff>
    </xdr:from>
    <xdr:to>
      <xdr:col>1</xdr:col>
      <xdr:colOff>1690687</xdr:colOff>
      <xdr:row>684</xdr:row>
      <xdr:rowOff>1164790</xdr:rowOff>
    </xdr:to>
    <xdr:pic>
      <xdr:nvPicPr>
        <xdr:cNvPr id="1439" name="Рисунок 1419"/>
        <xdr:cNvPicPr>
          <a:picLocks/>
        </xdr:cNvPicPr>
      </xdr:nvPicPr>
      <xdr:blipFill>
        <a:blip xmlns:r="http://schemas.openxmlformats.org/officeDocument/2006/relationships" r:embed="rId919" cstate="email">
          <a:extLst>
            <a:ext uri="{28A0092B-C50C-407E-A947-70E740481C1C}">
              <a14:useLocalDpi xmlns="" xmlns:a14="http://schemas.microsoft.com/office/drawing/2010/main"/>
            </a:ext>
          </a:extLst>
        </a:blip>
        <a:srcRect/>
        <a:stretch>
          <a:fillRect/>
        </a:stretch>
      </xdr:blipFill>
      <xdr:spPr bwMode="auto">
        <a:xfrm>
          <a:off x="1519798" y="89840276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685</xdr:row>
      <xdr:rowOff>40482</xdr:rowOff>
    </xdr:from>
    <xdr:to>
      <xdr:col>1</xdr:col>
      <xdr:colOff>1690687</xdr:colOff>
      <xdr:row>685</xdr:row>
      <xdr:rowOff>1164790</xdr:rowOff>
    </xdr:to>
    <xdr:pic>
      <xdr:nvPicPr>
        <xdr:cNvPr id="1440" name="Рисунок 1420"/>
        <xdr:cNvPicPr>
          <a:picLocks/>
        </xdr:cNvPicPr>
      </xdr:nvPicPr>
      <xdr:blipFill>
        <a:blip xmlns:r="http://schemas.openxmlformats.org/officeDocument/2006/relationships" r:embed="rId920" cstate="email">
          <a:extLst>
            <a:ext uri="{28A0092B-C50C-407E-A947-70E740481C1C}">
              <a14:useLocalDpi xmlns="" xmlns:a14="http://schemas.microsoft.com/office/drawing/2010/main"/>
            </a:ext>
          </a:extLst>
        </a:blip>
        <a:srcRect/>
        <a:stretch>
          <a:fillRect/>
        </a:stretch>
      </xdr:blipFill>
      <xdr:spPr bwMode="auto">
        <a:xfrm>
          <a:off x="1519798" y="89972435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686</xdr:row>
      <xdr:rowOff>40482</xdr:rowOff>
    </xdr:from>
    <xdr:to>
      <xdr:col>1</xdr:col>
      <xdr:colOff>1690687</xdr:colOff>
      <xdr:row>686</xdr:row>
      <xdr:rowOff>1164790</xdr:rowOff>
    </xdr:to>
    <xdr:pic>
      <xdr:nvPicPr>
        <xdr:cNvPr id="1441" name="Рисунок 1421"/>
        <xdr:cNvPicPr>
          <a:picLocks/>
        </xdr:cNvPicPr>
      </xdr:nvPicPr>
      <xdr:blipFill>
        <a:blip xmlns:r="http://schemas.openxmlformats.org/officeDocument/2006/relationships" r:embed="rId921" cstate="email">
          <a:extLst>
            <a:ext uri="{28A0092B-C50C-407E-A947-70E740481C1C}">
              <a14:useLocalDpi xmlns="" xmlns:a14="http://schemas.microsoft.com/office/drawing/2010/main"/>
            </a:ext>
          </a:extLst>
        </a:blip>
        <a:srcRect/>
        <a:stretch>
          <a:fillRect/>
        </a:stretch>
      </xdr:blipFill>
      <xdr:spPr bwMode="auto">
        <a:xfrm>
          <a:off x="1519798" y="90104595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687</xdr:row>
      <xdr:rowOff>40482</xdr:rowOff>
    </xdr:from>
    <xdr:to>
      <xdr:col>1</xdr:col>
      <xdr:colOff>1690687</xdr:colOff>
      <xdr:row>687</xdr:row>
      <xdr:rowOff>1164790</xdr:rowOff>
    </xdr:to>
    <xdr:pic>
      <xdr:nvPicPr>
        <xdr:cNvPr id="1442" name="Рисунок 1422"/>
        <xdr:cNvPicPr>
          <a:picLocks/>
        </xdr:cNvPicPr>
      </xdr:nvPicPr>
      <xdr:blipFill>
        <a:blip xmlns:r="http://schemas.openxmlformats.org/officeDocument/2006/relationships" r:embed="rId922" cstate="email">
          <a:extLst>
            <a:ext uri="{28A0092B-C50C-407E-A947-70E740481C1C}">
              <a14:useLocalDpi xmlns="" xmlns:a14="http://schemas.microsoft.com/office/drawing/2010/main"/>
            </a:ext>
          </a:extLst>
        </a:blip>
        <a:srcRect/>
        <a:stretch>
          <a:fillRect/>
        </a:stretch>
      </xdr:blipFill>
      <xdr:spPr bwMode="auto">
        <a:xfrm>
          <a:off x="1519798" y="90236754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810</xdr:row>
      <xdr:rowOff>40482</xdr:rowOff>
    </xdr:from>
    <xdr:to>
      <xdr:col>1</xdr:col>
      <xdr:colOff>1690687</xdr:colOff>
      <xdr:row>810</xdr:row>
      <xdr:rowOff>1164790</xdr:rowOff>
    </xdr:to>
    <xdr:pic>
      <xdr:nvPicPr>
        <xdr:cNvPr id="1443" name="Рисунок 1423"/>
        <xdr:cNvPicPr>
          <a:picLocks/>
        </xdr:cNvPicPr>
      </xdr:nvPicPr>
      <xdr:blipFill>
        <a:blip xmlns:r="http://schemas.openxmlformats.org/officeDocument/2006/relationships" r:embed="rId923" cstate="email">
          <a:extLst>
            <a:ext uri="{28A0092B-C50C-407E-A947-70E740481C1C}">
              <a14:useLocalDpi xmlns="" xmlns:a14="http://schemas.microsoft.com/office/drawing/2010/main"/>
            </a:ext>
          </a:extLst>
        </a:blip>
        <a:srcRect/>
        <a:stretch>
          <a:fillRect/>
        </a:stretch>
      </xdr:blipFill>
      <xdr:spPr bwMode="auto">
        <a:xfrm>
          <a:off x="1519798" y="106915029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811</xdr:row>
      <xdr:rowOff>40482</xdr:rowOff>
    </xdr:from>
    <xdr:to>
      <xdr:col>1</xdr:col>
      <xdr:colOff>1690687</xdr:colOff>
      <xdr:row>811</xdr:row>
      <xdr:rowOff>1164790</xdr:rowOff>
    </xdr:to>
    <xdr:pic>
      <xdr:nvPicPr>
        <xdr:cNvPr id="1444" name="Рисунок 1424"/>
        <xdr:cNvPicPr>
          <a:picLocks/>
        </xdr:cNvPicPr>
      </xdr:nvPicPr>
      <xdr:blipFill>
        <a:blip xmlns:r="http://schemas.openxmlformats.org/officeDocument/2006/relationships" r:embed="rId924" cstate="email">
          <a:extLst>
            <a:ext uri="{28A0092B-C50C-407E-A947-70E740481C1C}">
              <a14:useLocalDpi xmlns="" xmlns:a14="http://schemas.microsoft.com/office/drawing/2010/main"/>
            </a:ext>
          </a:extLst>
        </a:blip>
        <a:srcRect/>
        <a:stretch>
          <a:fillRect/>
        </a:stretch>
      </xdr:blipFill>
      <xdr:spPr bwMode="auto">
        <a:xfrm>
          <a:off x="1519798" y="107047188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813</xdr:row>
      <xdr:rowOff>40482</xdr:rowOff>
    </xdr:from>
    <xdr:to>
      <xdr:col>1</xdr:col>
      <xdr:colOff>1690687</xdr:colOff>
      <xdr:row>813</xdr:row>
      <xdr:rowOff>1164790</xdr:rowOff>
    </xdr:to>
    <xdr:pic>
      <xdr:nvPicPr>
        <xdr:cNvPr id="1445" name="Рисунок 1425"/>
        <xdr:cNvPicPr>
          <a:picLocks/>
        </xdr:cNvPicPr>
      </xdr:nvPicPr>
      <xdr:blipFill>
        <a:blip xmlns:r="http://schemas.openxmlformats.org/officeDocument/2006/relationships" r:embed="rId925" cstate="email">
          <a:extLst>
            <a:ext uri="{28A0092B-C50C-407E-A947-70E740481C1C}">
              <a14:useLocalDpi xmlns="" xmlns:a14="http://schemas.microsoft.com/office/drawing/2010/main"/>
            </a:ext>
          </a:extLst>
        </a:blip>
        <a:srcRect/>
        <a:stretch>
          <a:fillRect/>
        </a:stretch>
      </xdr:blipFill>
      <xdr:spPr bwMode="auto">
        <a:xfrm>
          <a:off x="1519798" y="107311507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608970</xdr:colOff>
      <xdr:row>389</xdr:row>
      <xdr:rowOff>18071</xdr:rowOff>
    </xdr:from>
    <xdr:to>
      <xdr:col>1</xdr:col>
      <xdr:colOff>1294581</xdr:colOff>
      <xdr:row>389</xdr:row>
      <xdr:rowOff>894370</xdr:rowOff>
    </xdr:to>
    <xdr:pic>
      <xdr:nvPicPr>
        <xdr:cNvPr id="1447" name="Рисунок 1437"/>
        <xdr:cNvPicPr>
          <a:picLocks/>
        </xdr:cNvPicPr>
      </xdr:nvPicPr>
      <xdr:blipFill>
        <a:blip xmlns:r="http://schemas.openxmlformats.org/officeDocument/2006/relationships" r:embed="rId926" cstate="email">
          <a:extLst>
            <a:ext uri="{28A0092B-C50C-407E-A947-70E740481C1C}">
              <a14:useLocalDpi xmlns="" xmlns:a14="http://schemas.microsoft.com/office/drawing/2010/main"/>
            </a:ext>
          </a:extLst>
        </a:blip>
        <a:srcRect/>
        <a:stretch>
          <a:fillRect/>
        </a:stretch>
      </xdr:blipFill>
      <xdr:spPr bwMode="auto">
        <a:xfrm>
          <a:off x="2025814" y="475351290"/>
          <a:ext cx="685611"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454188</xdr:colOff>
      <xdr:row>532</xdr:row>
      <xdr:rowOff>147637</xdr:rowOff>
    </xdr:from>
    <xdr:to>
      <xdr:col>1</xdr:col>
      <xdr:colOff>1415743</xdr:colOff>
      <xdr:row>532</xdr:row>
      <xdr:rowOff>1023936</xdr:rowOff>
    </xdr:to>
    <xdr:pic>
      <xdr:nvPicPr>
        <xdr:cNvPr id="1449" name="Рисунок 1440"/>
        <xdr:cNvPicPr>
          <a:picLocks/>
        </xdr:cNvPicPr>
      </xdr:nvPicPr>
      <xdr:blipFill>
        <a:blip xmlns:r="http://schemas.openxmlformats.org/officeDocument/2006/relationships" r:embed="rId927" cstate="email">
          <a:extLst>
            <a:ext uri="{28A0092B-C50C-407E-A947-70E740481C1C}">
              <a14:useLocalDpi xmlns="" xmlns:a14="http://schemas.microsoft.com/office/drawing/2010/main"/>
            </a:ext>
          </a:extLst>
        </a:blip>
        <a:srcRect/>
        <a:stretch>
          <a:fillRect/>
        </a:stretch>
      </xdr:blipFill>
      <xdr:spPr bwMode="auto">
        <a:xfrm>
          <a:off x="1871032" y="666707137"/>
          <a:ext cx="961555"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454188</xdr:colOff>
      <xdr:row>529</xdr:row>
      <xdr:rowOff>40483</xdr:rowOff>
    </xdr:from>
    <xdr:to>
      <xdr:col>1</xdr:col>
      <xdr:colOff>1415743</xdr:colOff>
      <xdr:row>529</xdr:row>
      <xdr:rowOff>916783</xdr:rowOff>
    </xdr:to>
    <xdr:pic>
      <xdr:nvPicPr>
        <xdr:cNvPr id="1450" name="Рисунок 1441"/>
        <xdr:cNvPicPr>
          <a:picLocks/>
        </xdr:cNvPicPr>
      </xdr:nvPicPr>
      <xdr:blipFill>
        <a:blip xmlns:r="http://schemas.openxmlformats.org/officeDocument/2006/relationships" r:embed="rId928" cstate="email">
          <a:extLst>
            <a:ext uri="{28A0092B-C50C-407E-A947-70E740481C1C}">
              <a14:useLocalDpi xmlns="" xmlns:a14="http://schemas.microsoft.com/office/drawing/2010/main"/>
            </a:ext>
          </a:extLst>
        </a:blip>
        <a:srcRect/>
        <a:stretch>
          <a:fillRect/>
        </a:stretch>
      </xdr:blipFill>
      <xdr:spPr bwMode="auto">
        <a:xfrm>
          <a:off x="1871032" y="661420764"/>
          <a:ext cx="961555" cy="876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347032</xdr:colOff>
      <xdr:row>534</xdr:row>
      <xdr:rowOff>28575</xdr:rowOff>
    </xdr:from>
    <xdr:to>
      <xdr:col>1</xdr:col>
      <xdr:colOff>1499624</xdr:colOff>
      <xdr:row>534</xdr:row>
      <xdr:rowOff>904874</xdr:rowOff>
    </xdr:to>
    <xdr:pic>
      <xdr:nvPicPr>
        <xdr:cNvPr id="1451" name="Рисунок 1442"/>
        <xdr:cNvPicPr>
          <a:picLocks/>
        </xdr:cNvPicPr>
      </xdr:nvPicPr>
      <xdr:blipFill>
        <a:blip xmlns:r="http://schemas.openxmlformats.org/officeDocument/2006/relationships" r:embed="rId929" cstate="email">
          <a:extLst>
            <a:ext uri="{28A0092B-C50C-407E-A947-70E740481C1C}">
              <a14:useLocalDpi xmlns="" xmlns:a14="http://schemas.microsoft.com/office/drawing/2010/main"/>
            </a:ext>
          </a:extLst>
        </a:blip>
        <a:srcRect/>
        <a:stretch>
          <a:fillRect/>
        </a:stretch>
      </xdr:blipFill>
      <xdr:spPr bwMode="auto">
        <a:xfrm>
          <a:off x="1763876" y="669397950"/>
          <a:ext cx="115259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430376</xdr:colOff>
      <xdr:row>535</xdr:row>
      <xdr:rowOff>40482</xdr:rowOff>
    </xdr:from>
    <xdr:to>
      <xdr:col>1</xdr:col>
      <xdr:colOff>1434383</xdr:colOff>
      <xdr:row>535</xdr:row>
      <xdr:rowOff>916781</xdr:rowOff>
    </xdr:to>
    <xdr:pic>
      <xdr:nvPicPr>
        <xdr:cNvPr id="1452" name="Рисунок 1443"/>
        <xdr:cNvPicPr>
          <a:picLocks/>
        </xdr:cNvPicPr>
      </xdr:nvPicPr>
      <xdr:blipFill>
        <a:blip xmlns:r="http://schemas.openxmlformats.org/officeDocument/2006/relationships" r:embed="rId930" cstate="email">
          <a:extLst>
            <a:ext uri="{28A0092B-C50C-407E-A947-70E740481C1C}">
              <a14:useLocalDpi xmlns="" xmlns:a14="http://schemas.microsoft.com/office/drawing/2010/main"/>
            </a:ext>
          </a:extLst>
        </a:blip>
        <a:srcRect/>
        <a:stretch>
          <a:fillRect/>
        </a:stretch>
      </xdr:blipFill>
      <xdr:spPr bwMode="auto">
        <a:xfrm>
          <a:off x="1847220" y="670445701"/>
          <a:ext cx="1004007"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478002</xdr:colOff>
      <xdr:row>470</xdr:row>
      <xdr:rowOff>28576</xdr:rowOff>
    </xdr:from>
    <xdr:to>
      <xdr:col>1</xdr:col>
      <xdr:colOff>1397104</xdr:colOff>
      <xdr:row>470</xdr:row>
      <xdr:rowOff>904875</xdr:rowOff>
    </xdr:to>
    <xdr:pic>
      <xdr:nvPicPr>
        <xdr:cNvPr id="1457" name="Рисунок 1449"/>
        <xdr:cNvPicPr>
          <a:picLocks/>
        </xdr:cNvPicPr>
      </xdr:nvPicPr>
      <xdr:blipFill>
        <a:blip xmlns:r="http://schemas.openxmlformats.org/officeDocument/2006/relationships" r:embed="rId931" cstate="email">
          <a:extLst>
            <a:ext uri="{28A0092B-C50C-407E-A947-70E740481C1C}">
              <a14:useLocalDpi xmlns="" xmlns:a14="http://schemas.microsoft.com/office/drawing/2010/main"/>
            </a:ext>
          </a:extLst>
        </a:blip>
        <a:srcRect/>
        <a:stretch>
          <a:fillRect/>
        </a:stretch>
      </xdr:blipFill>
      <xdr:spPr bwMode="auto">
        <a:xfrm>
          <a:off x="1894846" y="589923732"/>
          <a:ext cx="91910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654214</xdr:colOff>
      <xdr:row>594</xdr:row>
      <xdr:rowOff>59531</xdr:rowOff>
    </xdr:from>
    <xdr:to>
      <xdr:col>1</xdr:col>
      <xdr:colOff>1259166</xdr:colOff>
      <xdr:row>594</xdr:row>
      <xdr:rowOff>1357446</xdr:rowOff>
    </xdr:to>
    <xdr:pic>
      <xdr:nvPicPr>
        <xdr:cNvPr id="1459" name="Рисунок 1455"/>
        <xdr:cNvPicPr>
          <a:picLocks/>
        </xdr:cNvPicPr>
      </xdr:nvPicPr>
      <xdr:blipFill rotWithShape="1">
        <a:blip xmlns:r="http://schemas.openxmlformats.org/officeDocument/2006/relationships" r:embed="rId932" cstate="email">
          <a:extLst>
            <a:ext uri="{28A0092B-C50C-407E-A947-70E740481C1C}">
              <a14:useLocalDpi xmlns="" xmlns:a14="http://schemas.microsoft.com/office/drawing/2010/main"/>
            </a:ext>
          </a:extLst>
        </a:blip>
        <a:srcRect/>
        <a:stretch/>
      </xdr:blipFill>
      <xdr:spPr bwMode="auto">
        <a:xfrm>
          <a:off x="2071058" y="760297406"/>
          <a:ext cx="604952" cy="129791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595</xdr:row>
      <xdr:rowOff>40482</xdr:rowOff>
    </xdr:from>
    <xdr:to>
      <xdr:col>1</xdr:col>
      <xdr:colOff>1690687</xdr:colOff>
      <xdr:row>595</xdr:row>
      <xdr:rowOff>916781</xdr:rowOff>
    </xdr:to>
    <xdr:pic>
      <xdr:nvPicPr>
        <xdr:cNvPr id="1460" name="Рисунок 1456"/>
        <xdr:cNvPicPr>
          <a:picLocks/>
        </xdr:cNvPicPr>
      </xdr:nvPicPr>
      <xdr:blipFill>
        <a:blip xmlns:r="http://schemas.openxmlformats.org/officeDocument/2006/relationships" r:embed="rId933" cstate="email">
          <a:extLst>
            <a:ext uri="{28A0092B-C50C-407E-A947-70E740481C1C}">
              <a14:useLocalDpi xmlns="" xmlns:a14="http://schemas.microsoft.com/office/drawing/2010/main"/>
            </a:ext>
          </a:extLst>
        </a:blip>
        <a:srcRect/>
        <a:stretch>
          <a:fillRect/>
        </a:stretch>
      </xdr:blipFill>
      <xdr:spPr bwMode="auto">
        <a:xfrm>
          <a:off x="1519798" y="761873795"/>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596</xdr:row>
      <xdr:rowOff>40482</xdr:rowOff>
    </xdr:from>
    <xdr:to>
      <xdr:col>1</xdr:col>
      <xdr:colOff>1690687</xdr:colOff>
      <xdr:row>596</xdr:row>
      <xdr:rowOff>916781</xdr:rowOff>
    </xdr:to>
    <xdr:pic>
      <xdr:nvPicPr>
        <xdr:cNvPr id="1461" name="Рисунок 1457"/>
        <xdr:cNvPicPr>
          <a:picLocks/>
        </xdr:cNvPicPr>
      </xdr:nvPicPr>
      <xdr:blipFill>
        <a:blip xmlns:r="http://schemas.openxmlformats.org/officeDocument/2006/relationships" r:embed="rId934" cstate="email">
          <a:extLst>
            <a:ext uri="{28A0092B-C50C-407E-A947-70E740481C1C}">
              <a14:useLocalDpi xmlns="" xmlns:a14="http://schemas.microsoft.com/office/drawing/2010/main"/>
            </a:ext>
          </a:extLst>
        </a:blip>
        <a:srcRect/>
        <a:stretch>
          <a:fillRect/>
        </a:stretch>
      </xdr:blipFill>
      <xdr:spPr bwMode="auto">
        <a:xfrm>
          <a:off x="1519798" y="762909638"/>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597</xdr:row>
      <xdr:rowOff>40482</xdr:rowOff>
    </xdr:from>
    <xdr:to>
      <xdr:col>1</xdr:col>
      <xdr:colOff>1690687</xdr:colOff>
      <xdr:row>597</xdr:row>
      <xdr:rowOff>916781</xdr:rowOff>
    </xdr:to>
    <xdr:pic>
      <xdr:nvPicPr>
        <xdr:cNvPr id="1462" name="Рисунок 1458"/>
        <xdr:cNvPicPr>
          <a:picLocks/>
        </xdr:cNvPicPr>
      </xdr:nvPicPr>
      <xdr:blipFill>
        <a:blip xmlns:r="http://schemas.openxmlformats.org/officeDocument/2006/relationships" r:embed="rId935" cstate="email">
          <a:extLst>
            <a:ext uri="{28A0092B-C50C-407E-A947-70E740481C1C}">
              <a14:useLocalDpi xmlns="" xmlns:a14="http://schemas.microsoft.com/office/drawing/2010/main"/>
            </a:ext>
          </a:extLst>
        </a:blip>
        <a:srcRect/>
        <a:stretch>
          <a:fillRect/>
        </a:stretch>
      </xdr:blipFill>
      <xdr:spPr bwMode="auto">
        <a:xfrm>
          <a:off x="1519798" y="763945482"/>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598</xdr:row>
      <xdr:rowOff>40482</xdr:rowOff>
    </xdr:from>
    <xdr:to>
      <xdr:col>1</xdr:col>
      <xdr:colOff>1690687</xdr:colOff>
      <xdr:row>598</xdr:row>
      <xdr:rowOff>916781</xdr:rowOff>
    </xdr:to>
    <xdr:pic>
      <xdr:nvPicPr>
        <xdr:cNvPr id="1463" name="Рисунок 1459"/>
        <xdr:cNvPicPr>
          <a:picLocks/>
        </xdr:cNvPicPr>
      </xdr:nvPicPr>
      <xdr:blipFill>
        <a:blip xmlns:r="http://schemas.openxmlformats.org/officeDocument/2006/relationships" r:embed="rId936" cstate="email">
          <a:extLst>
            <a:ext uri="{28A0092B-C50C-407E-A947-70E740481C1C}">
              <a14:useLocalDpi xmlns="" xmlns:a14="http://schemas.microsoft.com/office/drawing/2010/main"/>
            </a:ext>
          </a:extLst>
        </a:blip>
        <a:srcRect/>
        <a:stretch>
          <a:fillRect/>
        </a:stretch>
      </xdr:blipFill>
      <xdr:spPr bwMode="auto">
        <a:xfrm>
          <a:off x="1519798" y="764981326"/>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412516</xdr:colOff>
      <xdr:row>666</xdr:row>
      <xdr:rowOff>219076</xdr:rowOff>
    </xdr:from>
    <xdr:to>
      <xdr:col>1</xdr:col>
      <xdr:colOff>1448363</xdr:colOff>
      <xdr:row>666</xdr:row>
      <xdr:rowOff>1124309</xdr:rowOff>
    </xdr:to>
    <xdr:pic>
      <xdr:nvPicPr>
        <xdr:cNvPr id="1466" name="Рисунок 1462"/>
        <xdr:cNvPicPr>
          <a:picLocks/>
        </xdr:cNvPicPr>
      </xdr:nvPicPr>
      <xdr:blipFill>
        <a:blip xmlns:r="http://schemas.openxmlformats.org/officeDocument/2006/relationships" r:embed="rId937" cstate="email">
          <a:extLst>
            <a:ext uri="{28A0092B-C50C-407E-A947-70E740481C1C}">
              <a14:useLocalDpi xmlns="" xmlns:a14="http://schemas.microsoft.com/office/drawing/2010/main"/>
            </a:ext>
          </a:extLst>
        </a:blip>
        <a:srcRect/>
        <a:stretch>
          <a:fillRect/>
        </a:stretch>
      </xdr:blipFill>
      <xdr:spPr bwMode="auto">
        <a:xfrm>
          <a:off x="1829360" y="874792670"/>
          <a:ext cx="1035847" cy="90523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412516</xdr:colOff>
      <xdr:row>667</xdr:row>
      <xdr:rowOff>219076</xdr:rowOff>
    </xdr:from>
    <xdr:to>
      <xdr:col>1</xdr:col>
      <xdr:colOff>1448363</xdr:colOff>
      <xdr:row>667</xdr:row>
      <xdr:rowOff>1124309</xdr:rowOff>
    </xdr:to>
    <xdr:pic>
      <xdr:nvPicPr>
        <xdr:cNvPr id="1467" name="Рисунок 1463"/>
        <xdr:cNvPicPr>
          <a:picLocks/>
        </xdr:cNvPicPr>
      </xdr:nvPicPr>
      <xdr:blipFill>
        <a:blip xmlns:r="http://schemas.openxmlformats.org/officeDocument/2006/relationships" r:embed="rId937" cstate="email">
          <a:extLst>
            <a:ext uri="{28A0092B-C50C-407E-A947-70E740481C1C}">
              <a14:useLocalDpi xmlns="" xmlns:a14="http://schemas.microsoft.com/office/drawing/2010/main"/>
            </a:ext>
          </a:extLst>
        </a:blip>
        <a:srcRect/>
        <a:stretch>
          <a:fillRect/>
        </a:stretch>
      </xdr:blipFill>
      <xdr:spPr bwMode="auto">
        <a:xfrm>
          <a:off x="1829360" y="876114264"/>
          <a:ext cx="1035847" cy="90523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358938</xdr:colOff>
      <xdr:row>668</xdr:row>
      <xdr:rowOff>107158</xdr:rowOff>
    </xdr:from>
    <xdr:to>
      <xdr:col>1</xdr:col>
      <xdr:colOff>1490304</xdr:colOff>
      <xdr:row>668</xdr:row>
      <xdr:rowOff>987590</xdr:rowOff>
    </xdr:to>
    <xdr:pic>
      <xdr:nvPicPr>
        <xdr:cNvPr id="1468" name="Рисунок 1464"/>
        <xdr:cNvPicPr>
          <a:picLocks/>
        </xdr:cNvPicPr>
      </xdr:nvPicPr>
      <xdr:blipFill>
        <a:blip xmlns:r="http://schemas.openxmlformats.org/officeDocument/2006/relationships" r:embed="rId938" cstate="email">
          <a:extLst>
            <a:ext uri="{28A0092B-C50C-407E-A947-70E740481C1C}">
              <a14:useLocalDpi xmlns="" xmlns:a14="http://schemas.microsoft.com/office/drawing/2010/main"/>
            </a:ext>
          </a:extLst>
        </a:blip>
        <a:srcRect/>
        <a:stretch>
          <a:fillRect/>
        </a:stretch>
      </xdr:blipFill>
      <xdr:spPr bwMode="auto">
        <a:xfrm>
          <a:off x="1775782" y="877323939"/>
          <a:ext cx="1131366" cy="88043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358938</xdr:colOff>
      <xdr:row>670</xdr:row>
      <xdr:rowOff>107158</xdr:rowOff>
    </xdr:from>
    <xdr:to>
      <xdr:col>1</xdr:col>
      <xdr:colOff>1490304</xdr:colOff>
      <xdr:row>670</xdr:row>
      <xdr:rowOff>987590</xdr:rowOff>
    </xdr:to>
    <xdr:pic>
      <xdr:nvPicPr>
        <xdr:cNvPr id="1469" name="Рисунок 1465"/>
        <xdr:cNvPicPr>
          <a:picLocks/>
        </xdr:cNvPicPr>
      </xdr:nvPicPr>
      <xdr:blipFill>
        <a:blip xmlns:r="http://schemas.openxmlformats.org/officeDocument/2006/relationships" r:embed="rId939" cstate="email">
          <a:extLst>
            <a:ext uri="{28A0092B-C50C-407E-A947-70E740481C1C}">
              <a14:useLocalDpi xmlns="" xmlns:a14="http://schemas.microsoft.com/office/drawing/2010/main"/>
            </a:ext>
          </a:extLst>
        </a:blip>
        <a:srcRect/>
        <a:stretch>
          <a:fillRect/>
        </a:stretch>
      </xdr:blipFill>
      <xdr:spPr bwMode="auto">
        <a:xfrm>
          <a:off x="1775782" y="879967127"/>
          <a:ext cx="1131366" cy="88043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358938</xdr:colOff>
      <xdr:row>669</xdr:row>
      <xdr:rowOff>107158</xdr:rowOff>
    </xdr:from>
    <xdr:to>
      <xdr:col>1</xdr:col>
      <xdr:colOff>1490304</xdr:colOff>
      <xdr:row>669</xdr:row>
      <xdr:rowOff>987590</xdr:rowOff>
    </xdr:to>
    <xdr:pic>
      <xdr:nvPicPr>
        <xdr:cNvPr id="1470" name="Рисунок 1466"/>
        <xdr:cNvPicPr>
          <a:picLocks/>
        </xdr:cNvPicPr>
      </xdr:nvPicPr>
      <xdr:blipFill>
        <a:blip xmlns:r="http://schemas.openxmlformats.org/officeDocument/2006/relationships" r:embed="rId938" cstate="email">
          <a:extLst>
            <a:ext uri="{28A0092B-C50C-407E-A947-70E740481C1C}">
              <a14:useLocalDpi xmlns="" xmlns:a14="http://schemas.microsoft.com/office/drawing/2010/main"/>
            </a:ext>
          </a:extLst>
        </a:blip>
        <a:srcRect/>
        <a:stretch>
          <a:fillRect/>
        </a:stretch>
      </xdr:blipFill>
      <xdr:spPr bwMode="auto">
        <a:xfrm>
          <a:off x="1775782" y="878645533"/>
          <a:ext cx="1131366" cy="88043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358938</xdr:colOff>
      <xdr:row>671</xdr:row>
      <xdr:rowOff>107158</xdr:rowOff>
    </xdr:from>
    <xdr:to>
      <xdr:col>1</xdr:col>
      <xdr:colOff>1490304</xdr:colOff>
      <xdr:row>671</xdr:row>
      <xdr:rowOff>987590</xdr:rowOff>
    </xdr:to>
    <xdr:pic>
      <xdr:nvPicPr>
        <xdr:cNvPr id="1471" name="Рисунок 1467"/>
        <xdr:cNvPicPr>
          <a:picLocks/>
        </xdr:cNvPicPr>
      </xdr:nvPicPr>
      <xdr:blipFill>
        <a:blip xmlns:r="http://schemas.openxmlformats.org/officeDocument/2006/relationships" r:embed="rId939" cstate="email">
          <a:extLst>
            <a:ext uri="{28A0092B-C50C-407E-A947-70E740481C1C}">
              <a14:useLocalDpi xmlns="" xmlns:a14="http://schemas.microsoft.com/office/drawing/2010/main"/>
            </a:ext>
          </a:extLst>
        </a:blip>
        <a:srcRect/>
        <a:stretch>
          <a:fillRect/>
        </a:stretch>
      </xdr:blipFill>
      <xdr:spPr bwMode="auto">
        <a:xfrm>
          <a:off x="1775782" y="881288721"/>
          <a:ext cx="1131366" cy="88043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677</xdr:row>
      <xdr:rowOff>40482</xdr:rowOff>
    </xdr:from>
    <xdr:to>
      <xdr:col>1</xdr:col>
      <xdr:colOff>1690687</xdr:colOff>
      <xdr:row>677</xdr:row>
      <xdr:rowOff>1164790</xdr:rowOff>
    </xdr:to>
    <xdr:pic>
      <xdr:nvPicPr>
        <xdr:cNvPr id="1472" name="Рисунок 1468"/>
        <xdr:cNvPicPr>
          <a:picLocks/>
        </xdr:cNvPicPr>
      </xdr:nvPicPr>
      <xdr:blipFill>
        <a:blip xmlns:r="http://schemas.openxmlformats.org/officeDocument/2006/relationships" r:embed="rId940" cstate="email">
          <a:extLst>
            <a:ext uri="{28A0092B-C50C-407E-A947-70E740481C1C}">
              <a14:useLocalDpi xmlns="" xmlns:a14="http://schemas.microsoft.com/office/drawing/2010/main"/>
            </a:ext>
          </a:extLst>
        </a:blip>
        <a:srcRect/>
        <a:stretch>
          <a:fillRect/>
        </a:stretch>
      </xdr:blipFill>
      <xdr:spPr bwMode="auto">
        <a:xfrm>
          <a:off x="1519798" y="88915160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358938</xdr:colOff>
      <xdr:row>672</xdr:row>
      <xdr:rowOff>107158</xdr:rowOff>
    </xdr:from>
    <xdr:to>
      <xdr:col>1</xdr:col>
      <xdr:colOff>1490304</xdr:colOff>
      <xdr:row>672</xdr:row>
      <xdr:rowOff>987590</xdr:rowOff>
    </xdr:to>
    <xdr:pic>
      <xdr:nvPicPr>
        <xdr:cNvPr id="1473" name="Рисунок 1469"/>
        <xdr:cNvPicPr>
          <a:picLocks/>
        </xdr:cNvPicPr>
      </xdr:nvPicPr>
      <xdr:blipFill>
        <a:blip xmlns:r="http://schemas.openxmlformats.org/officeDocument/2006/relationships" r:embed="rId941" cstate="email">
          <a:extLst>
            <a:ext uri="{28A0092B-C50C-407E-A947-70E740481C1C}">
              <a14:useLocalDpi xmlns="" xmlns:a14="http://schemas.microsoft.com/office/drawing/2010/main"/>
            </a:ext>
          </a:extLst>
        </a:blip>
        <a:srcRect/>
        <a:stretch>
          <a:fillRect/>
        </a:stretch>
      </xdr:blipFill>
      <xdr:spPr bwMode="auto">
        <a:xfrm>
          <a:off x="1775782" y="882610314"/>
          <a:ext cx="1131366" cy="88043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682</xdr:row>
      <xdr:rowOff>40482</xdr:rowOff>
    </xdr:from>
    <xdr:to>
      <xdr:col>1</xdr:col>
      <xdr:colOff>1690687</xdr:colOff>
      <xdr:row>682</xdr:row>
      <xdr:rowOff>1164790</xdr:rowOff>
    </xdr:to>
    <xdr:pic>
      <xdr:nvPicPr>
        <xdr:cNvPr id="1474" name="Рисунок 1470"/>
        <xdr:cNvPicPr>
          <a:picLocks/>
        </xdr:cNvPicPr>
      </xdr:nvPicPr>
      <xdr:blipFill>
        <a:blip xmlns:r="http://schemas.openxmlformats.org/officeDocument/2006/relationships" r:embed="rId942" cstate="email">
          <a:extLst>
            <a:ext uri="{28A0092B-C50C-407E-A947-70E740481C1C}">
              <a14:useLocalDpi xmlns="" xmlns:a14="http://schemas.microsoft.com/office/drawing/2010/main"/>
            </a:ext>
          </a:extLst>
        </a:blip>
        <a:srcRect/>
        <a:stretch>
          <a:fillRect/>
        </a:stretch>
      </xdr:blipFill>
      <xdr:spPr bwMode="auto">
        <a:xfrm>
          <a:off x="1519798" y="89575957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683</xdr:row>
      <xdr:rowOff>40482</xdr:rowOff>
    </xdr:from>
    <xdr:to>
      <xdr:col>1</xdr:col>
      <xdr:colOff>1690687</xdr:colOff>
      <xdr:row>683</xdr:row>
      <xdr:rowOff>1164790</xdr:rowOff>
    </xdr:to>
    <xdr:pic>
      <xdr:nvPicPr>
        <xdr:cNvPr id="1475" name="Рисунок 1471"/>
        <xdr:cNvPicPr>
          <a:picLocks/>
        </xdr:cNvPicPr>
      </xdr:nvPicPr>
      <xdr:blipFill>
        <a:blip xmlns:r="http://schemas.openxmlformats.org/officeDocument/2006/relationships" r:embed="rId943" cstate="email">
          <a:extLst>
            <a:ext uri="{28A0092B-C50C-407E-A947-70E740481C1C}">
              <a14:useLocalDpi xmlns="" xmlns:a14="http://schemas.microsoft.com/office/drawing/2010/main"/>
            </a:ext>
          </a:extLst>
        </a:blip>
        <a:srcRect/>
        <a:stretch>
          <a:fillRect/>
        </a:stretch>
      </xdr:blipFill>
      <xdr:spPr bwMode="auto">
        <a:xfrm>
          <a:off x="1519798" y="89708117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737</xdr:row>
      <xdr:rowOff>40482</xdr:rowOff>
    </xdr:from>
    <xdr:to>
      <xdr:col>1</xdr:col>
      <xdr:colOff>1690687</xdr:colOff>
      <xdr:row>737</xdr:row>
      <xdr:rowOff>1164790</xdr:rowOff>
    </xdr:to>
    <xdr:pic>
      <xdr:nvPicPr>
        <xdr:cNvPr id="1476" name="Рисунок 1472"/>
        <xdr:cNvPicPr>
          <a:picLocks/>
        </xdr:cNvPicPr>
      </xdr:nvPicPr>
      <xdr:blipFill>
        <a:blip xmlns:r="http://schemas.openxmlformats.org/officeDocument/2006/relationships" r:embed="rId944" cstate="email">
          <a:extLst>
            <a:ext uri="{28A0092B-C50C-407E-A947-70E740481C1C}">
              <a14:useLocalDpi xmlns="" xmlns:a14="http://schemas.microsoft.com/office/drawing/2010/main"/>
            </a:ext>
          </a:extLst>
        </a:blip>
        <a:srcRect/>
        <a:stretch>
          <a:fillRect/>
        </a:stretch>
      </xdr:blipFill>
      <xdr:spPr bwMode="auto">
        <a:xfrm>
          <a:off x="1519798" y="97373360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738</xdr:row>
      <xdr:rowOff>40482</xdr:rowOff>
    </xdr:from>
    <xdr:to>
      <xdr:col>1</xdr:col>
      <xdr:colOff>1690687</xdr:colOff>
      <xdr:row>738</xdr:row>
      <xdr:rowOff>1164790</xdr:rowOff>
    </xdr:to>
    <xdr:pic>
      <xdr:nvPicPr>
        <xdr:cNvPr id="1477" name="Рисунок 1473"/>
        <xdr:cNvPicPr>
          <a:picLocks/>
        </xdr:cNvPicPr>
      </xdr:nvPicPr>
      <xdr:blipFill>
        <a:blip xmlns:r="http://schemas.openxmlformats.org/officeDocument/2006/relationships" r:embed="rId945" cstate="email">
          <a:extLst>
            <a:ext uri="{28A0092B-C50C-407E-A947-70E740481C1C}">
              <a14:useLocalDpi xmlns="" xmlns:a14="http://schemas.microsoft.com/office/drawing/2010/main"/>
            </a:ext>
          </a:extLst>
        </a:blip>
        <a:srcRect/>
        <a:stretch>
          <a:fillRect/>
        </a:stretch>
      </xdr:blipFill>
      <xdr:spPr bwMode="auto">
        <a:xfrm>
          <a:off x="1519798" y="97505520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739</xdr:row>
      <xdr:rowOff>40482</xdr:rowOff>
    </xdr:from>
    <xdr:to>
      <xdr:col>1</xdr:col>
      <xdr:colOff>1690687</xdr:colOff>
      <xdr:row>739</xdr:row>
      <xdr:rowOff>1164790</xdr:rowOff>
    </xdr:to>
    <xdr:pic>
      <xdr:nvPicPr>
        <xdr:cNvPr id="1478" name="Рисунок 1474"/>
        <xdr:cNvPicPr>
          <a:picLocks/>
        </xdr:cNvPicPr>
      </xdr:nvPicPr>
      <xdr:blipFill>
        <a:blip xmlns:r="http://schemas.openxmlformats.org/officeDocument/2006/relationships" r:embed="rId946" cstate="email">
          <a:extLst>
            <a:ext uri="{28A0092B-C50C-407E-A947-70E740481C1C}">
              <a14:useLocalDpi xmlns="" xmlns:a14="http://schemas.microsoft.com/office/drawing/2010/main"/>
            </a:ext>
          </a:extLst>
        </a:blip>
        <a:srcRect/>
        <a:stretch>
          <a:fillRect/>
        </a:stretch>
      </xdr:blipFill>
      <xdr:spPr bwMode="auto">
        <a:xfrm>
          <a:off x="1519798" y="97637679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805</xdr:row>
      <xdr:rowOff>40482</xdr:rowOff>
    </xdr:from>
    <xdr:to>
      <xdr:col>1</xdr:col>
      <xdr:colOff>1690687</xdr:colOff>
      <xdr:row>805</xdr:row>
      <xdr:rowOff>1164790</xdr:rowOff>
    </xdr:to>
    <xdr:pic>
      <xdr:nvPicPr>
        <xdr:cNvPr id="1479" name="Рисунок 1476"/>
        <xdr:cNvPicPr>
          <a:picLocks/>
        </xdr:cNvPicPr>
      </xdr:nvPicPr>
      <xdr:blipFill>
        <a:blip xmlns:r="http://schemas.openxmlformats.org/officeDocument/2006/relationships" r:embed="rId947" cstate="email">
          <a:extLst>
            <a:ext uri="{28A0092B-C50C-407E-A947-70E740481C1C}">
              <a14:useLocalDpi xmlns="" xmlns:a14="http://schemas.microsoft.com/office/drawing/2010/main"/>
            </a:ext>
          </a:extLst>
        </a:blip>
        <a:srcRect/>
        <a:stretch>
          <a:fillRect/>
        </a:stretch>
      </xdr:blipFill>
      <xdr:spPr bwMode="auto">
        <a:xfrm>
          <a:off x="1519798" y="106254232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807</xdr:row>
      <xdr:rowOff>40482</xdr:rowOff>
    </xdr:from>
    <xdr:to>
      <xdr:col>1</xdr:col>
      <xdr:colOff>1690687</xdr:colOff>
      <xdr:row>807</xdr:row>
      <xdr:rowOff>1164790</xdr:rowOff>
    </xdr:to>
    <xdr:pic>
      <xdr:nvPicPr>
        <xdr:cNvPr id="1480" name="Рисунок 1477"/>
        <xdr:cNvPicPr>
          <a:picLocks/>
        </xdr:cNvPicPr>
      </xdr:nvPicPr>
      <xdr:blipFill>
        <a:blip xmlns:r="http://schemas.openxmlformats.org/officeDocument/2006/relationships" r:embed="rId948" cstate="email">
          <a:extLst>
            <a:ext uri="{28A0092B-C50C-407E-A947-70E740481C1C}">
              <a14:useLocalDpi xmlns="" xmlns:a14="http://schemas.microsoft.com/office/drawing/2010/main"/>
            </a:ext>
          </a:extLst>
        </a:blip>
        <a:srcRect/>
        <a:stretch>
          <a:fillRect/>
        </a:stretch>
      </xdr:blipFill>
      <xdr:spPr bwMode="auto">
        <a:xfrm>
          <a:off x="1519798" y="106518551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350605</xdr:colOff>
      <xdr:row>839</xdr:row>
      <xdr:rowOff>95251</xdr:rowOff>
    </xdr:from>
    <xdr:to>
      <xdr:col>1</xdr:col>
      <xdr:colOff>1496829</xdr:colOff>
      <xdr:row>839</xdr:row>
      <xdr:rowOff>1079021</xdr:rowOff>
    </xdr:to>
    <xdr:pic>
      <xdr:nvPicPr>
        <xdr:cNvPr id="1481" name="Рисунок 1478"/>
        <xdr:cNvPicPr>
          <a:picLocks/>
        </xdr:cNvPicPr>
      </xdr:nvPicPr>
      <xdr:blipFill>
        <a:blip xmlns:r="http://schemas.openxmlformats.org/officeDocument/2006/relationships" r:embed="rId949" cstate="email">
          <a:extLst>
            <a:ext uri="{28A0092B-C50C-407E-A947-70E740481C1C}">
              <a14:useLocalDpi xmlns="" xmlns:a14="http://schemas.microsoft.com/office/drawing/2010/main"/>
            </a:ext>
          </a:extLst>
        </a:blip>
        <a:srcRect/>
        <a:stretch>
          <a:fillRect/>
        </a:stretch>
      </xdr:blipFill>
      <xdr:spPr bwMode="auto">
        <a:xfrm>
          <a:off x="1767449" y="1123652345"/>
          <a:ext cx="1146224" cy="98377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844</xdr:row>
      <xdr:rowOff>40482</xdr:rowOff>
    </xdr:from>
    <xdr:to>
      <xdr:col>1</xdr:col>
      <xdr:colOff>1690687</xdr:colOff>
      <xdr:row>844</xdr:row>
      <xdr:rowOff>1164790</xdr:rowOff>
    </xdr:to>
    <xdr:pic>
      <xdr:nvPicPr>
        <xdr:cNvPr id="1482" name="Рисунок 1479"/>
        <xdr:cNvPicPr>
          <a:picLocks/>
        </xdr:cNvPicPr>
      </xdr:nvPicPr>
      <xdr:blipFill>
        <a:blip xmlns:r="http://schemas.openxmlformats.org/officeDocument/2006/relationships" r:embed="rId950" cstate="email">
          <a:extLst>
            <a:ext uri="{28A0092B-C50C-407E-A947-70E740481C1C}">
              <a14:useLocalDpi xmlns="" xmlns:a14="http://schemas.microsoft.com/office/drawing/2010/main"/>
            </a:ext>
          </a:extLst>
        </a:blip>
        <a:srcRect/>
        <a:stretch>
          <a:fillRect/>
        </a:stretch>
      </xdr:blipFill>
      <xdr:spPr bwMode="auto">
        <a:xfrm>
          <a:off x="1519798" y="113284873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730</xdr:row>
      <xdr:rowOff>40482</xdr:rowOff>
    </xdr:from>
    <xdr:to>
      <xdr:col>1</xdr:col>
      <xdr:colOff>1690687</xdr:colOff>
      <xdr:row>730</xdr:row>
      <xdr:rowOff>1164790</xdr:rowOff>
    </xdr:to>
    <xdr:pic>
      <xdr:nvPicPr>
        <xdr:cNvPr id="1485" name="Рисунок 1487"/>
        <xdr:cNvPicPr>
          <a:picLocks/>
        </xdr:cNvPicPr>
      </xdr:nvPicPr>
      <xdr:blipFill>
        <a:blip xmlns:r="http://schemas.openxmlformats.org/officeDocument/2006/relationships" r:embed="rId951" cstate="email">
          <a:extLst>
            <a:ext uri="{28A0092B-C50C-407E-A947-70E740481C1C}">
              <a14:useLocalDpi xmlns="" xmlns:a14="http://schemas.microsoft.com/office/drawing/2010/main"/>
            </a:ext>
          </a:extLst>
        </a:blip>
        <a:srcRect/>
        <a:stretch>
          <a:fillRect/>
        </a:stretch>
      </xdr:blipFill>
      <xdr:spPr bwMode="auto">
        <a:xfrm>
          <a:off x="1519798" y="96448245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731</xdr:row>
      <xdr:rowOff>40482</xdr:rowOff>
    </xdr:from>
    <xdr:to>
      <xdr:col>1</xdr:col>
      <xdr:colOff>1690687</xdr:colOff>
      <xdr:row>731</xdr:row>
      <xdr:rowOff>1164790</xdr:rowOff>
    </xdr:to>
    <xdr:pic>
      <xdr:nvPicPr>
        <xdr:cNvPr id="1486" name="Рисунок 1488"/>
        <xdr:cNvPicPr>
          <a:picLocks/>
        </xdr:cNvPicPr>
      </xdr:nvPicPr>
      <xdr:blipFill>
        <a:blip xmlns:r="http://schemas.openxmlformats.org/officeDocument/2006/relationships" r:embed="rId951" cstate="email">
          <a:extLst>
            <a:ext uri="{28A0092B-C50C-407E-A947-70E740481C1C}">
              <a14:useLocalDpi xmlns="" xmlns:a14="http://schemas.microsoft.com/office/drawing/2010/main"/>
            </a:ext>
          </a:extLst>
        </a:blip>
        <a:srcRect/>
        <a:stretch>
          <a:fillRect/>
        </a:stretch>
      </xdr:blipFill>
      <xdr:spPr bwMode="auto">
        <a:xfrm>
          <a:off x="1519798" y="96580404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732</xdr:row>
      <xdr:rowOff>40482</xdr:rowOff>
    </xdr:from>
    <xdr:to>
      <xdr:col>1</xdr:col>
      <xdr:colOff>1690687</xdr:colOff>
      <xdr:row>732</xdr:row>
      <xdr:rowOff>1164790</xdr:rowOff>
    </xdr:to>
    <xdr:pic>
      <xdr:nvPicPr>
        <xdr:cNvPr id="1487" name="Рисунок 1489"/>
        <xdr:cNvPicPr>
          <a:picLocks/>
        </xdr:cNvPicPr>
      </xdr:nvPicPr>
      <xdr:blipFill>
        <a:blip xmlns:r="http://schemas.openxmlformats.org/officeDocument/2006/relationships" r:embed="rId952" cstate="email">
          <a:extLst>
            <a:ext uri="{28A0092B-C50C-407E-A947-70E740481C1C}">
              <a14:useLocalDpi xmlns="" xmlns:a14="http://schemas.microsoft.com/office/drawing/2010/main"/>
            </a:ext>
          </a:extLst>
        </a:blip>
        <a:srcRect/>
        <a:stretch>
          <a:fillRect/>
        </a:stretch>
      </xdr:blipFill>
      <xdr:spPr bwMode="auto">
        <a:xfrm>
          <a:off x="1519798" y="96712563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733</xdr:row>
      <xdr:rowOff>40482</xdr:rowOff>
    </xdr:from>
    <xdr:to>
      <xdr:col>1</xdr:col>
      <xdr:colOff>1690687</xdr:colOff>
      <xdr:row>733</xdr:row>
      <xdr:rowOff>1164790</xdr:rowOff>
    </xdr:to>
    <xdr:pic>
      <xdr:nvPicPr>
        <xdr:cNvPr id="1488" name="Рисунок 1490"/>
        <xdr:cNvPicPr>
          <a:picLocks/>
        </xdr:cNvPicPr>
      </xdr:nvPicPr>
      <xdr:blipFill>
        <a:blip xmlns:r="http://schemas.openxmlformats.org/officeDocument/2006/relationships" r:embed="rId953" cstate="email">
          <a:extLst>
            <a:ext uri="{28A0092B-C50C-407E-A947-70E740481C1C}">
              <a14:useLocalDpi xmlns="" xmlns:a14="http://schemas.microsoft.com/office/drawing/2010/main"/>
            </a:ext>
          </a:extLst>
        </a:blip>
        <a:srcRect/>
        <a:stretch>
          <a:fillRect/>
        </a:stretch>
      </xdr:blipFill>
      <xdr:spPr bwMode="auto">
        <a:xfrm>
          <a:off x="1519798" y="96844723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816</xdr:row>
      <xdr:rowOff>40482</xdr:rowOff>
    </xdr:from>
    <xdr:to>
      <xdr:col>1</xdr:col>
      <xdr:colOff>1690687</xdr:colOff>
      <xdr:row>816</xdr:row>
      <xdr:rowOff>1164790</xdr:rowOff>
    </xdr:to>
    <xdr:pic>
      <xdr:nvPicPr>
        <xdr:cNvPr id="1489" name="Рисунок 1491"/>
        <xdr:cNvPicPr>
          <a:picLocks/>
        </xdr:cNvPicPr>
      </xdr:nvPicPr>
      <xdr:blipFill>
        <a:blip xmlns:r="http://schemas.openxmlformats.org/officeDocument/2006/relationships" r:embed="rId954" cstate="email">
          <a:extLst>
            <a:ext uri="{28A0092B-C50C-407E-A947-70E740481C1C}">
              <a14:useLocalDpi xmlns="" xmlns:a14="http://schemas.microsoft.com/office/drawing/2010/main"/>
            </a:ext>
          </a:extLst>
        </a:blip>
        <a:srcRect/>
        <a:stretch>
          <a:fillRect/>
        </a:stretch>
      </xdr:blipFill>
      <xdr:spPr bwMode="auto">
        <a:xfrm>
          <a:off x="1519798" y="107840145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481</xdr:row>
      <xdr:rowOff>40482</xdr:rowOff>
    </xdr:from>
    <xdr:to>
      <xdr:col>1</xdr:col>
      <xdr:colOff>1690687</xdr:colOff>
      <xdr:row>481</xdr:row>
      <xdr:rowOff>1206125</xdr:rowOff>
    </xdr:to>
    <xdr:pic>
      <xdr:nvPicPr>
        <xdr:cNvPr id="1492" name="Рисунок 1495"/>
        <xdr:cNvPicPr>
          <a:picLocks/>
        </xdr:cNvPicPr>
      </xdr:nvPicPr>
      <xdr:blipFill>
        <a:blip xmlns:r="http://schemas.openxmlformats.org/officeDocument/2006/relationships" r:embed="rId955" cstate="email">
          <a:extLst>
            <a:ext uri="{28A0092B-C50C-407E-A947-70E740481C1C}">
              <a14:useLocalDpi xmlns="" xmlns:a14="http://schemas.microsoft.com/office/drawing/2010/main"/>
            </a:ext>
          </a:extLst>
        </a:blip>
        <a:srcRect/>
        <a:stretch>
          <a:fillRect/>
        </a:stretch>
      </xdr:blipFill>
      <xdr:spPr bwMode="auto">
        <a:xfrm>
          <a:off x="1519798" y="605068482"/>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326791</xdr:colOff>
      <xdr:row>734</xdr:row>
      <xdr:rowOff>40482</xdr:rowOff>
    </xdr:from>
    <xdr:to>
      <xdr:col>1</xdr:col>
      <xdr:colOff>1515468</xdr:colOff>
      <xdr:row>734</xdr:row>
      <xdr:rowOff>1164790</xdr:rowOff>
    </xdr:to>
    <xdr:pic>
      <xdr:nvPicPr>
        <xdr:cNvPr id="1493" name="Рисунок 1496"/>
        <xdr:cNvPicPr>
          <a:picLocks/>
        </xdr:cNvPicPr>
      </xdr:nvPicPr>
      <xdr:blipFill>
        <a:blip xmlns:r="http://schemas.openxmlformats.org/officeDocument/2006/relationships" r:embed="rId956" cstate="email">
          <a:extLst>
            <a:ext uri="{28A0092B-C50C-407E-A947-70E740481C1C}">
              <a14:useLocalDpi xmlns="" xmlns:a14="http://schemas.microsoft.com/office/drawing/2010/main"/>
            </a:ext>
          </a:extLst>
        </a:blip>
        <a:srcRect/>
        <a:stretch>
          <a:fillRect/>
        </a:stretch>
      </xdr:blipFill>
      <xdr:spPr bwMode="auto">
        <a:xfrm>
          <a:off x="1743635" y="969768826"/>
          <a:ext cx="1188677"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735</xdr:row>
      <xdr:rowOff>40482</xdr:rowOff>
    </xdr:from>
    <xdr:to>
      <xdr:col>1</xdr:col>
      <xdr:colOff>1690687</xdr:colOff>
      <xdr:row>735</xdr:row>
      <xdr:rowOff>1164790</xdr:rowOff>
    </xdr:to>
    <xdr:pic>
      <xdr:nvPicPr>
        <xdr:cNvPr id="1494" name="Рисунок 1497"/>
        <xdr:cNvPicPr>
          <a:picLocks/>
        </xdr:cNvPicPr>
      </xdr:nvPicPr>
      <xdr:blipFill>
        <a:blip xmlns:r="http://schemas.openxmlformats.org/officeDocument/2006/relationships" r:embed="rId957" cstate="email">
          <a:extLst>
            <a:ext uri="{28A0092B-C50C-407E-A947-70E740481C1C}">
              <a14:useLocalDpi xmlns="" xmlns:a14="http://schemas.microsoft.com/office/drawing/2010/main"/>
            </a:ext>
          </a:extLst>
        </a:blip>
        <a:srcRect/>
        <a:stretch>
          <a:fillRect/>
        </a:stretch>
      </xdr:blipFill>
      <xdr:spPr bwMode="auto">
        <a:xfrm>
          <a:off x="1519798" y="97109042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736</xdr:row>
      <xdr:rowOff>40482</xdr:rowOff>
    </xdr:from>
    <xdr:to>
      <xdr:col>1</xdr:col>
      <xdr:colOff>1690687</xdr:colOff>
      <xdr:row>736</xdr:row>
      <xdr:rowOff>1164790</xdr:rowOff>
    </xdr:to>
    <xdr:pic>
      <xdr:nvPicPr>
        <xdr:cNvPr id="1495" name="Рисунок 1498"/>
        <xdr:cNvPicPr>
          <a:picLocks/>
        </xdr:cNvPicPr>
      </xdr:nvPicPr>
      <xdr:blipFill>
        <a:blip xmlns:r="http://schemas.openxmlformats.org/officeDocument/2006/relationships" r:embed="rId958" cstate="email">
          <a:extLst>
            <a:ext uri="{28A0092B-C50C-407E-A947-70E740481C1C}">
              <a14:useLocalDpi xmlns="" xmlns:a14="http://schemas.microsoft.com/office/drawing/2010/main"/>
            </a:ext>
          </a:extLst>
        </a:blip>
        <a:srcRect/>
        <a:stretch>
          <a:fillRect/>
        </a:stretch>
      </xdr:blipFill>
      <xdr:spPr bwMode="auto">
        <a:xfrm>
          <a:off x="1519798" y="97241201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806</xdr:row>
      <xdr:rowOff>40482</xdr:rowOff>
    </xdr:from>
    <xdr:to>
      <xdr:col>1</xdr:col>
      <xdr:colOff>1690687</xdr:colOff>
      <xdr:row>806</xdr:row>
      <xdr:rowOff>1164790</xdr:rowOff>
    </xdr:to>
    <xdr:pic>
      <xdr:nvPicPr>
        <xdr:cNvPr id="1498" name="Рисунок 1501"/>
        <xdr:cNvPicPr>
          <a:picLocks/>
        </xdr:cNvPicPr>
      </xdr:nvPicPr>
      <xdr:blipFill>
        <a:blip xmlns:r="http://schemas.openxmlformats.org/officeDocument/2006/relationships" r:embed="rId959" cstate="email">
          <a:extLst>
            <a:ext uri="{28A0092B-C50C-407E-A947-70E740481C1C}">
              <a14:useLocalDpi xmlns="" xmlns:a14="http://schemas.microsoft.com/office/drawing/2010/main"/>
            </a:ext>
          </a:extLst>
        </a:blip>
        <a:srcRect/>
        <a:stretch>
          <a:fillRect/>
        </a:stretch>
      </xdr:blipFill>
      <xdr:spPr bwMode="auto">
        <a:xfrm>
          <a:off x="1519798" y="106386392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657</xdr:row>
      <xdr:rowOff>40482</xdr:rowOff>
    </xdr:from>
    <xdr:to>
      <xdr:col>1</xdr:col>
      <xdr:colOff>1690687</xdr:colOff>
      <xdr:row>657</xdr:row>
      <xdr:rowOff>1164790</xdr:rowOff>
    </xdr:to>
    <xdr:pic>
      <xdr:nvPicPr>
        <xdr:cNvPr id="1499" name="Рисунок 1502"/>
        <xdr:cNvPicPr>
          <a:picLocks/>
        </xdr:cNvPicPr>
      </xdr:nvPicPr>
      <xdr:blipFill>
        <a:blip xmlns:r="http://schemas.openxmlformats.org/officeDocument/2006/relationships" r:embed="rId960" cstate="email">
          <a:extLst>
            <a:ext uri="{28A0092B-C50C-407E-A947-70E740481C1C}">
              <a14:useLocalDpi xmlns="" xmlns:a14="http://schemas.microsoft.com/office/drawing/2010/main"/>
            </a:ext>
          </a:extLst>
        </a:blip>
        <a:srcRect/>
        <a:stretch>
          <a:fillRect/>
        </a:stretch>
      </xdr:blipFill>
      <xdr:spPr bwMode="auto">
        <a:xfrm>
          <a:off x="1519798" y="85611176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658</xdr:row>
      <xdr:rowOff>40482</xdr:rowOff>
    </xdr:from>
    <xdr:to>
      <xdr:col>1</xdr:col>
      <xdr:colOff>1690687</xdr:colOff>
      <xdr:row>658</xdr:row>
      <xdr:rowOff>1164790</xdr:rowOff>
    </xdr:to>
    <xdr:pic>
      <xdr:nvPicPr>
        <xdr:cNvPr id="1500" name="Рисунок 1503"/>
        <xdr:cNvPicPr>
          <a:picLocks/>
        </xdr:cNvPicPr>
      </xdr:nvPicPr>
      <xdr:blipFill>
        <a:blip xmlns:r="http://schemas.openxmlformats.org/officeDocument/2006/relationships" r:embed="rId961" cstate="email">
          <a:extLst>
            <a:ext uri="{28A0092B-C50C-407E-A947-70E740481C1C}">
              <a14:useLocalDpi xmlns="" xmlns:a14="http://schemas.microsoft.com/office/drawing/2010/main"/>
            </a:ext>
          </a:extLst>
        </a:blip>
        <a:srcRect/>
        <a:stretch>
          <a:fillRect/>
        </a:stretch>
      </xdr:blipFill>
      <xdr:spPr bwMode="auto">
        <a:xfrm>
          <a:off x="1519798" y="85743335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659</xdr:row>
      <xdr:rowOff>40482</xdr:rowOff>
    </xdr:from>
    <xdr:to>
      <xdr:col>1</xdr:col>
      <xdr:colOff>1690687</xdr:colOff>
      <xdr:row>659</xdr:row>
      <xdr:rowOff>1164790</xdr:rowOff>
    </xdr:to>
    <xdr:pic>
      <xdr:nvPicPr>
        <xdr:cNvPr id="1501" name="Рисунок 1504"/>
        <xdr:cNvPicPr>
          <a:picLocks/>
        </xdr:cNvPicPr>
      </xdr:nvPicPr>
      <xdr:blipFill>
        <a:blip xmlns:r="http://schemas.openxmlformats.org/officeDocument/2006/relationships" r:embed="rId961" cstate="email">
          <a:extLst>
            <a:ext uri="{28A0092B-C50C-407E-A947-70E740481C1C}">
              <a14:useLocalDpi xmlns="" xmlns:a14="http://schemas.microsoft.com/office/drawing/2010/main"/>
            </a:ext>
          </a:extLst>
        </a:blip>
        <a:srcRect/>
        <a:stretch>
          <a:fillRect/>
        </a:stretch>
      </xdr:blipFill>
      <xdr:spPr bwMode="auto">
        <a:xfrm>
          <a:off x="1519798" y="85875495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660</xdr:row>
      <xdr:rowOff>40482</xdr:rowOff>
    </xdr:from>
    <xdr:to>
      <xdr:col>1</xdr:col>
      <xdr:colOff>1690687</xdr:colOff>
      <xdr:row>660</xdr:row>
      <xdr:rowOff>1164790</xdr:rowOff>
    </xdr:to>
    <xdr:pic>
      <xdr:nvPicPr>
        <xdr:cNvPr id="1502" name="Рисунок 1505"/>
        <xdr:cNvPicPr>
          <a:picLocks/>
        </xdr:cNvPicPr>
      </xdr:nvPicPr>
      <xdr:blipFill>
        <a:blip xmlns:r="http://schemas.openxmlformats.org/officeDocument/2006/relationships" r:embed="rId961" cstate="email">
          <a:extLst>
            <a:ext uri="{28A0092B-C50C-407E-A947-70E740481C1C}">
              <a14:useLocalDpi xmlns="" xmlns:a14="http://schemas.microsoft.com/office/drawing/2010/main"/>
            </a:ext>
          </a:extLst>
        </a:blip>
        <a:srcRect/>
        <a:stretch>
          <a:fillRect/>
        </a:stretch>
      </xdr:blipFill>
      <xdr:spPr bwMode="auto">
        <a:xfrm>
          <a:off x="1519798" y="86007654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661</xdr:row>
      <xdr:rowOff>40482</xdr:rowOff>
    </xdr:from>
    <xdr:to>
      <xdr:col>1</xdr:col>
      <xdr:colOff>1690687</xdr:colOff>
      <xdr:row>661</xdr:row>
      <xdr:rowOff>1164790</xdr:rowOff>
    </xdr:to>
    <xdr:pic>
      <xdr:nvPicPr>
        <xdr:cNvPr id="1503" name="Рисунок 1506"/>
        <xdr:cNvPicPr>
          <a:picLocks/>
        </xdr:cNvPicPr>
      </xdr:nvPicPr>
      <xdr:blipFill>
        <a:blip xmlns:r="http://schemas.openxmlformats.org/officeDocument/2006/relationships" r:embed="rId961" cstate="email">
          <a:extLst>
            <a:ext uri="{28A0092B-C50C-407E-A947-70E740481C1C}">
              <a14:useLocalDpi xmlns="" xmlns:a14="http://schemas.microsoft.com/office/drawing/2010/main"/>
            </a:ext>
          </a:extLst>
        </a:blip>
        <a:srcRect/>
        <a:stretch>
          <a:fillRect/>
        </a:stretch>
      </xdr:blipFill>
      <xdr:spPr bwMode="auto">
        <a:xfrm>
          <a:off x="1519798" y="86139813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707</xdr:row>
      <xdr:rowOff>40482</xdr:rowOff>
    </xdr:from>
    <xdr:to>
      <xdr:col>1</xdr:col>
      <xdr:colOff>1690687</xdr:colOff>
      <xdr:row>707</xdr:row>
      <xdr:rowOff>1164790</xdr:rowOff>
    </xdr:to>
    <xdr:pic>
      <xdr:nvPicPr>
        <xdr:cNvPr id="1504" name="Рисунок 1507"/>
        <xdr:cNvPicPr>
          <a:picLocks/>
        </xdr:cNvPicPr>
      </xdr:nvPicPr>
      <xdr:blipFill>
        <a:blip xmlns:r="http://schemas.openxmlformats.org/officeDocument/2006/relationships" r:embed="rId962" cstate="email">
          <a:extLst>
            <a:ext uri="{28A0092B-C50C-407E-A947-70E740481C1C}">
              <a14:useLocalDpi xmlns="" xmlns:a14="http://schemas.microsoft.com/office/drawing/2010/main"/>
            </a:ext>
          </a:extLst>
        </a:blip>
        <a:srcRect/>
        <a:stretch>
          <a:fillRect/>
        </a:stretch>
      </xdr:blipFill>
      <xdr:spPr bwMode="auto">
        <a:xfrm>
          <a:off x="1519798" y="93408579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709</xdr:row>
      <xdr:rowOff>30957</xdr:rowOff>
    </xdr:from>
    <xdr:to>
      <xdr:col>1</xdr:col>
      <xdr:colOff>1690687</xdr:colOff>
      <xdr:row>709</xdr:row>
      <xdr:rowOff>667514</xdr:rowOff>
    </xdr:to>
    <xdr:pic>
      <xdr:nvPicPr>
        <xdr:cNvPr id="1505" name="Рисунок 1508"/>
        <xdr:cNvPicPr>
          <a:picLocks/>
        </xdr:cNvPicPr>
      </xdr:nvPicPr>
      <xdr:blipFill>
        <a:blip xmlns:r="http://schemas.openxmlformats.org/officeDocument/2006/relationships" r:embed="rId963" cstate="email">
          <a:extLst>
            <a:ext uri="{28A0092B-C50C-407E-A947-70E740481C1C}">
              <a14:useLocalDpi xmlns="" xmlns:a14="http://schemas.microsoft.com/office/drawing/2010/main"/>
            </a:ext>
          </a:extLst>
        </a:blip>
        <a:srcRect/>
        <a:stretch>
          <a:fillRect/>
        </a:stretch>
      </xdr:blipFill>
      <xdr:spPr bwMode="auto">
        <a:xfrm>
          <a:off x="1519798" y="936719457"/>
          <a:ext cx="1587733" cy="636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708</xdr:row>
      <xdr:rowOff>30957</xdr:rowOff>
    </xdr:from>
    <xdr:to>
      <xdr:col>1</xdr:col>
      <xdr:colOff>1690687</xdr:colOff>
      <xdr:row>708</xdr:row>
      <xdr:rowOff>667514</xdr:rowOff>
    </xdr:to>
    <xdr:pic>
      <xdr:nvPicPr>
        <xdr:cNvPr id="1506" name="Рисунок 1509"/>
        <xdr:cNvPicPr>
          <a:picLocks/>
        </xdr:cNvPicPr>
      </xdr:nvPicPr>
      <xdr:blipFill>
        <a:blip xmlns:r="http://schemas.openxmlformats.org/officeDocument/2006/relationships" r:embed="rId963" cstate="email">
          <a:extLst>
            <a:ext uri="{28A0092B-C50C-407E-A947-70E740481C1C}">
              <a14:useLocalDpi xmlns="" xmlns:a14="http://schemas.microsoft.com/office/drawing/2010/main"/>
            </a:ext>
          </a:extLst>
        </a:blip>
        <a:srcRect/>
        <a:stretch>
          <a:fillRect/>
        </a:stretch>
      </xdr:blipFill>
      <xdr:spPr bwMode="auto">
        <a:xfrm>
          <a:off x="1519798" y="935397863"/>
          <a:ext cx="1587733" cy="63655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710</xdr:row>
      <xdr:rowOff>40482</xdr:rowOff>
    </xdr:from>
    <xdr:to>
      <xdr:col>1</xdr:col>
      <xdr:colOff>1690687</xdr:colOff>
      <xdr:row>710</xdr:row>
      <xdr:rowOff>1164790</xdr:rowOff>
    </xdr:to>
    <xdr:pic>
      <xdr:nvPicPr>
        <xdr:cNvPr id="1507" name="Рисунок 1510"/>
        <xdr:cNvPicPr>
          <a:picLocks/>
        </xdr:cNvPicPr>
      </xdr:nvPicPr>
      <xdr:blipFill>
        <a:blip xmlns:r="http://schemas.openxmlformats.org/officeDocument/2006/relationships" r:embed="rId964" cstate="email">
          <a:extLst>
            <a:ext uri="{28A0092B-C50C-407E-A947-70E740481C1C}">
              <a14:useLocalDpi xmlns="" xmlns:a14="http://schemas.microsoft.com/office/drawing/2010/main"/>
            </a:ext>
          </a:extLst>
        </a:blip>
        <a:srcRect/>
        <a:stretch>
          <a:fillRect/>
        </a:stretch>
      </xdr:blipFill>
      <xdr:spPr bwMode="auto">
        <a:xfrm>
          <a:off x="1519798" y="93805057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711</xdr:row>
      <xdr:rowOff>40482</xdr:rowOff>
    </xdr:from>
    <xdr:to>
      <xdr:col>1</xdr:col>
      <xdr:colOff>1690687</xdr:colOff>
      <xdr:row>711</xdr:row>
      <xdr:rowOff>1164790</xdr:rowOff>
    </xdr:to>
    <xdr:pic>
      <xdr:nvPicPr>
        <xdr:cNvPr id="1508" name="Рисунок 1511"/>
        <xdr:cNvPicPr>
          <a:picLocks/>
        </xdr:cNvPicPr>
      </xdr:nvPicPr>
      <xdr:blipFill>
        <a:blip xmlns:r="http://schemas.openxmlformats.org/officeDocument/2006/relationships" r:embed="rId965" cstate="email">
          <a:extLst>
            <a:ext uri="{28A0092B-C50C-407E-A947-70E740481C1C}">
              <a14:useLocalDpi xmlns="" xmlns:a14="http://schemas.microsoft.com/office/drawing/2010/main"/>
            </a:ext>
          </a:extLst>
        </a:blip>
        <a:srcRect/>
        <a:stretch>
          <a:fillRect/>
        </a:stretch>
      </xdr:blipFill>
      <xdr:spPr bwMode="auto">
        <a:xfrm>
          <a:off x="1519798" y="93937217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478</xdr:row>
      <xdr:rowOff>40482</xdr:rowOff>
    </xdr:from>
    <xdr:to>
      <xdr:col>1</xdr:col>
      <xdr:colOff>1690687</xdr:colOff>
      <xdr:row>478</xdr:row>
      <xdr:rowOff>1206125</xdr:rowOff>
    </xdr:to>
    <xdr:pic>
      <xdr:nvPicPr>
        <xdr:cNvPr id="1511" name="Рисунок 1514"/>
        <xdr:cNvPicPr>
          <a:picLocks/>
        </xdr:cNvPicPr>
      </xdr:nvPicPr>
      <xdr:blipFill>
        <a:blip xmlns:r="http://schemas.openxmlformats.org/officeDocument/2006/relationships" r:embed="rId966" cstate="email">
          <a:extLst>
            <a:ext uri="{28A0092B-C50C-407E-A947-70E740481C1C}">
              <a14:useLocalDpi xmlns="" xmlns:a14="http://schemas.microsoft.com/office/drawing/2010/main"/>
            </a:ext>
          </a:extLst>
        </a:blip>
        <a:srcRect/>
        <a:stretch>
          <a:fillRect/>
        </a:stretch>
      </xdr:blipFill>
      <xdr:spPr bwMode="auto">
        <a:xfrm>
          <a:off x="1519798" y="600960826"/>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665</xdr:row>
      <xdr:rowOff>40482</xdr:rowOff>
    </xdr:from>
    <xdr:to>
      <xdr:col>1</xdr:col>
      <xdr:colOff>1690687</xdr:colOff>
      <xdr:row>665</xdr:row>
      <xdr:rowOff>1164790</xdr:rowOff>
    </xdr:to>
    <xdr:pic>
      <xdr:nvPicPr>
        <xdr:cNvPr id="1512" name="Рисунок 1515"/>
        <xdr:cNvPicPr>
          <a:picLocks/>
        </xdr:cNvPicPr>
      </xdr:nvPicPr>
      <xdr:blipFill>
        <a:blip xmlns:r="http://schemas.openxmlformats.org/officeDocument/2006/relationships" r:embed="rId967" cstate="email">
          <a:extLst>
            <a:ext uri="{28A0092B-C50C-407E-A947-70E740481C1C}">
              <a14:useLocalDpi xmlns="" xmlns:a14="http://schemas.microsoft.com/office/drawing/2010/main"/>
            </a:ext>
          </a:extLst>
        </a:blip>
        <a:srcRect/>
        <a:stretch>
          <a:fillRect/>
        </a:stretch>
      </xdr:blipFill>
      <xdr:spPr bwMode="auto">
        <a:xfrm>
          <a:off x="1519798" y="87329248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678</xdr:row>
      <xdr:rowOff>40482</xdr:rowOff>
    </xdr:from>
    <xdr:to>
      <xdr:col>1</xdr:col>
      <xdr:colOff>1690687</xdr:colOff>
      <xdr:row>678</xdr:row>
      <xdr:rowOff>1164790</xdr:rowOff>
    </xdr:to>
    <xdr:pic>
      <xdr:nvPicPr>
        <xdr:cNvPr id="1513" name="Рисунок 1516"/>
        <xdr:cNvPicPr>
          <a:picLocks/>
        </xdr:cNvPicPr>
      </xdr:nvPicPr>
      <xdr:blipFill>
        <a:blip xmlns:r="http://schemas.openxmlformats.org/officeDocument/2006/relationships" r:embed="rId967" cstate="email">
          <a:extLst>
            <a:ext uri="{28A0092B-C50C-407E-A947-70E740481C1C}">
              <a14:useLocalDpi xmlns="" xmlns:a14="http://schemas.microsoft.com/office/drawing/2010/main"/>
            </a:ext>
          </a:extLst>
        </a:blip>
        <a:srcRect/>
        <a:stretch>
          <a:fillRect/>
        </a:stretch>
      </xdr:blipFill>
      <xdr:spPr bwMode="auto">
        <a:xfrm>
          <a:off x="1519798" y="89047320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802</xdr:row>
      <xdr:rowOff>40482</xdr:rowOff>
    </xdr:from>
    <xdr:to>
      <xdr:col>1</xdr:col>
      <xdr:colOff>1690687</xdr:colOff>
      <xdr:row>802</xdr:row>
      <xdr:rowOff>1164790</xdr:rowOff>
    </xdr:to>
    <xdr:pic>
      <xdr:nvPicPr>
        <xdr:cNvPr id="1514" name="Рисунок 1517"/>
        <xdr:cNvPicPr>
          <a:picLocks/>
        </xdr:cNvPicPr>
      </xdr:nvPicPr>
      <xdr:blipFill>
        <a:blip xmlns:r="http://schemas.openxmlformats.org/officeDocument/2006/relationships" r:embed="rId968" cstate="email">
          <a:extLst>
            <a:ext uri="{28A0092B-C50C-407E-A947-70E740481C1C}">
              <a14:useLocalDpi xmlns="" xmlns:a14="http://schemas.microsoft.com/office/drawing/2010/main"/>
            </a:ext>
          </a:extLst>
        </a:blip>
        <a:srcRect/>
        <a:stretch>
          <a:fillRect/>
        </a:stretch>
      </xdr:blipFill>
      <xdr:spPr bwMode="auto">
        <a:xfrm>
          <a:off x="1519798" y="105857754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478002</xdr:colOff>
      <xdr:row>474</xdr:row>
      <xdr:rowOff>28576</xdr:rowOff>
    </xdr:from>
    <xdr:to>
      <xdr:col>1</xdr:col>
      <xdr:colOff>1397104</xdr:colOff>
      <xdr:row>474</xdr:row>
      <xdr:rowOff>904875</xdr:rowOff>
    </xdr:to>
    <xdr:pic>
      <xdr:nvPicPr>
        <xdr:cNvPr id="1515" name="Рисунок 1522"/>
        <xdr:cNvPicPr>
          <a:picLocks/>
        </xdr:cNvPicPr>
      </xdr:nvPicPr>
      <xdr:blipFill>
        <a:blip xmlns:r="http://schemas.openxmlformats.org/officeDocument/2006/relationships" r:embed="rId969" cstate="email">
          <a:extLst>
            <a:ext uri="{28A0092B-C50C-407E-A947-70E740481C1C}">
              <a14:useLocalDpi xmlns="" xmlns:a14="http://schemas.microsoft.com/office/drawing/2010/main"/>
            </a:ext>
          </a:extLst>
        </a:blip>
        <a:srcRect/>
        <a:stretch>
          <a:fillRect/>
        </a:stretch>
      </xdr:blipFill>
      <xdr:spPr bwMode="auto">
        <a:xfrm>
          <a:off x="1894846" y="595102951"/>
          <a:ext cx="91910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478002</xdr:colOff>
      <xdr:row>475</xdr:row>
      <xdr:rowOff>28576</xdr:rowOff>
    </xdr:from>
    <xdr:to>
      <xdr:col>1</xdr:col>
      <xdr:colOff>1397104</xdr:colOff>
      <xdr:row>475</xdr:row>
      <xdr:rowOff>904875</xdr:rowOff>
    </xdr:to>
    <xdr:pic>
      <xdr:nvPicPr>
        <xdr:cNvPr id="1516" name="Рисунок 1523"/>
        <xdr:cNvPicPr>
          <a:picLocks/>
        </xdr:cNvPicPr>
      </xdr:nvPicPr>
      <xdr:blipFill>
        <a:blip xmlns:r="http://schemas.openxmlformats.org/officeDocument/2006/relationships" r:embed="rId969" cstate="email">
          <a:extLst>
            <a:ext uri="{28A0092B-C50C-407E-A947-70E740481C1C}">
              <a14:useLocalDpi xmlns="" xmlns:a14="http://schemas.microsoft.com/office/drawing/2010/main"/>
            </a:ext>
          </a:extLst>
        </a:blip>
        <a:srcRect/>
        <a:stretch>
          <a:fillRect/>
        </a:stretch>
      </xdr:blipFill>
      <xdr:spPr bwMode="auto">
        <a:xfrm>
          <a:off x="1894846" y="596138795"/>
          <a:ext cx="91910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479</xdr:row>
      <xdr:rowOff>40482</xdr:rowOff>
    </xdr:from>
    <xdr:to>
      <xdr:col>1</xdr:col>
      <xdr:colOff>1690687</xdr:colOff>
      <xdr:row>479</xdr:row>
      <xdr:rowOff>1206125</xdr:rowOff>
    </xdr:to>
    <xdr:pic>
      <xdr:nvPicPr>
        <xdr:cNvPr id="1517" name="Рисунок 1524"/>
        <xdr:cNvPicPr>
          <a:picLocks/>
        </xdr:cNvPicPr>
      </xdr:nvPicPr>
      <xdr:blipFill>
        <a:blip xmlns:r="http://schemas.openxmlformats.org/officeDocument/2006/relationships" r:embed="rId970" cstate="email">
          <a:extLst>
            <a:ext uri="{28A0092B-C50C-407E-A947-70E740481C1C}">
              <a14:useLocalDpi xmlns="" xmlns:a14="http://schemas.microsoft.com/office/drawing/2010/main"/>
            </a:ext>
          </a:extLst>
        </a:blip>
        <a:srcRect/>
        <a:stretch>
          <a:fillRect/>
        </a:stretch>
      </xdr:blipFill>
      <xdr:spPr bwMode="auto">
        <a:xfrm>
          <a:off x="1519798" y="602330045"/>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480</xdr:row>
      <xdr:rowOff>40482</xdr:rowOff>
    </xdr:from>
    <xdr:to>
      <xdr:col>1</xdr:col>
      <xdr:colOff>1690687</xdr:colOff>
      <xdr:row>480</xdr:row>
      <xdr:rowOff>1206125</xdr:rowOff>
    </xdr:to>
    <xdr:pic>
      <xdr:nvPicPr>
        <xdr:cNvPr id="1518" name="Рисунок 1525"/>
        <xdr:cNvPicPr>
          <a:picLocks/>
        </xdr:cNvPicPr>
      </xdr:nvPicPr>
      <xdr:blipFill>
        <a:blip xmlns:r="http://schemas.openxmlformats.org/officeDocument/2006/relationships" r:embed="rId971" cstate="email">
          <a:extLst>
            <a:ext uri="{28A0092B-C50C-407E-A947-70E740481C1C}">
              <a14:useLocalDpi xmlns="" xmlns:a14="http://schemas.microsoft.com/office/drawing/2010/main"/>
            </a:ext>
          </a:extLst>
        </a:blip>
        <a:srcRect/>
        <a:stretch>
          <a:fillRect/>
        </a:stretch>
      </xdr:blipFill>
      <xdr:spPr bwMode="auto">
        <a:xfrm>
          <a:off x="1519798" y="603699263"/>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482</xdr:row>
      <xdr:rowOff>40482</xdr:rowOff>
    </xdr:from>
    <xdr:to>
      <xdr:col>1</xdr:col>
      <xdr:colOff>1690687</xdr:colOff>
      <xdr:row>482</xdr:row>
      <xdr:rowOff>1206125</xdr:rowOff>
    </xdr:to>
    <xdr:pic>
      <xdr:nvPicPr>
        <xdr:cNvPr id="1519" name="Рисунок 1526"/>
        <xdr:cNvPicPr>
          <a:picLocks/>
        </xdr:cNvPicPr>
      </xdr:nvPicPr>
      <xdr:blipFill>
        <a:blip xmlns:r="http://schemas.openxmlformats.org/officeDocument/2006/relationships" r:embed="rId972" cstate="email">
          <a:extLst>
            <a:ext uri="{28A0092B-C50C-407E-A947-70E740481C1C}">
              <a14:useLocalDpi xmlns="" xmlns:a14="http://schemas.microsoft.com/office/drawing/2010/main"/>
            </a:ext>
          </a:extLst>
        </a:blip>
        <a:srcRect/>
        <a:stretch>
          <a:fillRect/>
        </a:stretch>
      </xdr:blipFill>
      <xdr:spPr bwMode="auto">
        <a:xfrm>
          <a:off x="1519798" y="606437701"/>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483</xdr:row>
      <xdr:rowOff>40482</xdr:rowOff>
    </xdr:from>
    <xdr:to>
      <xdr:col>1</xdr:col>
      <xdr:colOff>1690687</xdr:colOff>
      <xdr:row>483</xdr:row>
      <xdr:rowOff>1206125</xdr:rowOff>
    </xdr:to>
    <xdr:pic>
      <xdr:nvPicPr>
        <xdr:cNvPr id="1520" name="Рисунок 1527"/>
        <xdr:cNvPicPr>
          <a:picLocks/>
        </xdr:cNvPicPr>
      </xdr:nvPicPr>
      <xdr:blipFill>
        <a:blip xmlns:r="http://schemas.openxmlformats.org/officeDocument/2006/relationships" r:embed="rId973" cstate="email">
          <a:extLst>
            <a:ext uri="{28A0092B-C50C-407E-A947-70E740481C1C}">
              <a14:useLocalDpi xmlns="" xmlns:a14="http://schemas.microsoft.com/office/drawing/2010/main"/>
            </a:ext>
          </a:extLst>
        </a:blip>
        <a:srcRect/>
        <a:stretch>
          <a:fillRect/>
        </a:stretch>
      </xdr:blipFill>
      <xdr:spPr bwMode="auto">
        <a:xfrm>
          <a:off x="1519798" y="607806920"/>
          <a:ext cx="1587733" cy="116564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740</xdr:row>
      <xdr:rowOff>40482</xdr:rowOff>
    </xdr:from>
    <xdr:to>
      <xdr:col>1</xdr:col>
      <xdr:colOff>1690687</xdr:colOff>
      <xdr:row>740</xdr:row>
      <xdr:rowOff>1164790</xdr:rowOff>
    </xdr:to>
    <xdr:pic>
      <xdr:nvPicPr>
        <xdr:cNvPr id="1523" name="Рисунок 1531"/>
        <xdr:cNvPicPr>
          <a:picLocks/>
        </xdr:cNvPicPr>
      </xdr:nvPicPr>
      <xdr:blipFill>
        <a:blip xmlns:r="http://schemas.openxmlformats.org/officeDocument/2006/relationships" r:embed="rId974" cstate="email">
          <a:extLst>
            <a:ext uri="{28A0092B-C50C-407E-A947-70E740481C1C}">
              <a14:useLocalDpi xmlns="" xmlns:a14="http://schemas.microsoft.com/office/drawing/2010/main"/>
            </a:ext>
          </a:extLst>
        </a:blip>
        <a:srcRect/>
        <a:stretch>
          <a:fillRect/>
        </a:stretch>
      </xdr:blipFill>
      <xdr:spPr bwMode="auto">
        <a:xfrm>
          <a:off x="1519798" y="97769838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741</xdr:row>
      <xdr:rowOff>40482</xdr:rowOff>
    </xdr:from>
    <xdr:to>
      <xdr:col>1</xdr:col>
      <xdr:colOff>1690687</xdr:colOff>
      <xdr:row>741</xdr:row>
      <xdr:rowOff>1164790</xdr:rowOff>
    </xdr:to>
    <xdr:pic>
      <xdr:nvPicPr>
        <xdr:cNvPr id="1524" name="Рисунок 1532"/>
        <xdr:cNvPicPr>
          <a:picLocks/>
        </xdr:cNvPicPr>
      </xdr:nvPicPr>
      <xdr:blipFill>
        <a:blip xmlns:r="http://schemas.openxmlformats.org/officeDocument/2006/relationships" r:embed="rId975" cstate="email">
          <a:extLst>
            <a:ext uri="{28A0092B-C50C-407E-A947-70E740481C1C}">
              <a14:useLocalDpi xmlns="" xmlns:a14="http://schemas.microsoft.com/office/drawing/2010/main"/>
            </a:ext>
          </a:extLst>
        </a:blip>
        <a:srcRect/>
        <a:stretch>
          <a:fillRect/>
        </a:stretch>
      </xdr:blipFill>
      <xdr:spPr bwMode="auto">
        <a:xfrm>
          <a:off x="1519798" y="97901998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817</xdr:row>
      <xdr:rowOff>40482</xdr:rowOff>
    </xdr:from>
    <xdr:to>
      <xdr:col>1</xdr:col>
      <xdr:colOff>1690687</xdr:colOff>
      <xdr:row>817</xdr:row>
      <xdr:rowOff>1164790</xdr:rowOff>
    </xdr:to>
    <xdr:pic>
      <xdr:nvPicPr>
        <xdr:cNvPr id="1525" name="Рисунок 1533"/>
        <xdr:cNvPicPr>
          <a:picLocks/>
        </xdr:cNvPicPr>
      </xdr:nvPicPr>
      <xdr:blipFill>
        <a:blip xmlns:r="http://schemas.openxmlformats.org/officeDocument/2006/relationships" r:embed="rId976" cstate="email">
          <a:extLst>
            <a:ext uri="{28A0092B-C50C-407E-A947-70E740481C1C}">
              <a14:useLocalDpi xmlns="" xmlns:a14="http://schemas.microsoft.com/office/drawing/2010/main"/>
            </a:ext>
          </a:extLst>
        </a:blip>
        <a:srcRect/>
        <a:stretch>
          <a:fillRect/>
        </a:stretch>
      </xdr:blipFill>
      <xdr:spPr bwMode="auto">
        <a:xfrm>
          <a:off x="1519798" y="107972304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368463</xdr:colOff>
      <xdr:row>793</xdr:row>
      <xdr:rowOff>226220</xdr:rowOff>
    </xdr:from>
    <xdr:to>
      <xdr:col>1</xdr:col>
      <xdr:colOff>1482848</xdr:colOff>
      <xdr:row>793</xdr:row>
      <xdr:rowOff>1094252</xdr:rowOff>
    </xdr:to>
    <xdr:pic>
      <xdr:nvPicPr>
        <xdr:cNvPr id="1526" name="Рисунок 1534"/>
        <xdr:cNvPicPr>
          <a:picLocks/>
        </xdr:cNvPicPr>
      </xdr:nvPicPr>
      <xdr:blipFill rotWithShape="1">
        <a:blip xmlns:r="http://schemas.openxmlformats.org/officeDocument/2006/relationships" r:embed="rId977" cstate="email">
          <a:extLst>
            <a:ext uri="{28A0092B-C50C-407E-A947-70E740481C1C}">
              <a14:useLocalDpi xmlns="" xmlns:a14="http://schemas.microsoft.com/office/drawing/2010/main"/>
            </a:ext>
          </a:extLst>
        </a:blip>
        <a:srcRect/>
        <a:stretch/>
      </xdr:blipFill>
      <xdr:spPr bwMode="auto">
        <a:xfrm>
          <a:off x="1785307" y="1046868939"/>
          <a:ext cx="1114385" cy="86803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743</xdr:row>
      <xdr:rowOff>40482</xdr:rowOff>
    </xdr:from>
    <xdr:to>
      <xdr:col>1</xdr:col>
      <xdr:colOff>1690687</xdr:colOff>
      <xdr:row>743</xdr:row>
      <xdr:rowOff>1164790</xdr:rowOff>
    </xdr:to>
    <xdr:pic>
      <xdr:nvPicPr>
        <xdr:cNvPr id="1527" name="Рисунок 1535"/>
        <xdr:cNvPicPr>
          <a:picLocks/>
        </xdr:cNvPicPr>
      </xdr:nvPicPr>
      <xdr:blipFill>
        <a:blip xmlns:r="http://schemas.openxmlformats.org/officeDocument/2006/relationships" r:embed="rId978" cstate="email">
          <a:extLst>
            <a:ext uri="{28A0092B-C50C-407E-A947-70E740481C1C}">
              <a14:useLocalDpi xmlns="" xmlns:a14="http://schemas.microsoft.com/office/drawing/2010/main"/>
            </a:ext>
          </a:extLst>
        </a:blip>
        <a:srcRect/>
        <a:stretch>
          <a:fillRect/>
        </a:stretch>
      </xdr:blipFill>
      <xdr:spPr bwMode="auto">
        <a:xfrm>
          <a:off x="1519798" y="98166317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742</xdr:row>
      <xdr:rowOff>40482</xdr:rowOff>
    </xdr:from>
    <xdr:to>
      <xdr:col>1</xdr:col>
      <xdr:colOff>1690687</xdr:colOff>
      <xdr:row>742</xdr:row>
      <xdr:rowOff>1164790</xdr:rowOff>
    </xdr:to>
    <xdr:pic>
      <xdr:nvPicPr>
        <xdr:cNvPr id="1528" name="Рисунок 1536"/>
        <xdr:cNvPicPr>
          <a:picLocks/>
        </xdr:cNvPicPr>
      </xdr:nvPicPr>
      <xdr:blipFill>
        <a:blip xmlns:r="http://schemas.openxmlformats.org/officeDocument/2006/relationships" r:embed="rId979" cstate="email">
          <a:extLst>
            <a:ext uri="{28A0092B-C50C-407E-A947-70E740481C1C}">
              <a14:useLocalDpi xmlns="" xmlns:a14="http://schemas.microsoft.com/office/drawing/2010/main"/>
            </a:ext>
          </a:extLst>
        </a:blip>
        <a:srcRect/>
        <a:stretch>
          <a:fillRect/>
        </a:stretch>
      </xdr:blipFill>
      <xdr:spPr bwMode="auto">
        <a:xfrm>
          <a:off x="1519798" y="98034157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744</xdr:row>
      <xdr:rowOff>40482</xdr:rowOff>
    </xdr:from>
    <xdr:to>
      <xdr:col>1</xdr:col>
      <xdr:colOff>1690687</xdr:colOff>
      <xdr:row>744</xdr:row>
      <xdr:rowOff>1164790</xdr:rowOff>
    </xdr:to>
    <xdr:pic>
      <xdr:nvPicPr>
        <xdr:cNvPr id="1529" name="Рисунок 1537"/>
        <xdr:cNvPicPr>
          <a:picLocks/>
        </xdr:cNvPicPr>
      </xdr:nvPicPr>
      <xdr:blipFill>
        <a:blip xmlns:r="http://schemas.openxmlformats.org/officeDocument/2006/relationships" r:embed="rId980" cstate="email">
          <a:extLst>
            <a:ext uri="{28A0092B-C50C-407E-A947-70E740481C1C}">
              <a14:useLocalDpi xmlns="" xmlns:a14="http://schemas.microsoft.com/office/drawing/2010/main"/>
            </a:ext>
          </a:extLst>
        </a:blip>
        <a:srcRect/>
        <a:stretch>
          <a:fillRect/>
        </a:stretch>
      </xdr:blipFill>
      <xdr:spPr bwMode="auto">
        <a:xfrm>
          <a:off x="1519798" y="98298476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746</xdr:row>
      <xdr:rowOff>40482</xdr:rowOff>
    </xdr:from>
    <xdr:to>
      <xdr:col>1</xdr:col>
      <xdr:colOff>1690687</xdr:colOff>
      <xdr:row>746</xdr:row>
      <xdr:rowOff>1164790</xdr:rowOff>
    </xdr:to>
    <xdr:pic>
      <xdr:nvPicPr>
        <xdr:cNvPr id="1530" name="Рисунок 1538"/>
        <xdr:cNvPicPr>
          <a:picLocks/>
        </xdr:cNvPicPr>
      </xdr:nvPicPr>
      <xdr:blipFill>
        <a:blip xmlns:r="http://schemas.openxmlformats.org/officeDocument/2006/relationships" r:embed="rId981" cstate="email">
          <a:extLst>
            <a:ext uri="{28A0092B-C50C-407E-A947-70E740481C1C}">
              <a14:useLocalDpi xmlns="" xmlns:a14="http://schemas.microsoft.com/office/drawing/2010/main"/>
            </a:ext>
          </a:extLst>
        </a:blip>
        <a:srcRect/>
        <a:stretch>
          <a:fillRect/>
        </a:stretch>
      </xdr:blipFill>
      <xdr:spPr bwMode="auto">
        <a:xfrm>
          <a:off x="1519798" y="98562795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745</xdr:row>
      <xdr:rowOff>40482</xdr:rowOff>
    </xdr:from>
    <xdr:to>
      <xdr:col>1</xdr:col>
      <xdr:colOff>1690687</xdr:colOff>
      <xdr:row>745</xdr:row>
      <xdr:rowOff>1164790</xdr:rowOff>
    </xdr:to>
    <xdr:pic>
      <xdr:nvPicPr>
        <xdr:cNvPr id="1531" name="Рисунок 1539"/>
        <xdr:cNvPicPr>
          <a:picLocks/>
        </xdr:cNvPicPr>
      </xdr:nvPicPr>
      <xdr:blipFill>
        <a:blip xmlns:r="http://schemas.openxmlformats.org/officeDocument/2006/relationships" r:embed="rId982" cstate="email">
          <a:extLst>
            <a:ext uri="{28A0092B-C50C-407E-A947-70E740481C1C}">
              <a14:useLocalDpi xmlns="" xmlns:a14="http://schemas.microsoft.com/office/drawing/2010/main"/>
            </a:ext>
          </a:extLst>
        </a:blip>
        <a:srcRect/>
        <a:stretch>
          <a:fillRect/>
        </a:stretch>
      </xdr:blipFill>
      <xdr:spPr bwMode="auto">
        <a:xfrm>
          <a:off x="1519798" y="98430635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747</xdr:row>
      <xdr:rowOff>40482</xdr:rowOff>
    </xdr:from>
    <xdr:to>
      <xdr:col>1</xdr:col>
      <xdr:colOff>1690687</xdr:colOff>
      <xdr:row>747</xdr:row>
      <xdr:rowOff>1164790</xdr:rowOff>
    </xdr:to>
    <xdr:pic>
      <xdr:nvPicPr>
        <xdr:cNvPr id="1532" name="Рисунок 1540"/>
        <xdr:cNvPicPr>
          <a:picLocks/>
        </xdr:cNvPicPr>
      </xdr:nvPicPr>
      <xdr:blipFill>
        <a:blip xmlns:r="http://schemas.openxmlformats.org/officeDocument/2006/relationships" r:embed="rId983" cstate="email">
          <a:extLst>
            <a:ext uri="{28A0092B-C50C-407E-A947-70E740481C1C}">
              <a14:useLocalDpi xmlns="" xmlns:a14="http://schemas.microsoft.com/office/drawing/2010/main"/>
            </a:ext>
          </a:extLst>
        </a:blip>
        <a:srcRect/>
        <a:stretch>
          <a:fillRect/>
        </a:stretch>
      </xdr:blipFill>
      <xdr:spPr bwMode="auto">
        <a:xfrm>
          <a:off x="1519798" y="98694954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748</xdr:row>
      <xdr:rowOff>40482</xdr:rowOff>
    </xdr:from>
    <xdr:to>
      <xdr:col>1</xdr:col>
      <xdr:colOff>1690687</xdr:colOff>
      <xdr:row>748</xdr:row>
      <xdr:rowOff>1164790</xdr:rowOff>
    </xdr:to>
    <xdr:pic>
      <xdr:nvPicPr>
        <xdr:cNvPr id="1533" name="Рисунок 1541"/>
        <xdr:cNvPicPr>
          <a:picLocks/>
        </xdr:cNvPicPr>
      </xdr:nvPicPr>
      <xdr:blipFill>
        <a:blip xmlns:r="http://schemas.openxmlformats.org/officeDocument/2006/relationships" r:embed="rId984" cstate="email">
          <a:extLst>
            <a:ext uri="{28A0092B-C50C-407E-A947-70E740481C1C}">
              <a14:useLocalDpi xmlns="" xmlns:a14="http://schemas.microsoft.com/office/drawing/2010/main"/>
            </a:ext>
          </a:extLst>
        </a:blip>
        <a:srcRect/>
        <a:stretch>
          <a:fillRect/>
        </a:stretch>
      </xdr:blipFill>
      <xdr:spPr bwMode="auto">
        <a:xfrm>
          <a:off x="1519798" y="98827113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749</xdr:row>
      <xdr:rowOff>40482</xdr:rowOff>
    </xdr:from>
    <xdr:to>
      <xdr:col>1</xdr:col>
      <xdr:colOff>1690687</xdr:colOff>
      <xdr:row>749</xdr:row>
      <xdr:rowOff>1164790</xdr:rowOff>
    </xdr:to>
    <xdr:pic>
      <xdr:nvPicPr>
        <xdr:cNvPr id="1534" name="Рисунок 1542"/>
        <xdr:cNvPicPr>
          <a:picLocks/>
        </xdr:cNvPicPr>
      </xdr:nvPicPr>
      <xdr:blipFill>
        <a:blip xmlns:r="http://schemas.openxmlformats.org/officeDocument/2006/relationships" r:embed="rId985" cstate="email">
          <a:extLst>
            <a:ext uri="{28A0092B-C50C-407E-A947-70E740481C1C}">
              <a14:useLocalDpi xmlns="" xmlns:a14="http://schemas.microsoft.com/office/drawing/2010/main"/>
            </a:ext>
          </a:extLst>
        </a:blip>
        <a:srcRect/>
        <a:stretch>
          <a:fillRect/>
        </a:stretch>
      </xdr:blipFill>
      <xdr:spPr bwMode="auto">
        <a:xfrm>
          <a:off x="1519798" y="98959273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750</xdr:row>
      <xdr:rowOff>40482</xdr:rowOff>
    </xdr:from>
    <xdr:to>
      <xdr:col>1</xdr:col>
      <xdr:colOff>1690687</xdr:colOff>
      <xdr:row>750</xdr:row>
      <xdr:rowOff>1164790</xdr:rowOff>
    </xdr:to>
    <xdr:pic>
      <xdr:nvPicPr>
        <xdr:cNvPr id="1535" name="Рисунок 1543"/>
        <xdr:cNvPicPr>
          <a:picLocks/>
        </xdr:cNvPicPr>
      </xdr:nvPicPr>
      <xdr:blipFill>
        <a:blip xmlns:r="http://schemas.openxmlformats.org/officeDocument/2006/relationships" r:embed="rId986" cstate="email">
          <a:extLst>
            <a:ext uri="{28A0092B-C50C-407E-A947-70E740481C1C}">
              <a14:useLocalDpi xmlns="" xmlns:a14="http://schemas.microsoft.com/office/drawing/2010/main"/>
            </a:ext>
          </a:extLst>
        </a:blip>
        <a:srcRect/>
        <a:stretch>
          <a:fillRect/>
        </a:stretch>
      </xdr:blipFill>
      <xdr:spPr bwMode="auto">
        <a:xfrm>
          <a:off x="1519798" y="99091432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751</xdr:row>
      <xdr:rowOff>40482</xdr:rowOff>
    </xdr:from>
    <xdr:to>
      <xdr:col>1</xdr:col>
      <xdr:colOff>1690687</xdr:colOff>
      <xdr:row>751</xdr:row>
      <xdr:rowOff>1164790</xdr:rowOff>
    </xdr:to>
    <xdr:pic>
      <xdr:nvPicPr>
        <xdr:cNvPr id="1536" name="Рисунок 1544"/>
        <xdr:cNvPicPr>
          <a:picLocks/>
        </xdr:cNvPicPr>
      </xdr:nvPicPr>
      <xdr:blipFill>
        <a:blip xmlns:r="http://schemas.openxmlformats.org/officeDocument/2006/relationships" r:embed="rId987" cstate="email">
          <a:extLst>
            <a:ext uri="{28A0092B-C50C-407E-A947-70E740481C1C}">
              <a14:useLocalDpi xmlns="" xmlns:a14="http://schemas.microsoft.com/office/drawing/2010/main"/>
            </a:ext>
          </a:extLst>
        </a:blip>
        <a:srcRect/>
        <a:stretch>
          <a:fillRect/>
        </a:stretch>
      </xdr:blipFill>
      <xdr:spPr bwMode="auto">
        <a:xfrm>
          <a:off x="1519798" y="99223592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654</xdr:row>
      <xdr:rowOff>40482</xdr:rowOff>
    </xdr:from>
    <xdr:to>
      <xdr:col>1</xdr:col>
      <xdr:colOff>1690687</xdr:colOff>
      <xdr:row>654</xdr:row>
      <xdr:rowOff>1164790</xdr:rowOff>
    </xdr:to>
    <xdr:pic>
      <xdr:nvPicPr>
        <xdr:cNvPr id="1541" name="Рисунок 1557"/>
        <xdr:cNvPicPr>
          <a:picLocks/>
        </xdr:cNvPicPr>
      </xdr:nvPicPr>
      <xdr:blipFill>
        <a:blip xmlns:r="http://schemas.openxmlformats.org/officeDocument/2006/relationships" r:embed="rId988" cstate="email">
          <a:extLst>
            <a:ext uri="{28A0092B-C50C-407E-A947-70E740481C1C}">
              <a14:useLocalDpi xmlns="" xmlns:a14="http://schemas.microsoft.com/office/drawing/2010/main"/>
            </a:ext>
          </a:extLst>
        </a:blip>
        <a:srcRect/>
        <a:stretch>
          <a:fillRect/>
        </a:stretch>
      </xdr:blipFill>
      <xdr:spPr bwMode="auto">
        <a:xfrm>
          <a:off x="1519798" y="85214698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655</xdr:row>
      <xdr:rowOff>40482</xdr:rowOff>
    </xdr:from>
    <xdr:to>
      <xdr:col>1</xdr:col>
      <xdr:colOff>1690687</xdr:colOff>
      <xdr:row>655</xdr:row>
      <xdr:rowOff>1164790</xdr:rowOff>
    </xdr:to>
    <xdr:pic>
      <xdr:nvPicPr>
        <xdr:cNvPr id="1542" name="Рисунок 1558"/>
        <xdr:cNvPicPr>
          <a:picLocks/>
        </xdr:cNvPicPr>
      </xdr:nvPicPr>
      <xdr:blipFill>
        <a:blip xmlns:r="http://schemas.openxmlformats.org/officeDocument/2006/relationships" r:embed="rId988" cstate="email">
          <a:extLst>
            <a:ext uri="{28A0092B-C50C-407E-A947-70E740481C1C}">
              <a14:useLocalDpi xmlns="" xmlns:a14="http://schemas.microsoft.com/office/drawing/2010/main"/>
            </a:ext>
          </a:extLst>
        </a:blip>
        <a:srcRect/>
        <a:stretch>
          <a:fillRect/>
        </a:stretch>
      </xdr:blipFill>
      <xdr:spPr bwMode="auto">
        <a:xfrm>
          <a:off x="1519798" y="85346857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656</xdr:row>
      <xdr:rowOff>40482</xdr:rowOff>
    </xdr:from>
    <xdr:to>
      <xdr:col>1</xdr:col>
      <xdr:colOff>1690687</xdr:colOff>
      <xdr:row>656</xdr:row>
      <xdr:rowOff>1164790</xdr:rowOff>
    </xdr:to>
    <xdr:pic>
      <xdr:nvPicPr>
        <xdr:cNvPr id="1543" name="Рисунок 1559"/>
        <xdr:cNvPicPr>
          <a:picLocks/>
        </xdr:cNvPicPr>
      </xdr:nvPicPr>
      <xdr:blipFill>
        <a:blip xmlns:r="http://schemas.openxmlformats.org/officeDocument/2006/relationships" r:embed="rId988" cstate="email">
          <a:extLst>
            <a:ext uri="{28A0092B-C50C-407E-A947-70E740481C1C}">
              <a14:useLocalDpi xmlns="" xmlns:a14="http://schemas.microsoft.com/office/drawing/2010/main"/>
            </a:ext>
          </a:extLst>
        </a:blip>
        <a:srcRect/>
        <a:stretch>
          <a:fillRect/>
        </a:stretch>
      </xdr:blipFill>
      <xdr:spPr bwMode="auto">
        <a:xfrm>
          <a:off x="1519798" y="85479017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681</xdr:row>
      <xdr:rowOff>40482</xdr:rowOff>
    </xdr:from>
    <xdr:to>
      <xdr:col>1</xdr:col>
      <xdr:colOff>1690687</xdr:colOff>
      <xdr:row>681</xdr:row>
      <xdr:rowOff>1164790</xdr:rowOff>
    </xdr:to>
    <xdr:pic>
      <xdr:nvPicPr>
        <xdr:cNvPr id="1544" name="Рисунок 1560"/>
        <xdr:cNvPicPr>
          <a:picLocks/>
        </xdr:cNvPicPr>
      </xdr:nvPicPr>
      <xdr:blipFill>
        <a:blip xmlns:r="http://schemas.openxmlformats.org/officeDocument/2006/relationships" r:embed="rId989" cstate="email">
          <a:extLst>
            <a:ext uri="{28A0092B-C50C-407E-A947-70E740481C1C}">
              <a14:useLocalDpi xmlns="" xmlns:a14="http://schemas.microsoft.com/office/drawing/2010/main"/>
            </a:ext>
          </a:extLst>
        </a:blip>
        <a:srcRect/>
        <a:stretch>
          <a:fillRect/>
        </a:stretch>
      </xdr:blipFill>
      <xdr:spPr bwMode="auto">
        <a:xfrm>
          <a:off x="1519798" y="89443798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413</xdr:row>
      <xdr:rowOff>40482</xdr:rowOff>
    </xdr:from>
    <xdr:to>
      <xdr:col>1</xdr:col>
      <xdr:colOff>1690687</xdr:colOff>
      <xdr:row>413</xdr:row>
      <xdr:rowOff>916781</xdr:rowOff>
    </xdr:to>
    <xdr:pic>
      <xdr:nvPicPr>
        <xdr:cNvPr id="1546" name="Рисунок 1565"/>
        <xdr:cNvPicPr>
          <a:picLocks/>
        </xdr:cNvPicPr>
      </xdr:nvPicPr>
      <xdr:blipFill>
        <a:blip xmlns:r="http://schemas.openxmlformats.org/officeDocument/2006/relationships" r:embed="rId990" cstate="email">
          <a:extLst>
            <a:ext uri="{28A0092B-C50C-407E-A947-70E740481C1C}">
              <a14:useLocalDpi xmlns="" xmlns:a14="http://schemas.microsoft.com/office/drawing/2010/main"/>
            </a:ext>
          </a:extLst>
        </a:blip>
        <a:srcRect/>
        <a:stretch>
          <a:fillRect/>
        </a:stretch>
      </xdr:blipFill>
      <xdr:spPr bwMode="auto">
        <a:xfrm>
          <a:off x="1519798" y="518843420"/>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267542</xdr:colOff>
      <xdr:row>415</xdr:row>
      <xdr:rowOff>41182</xdr:rowOff>
    </xdr:from>
    <xdr:to>
      <xdr:col>1</xdr:col>
      <xdr:colOff>1561849</xdr:colOff>
      <xdr:row>415</xdr:row>
      <xdr:rowOff>917481</xdr:rowOff>
    </xdr:to>
    <xdr:pic>
      <xdr:nvPicPr>
        <xdr:cNvPr id="1547" name="Рисунок 1566"/>
        <xdr:cNvPicPr>
          <a:picLocks/>
        </xdr:cNvPicPr>
      </xdr:nvPicPr>
      <xdr:blipFill>
        <a:blip xmlns:r="http://schemas.openxmlformats.org/officeDocument/2006/relationships" r:embed="rId991" cstate="email">
          <a:extLst>
            <a:ext uri="{28A0092B-C50C-407E-A947-70E740481C1C}">
              <a14:useLocalDpi xmlns="" xmlns:a14="http://schemas.microsoft.com/office/drawing/2010/main"/>
            </a:ext>
          </a:extLst>
        </a:blip>
        <a:srcRect/>
        <a:stretch>
          <a:fillRect/>
        </a:stretch>
      </xdr:blipFill>
      <xdr:spPr bwMode="auto">
        <a:xfrm>
          <a:off x="1684386" y="521487307"/>
          <a:ext cx="1294307"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538</xdr:row>
      <xdr:rowOff>40482</xdr:rowOff>
    </xdr:from>
    <xdr:to>
      <xdr:col>1</xdr:col>
      <xdr:colOff>1690687</xdr:colOff>
      <xdr:row>538</xdr:row>
      <xdr:rowOff>916781</xdr:rowOff>
    </xdr:to>
    <xdr:pic>
      <xdr:nvPicPr>
        <xdr:cNvPr id="1549" name="Рисунок 1569"/>
        <xdr:cNvPicPr>
          <a:picLocks/>
        </xdr:cNvPicPr>
      </xdr:nvPicPr>
      <xdr:blipFill>
        <a:blip xmlns:r="http://schemas.openxmlformats.org/officeDocument/2006/relationships" r:embed="rId992" cstate="email">
          <a:extLst>
            <a:ext uri="{28A0092B-C50C-407E-A947-70E740481C1C}">
              <a14:useLocalDpi xmlns="" xmlns:a14="http://schemas.microsoft.com/office/drawing/2010/main"/>
            </a:ext>
          </a:extLst>
        </a:blip>
        <a:srcRect/>
        <a:stretch>
          <a:fillRect/>
        </a:stretch>
      </xdr:blipFill>
      <xdr:spPr bwMode="auto">
        <a:xfrm>
          <a:off x="1519798" y="683280638"/>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545</xdr:row>
      <xdr:rowOff>40482</xdr:rowOff>
    </xdr:from>
    <xdr:to>
      <xdr:col>1</xdr:col>
      <xdr:colOff>1690687</xdr:colOff>
      <xdr:row>545</xdr:row>
      <xdr:rowOff>916781</xdr:rowOff>
    </xdr:to>
    <xdr:pic>
      <xdr:nvPicPr>
        <xdr:cNvPr id="1551" name="Рисунок 1572"/>
        <xdr:cNvPicPr>
          <a:picLocks/>
        </xdr:cNvPicPr>
      </xdr:nvPicPr>
      <xdr:blipFill>
        <a:blip xmlns:r="http://schemas.openxmlformats.org/officeDocument/2006/relationships" r:embed="rId993" cstate="email">
          <a:extLst>
            <a:ext uri="{28A0092B-C50C-407E-A947-70E740481C1C}">
              <a14:useLocalDpi xmlns="" xmlns:a14="http://schemas.microsoft.com/office/drawing/2010/main"/>
            </a:ext>
          </a:extLst>
        </a:blip>
        <a:srcRect/>
        <a:stretch>
          <a:fillRect/>
        </a:stretch>
      </xdr:blipFill>
      <xdr:spPr bwMode="auto">
        <a:xfrm>
          <a:off x="1519798" y="694674920"/>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604</xdr:row>
      <xdr:rowOff>40482</xdr:rowOff>
    </xdr:from>
    <xdr:to>
      <xdr:col>1</xdr:col>
      <xdr:colOff>1690687</xdr:colOff>
      <xdr:row>604</xdr:row>
      <xdr:rowOff>916781</xdr:rowOff>
    </xdr:to>
    <xdr:pic>
      <xdr:nvPicPr>
        <xdr:cNvPr id="1552" name="Рисунок 1574"/>
        <xdr:cNvPicPr>
          <a:picLocks/>
        </xdr:cNvPicPr>
      </xdr:nvPicPr>
      <xdr:blipFill>
        <a:blip xmlns:r="http://schemas.openxmlformats.org/officeDocument/2006/relationships" r:embed="rId994" cstate="email">
          <a:extLst>
            <a:ext uri="{28A0092B-C50C-407E-A947-70E740481C1C}">
              <a14:useLocalDpi xmlns="" xmlns:a14="http://schemas.microsoft.com/office/drawing/2010/main"/>
            </a:ext>
          </a:extLst>
        </a:blip>
        <a:srcRect/>
        <a:stretch>
          <a:fillRect/>
        </a:stretch>
      </xdr:blipFill>
      <xdr:spPr bwMode="auto">
        <a:xfrm>
          <a:off x="1519798" y="773268076"/>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640</xdr:row>
      <xdr:rowOff>40482</xdr:rowOff>
    </xdr:from>
    <xdr:to>
      <xdr:col>1</xdr:col>
      <xdr:colOff>1690687</xdr:colOff>
      <xdr:row>640</xdr:row>
      <xdr:rowOff>916781</xdr:rowOff>
    </xdr:to>
    <xdr:pic>
      <xdr:nvPicPr>
        <xdr:cNvPr id="1555" name="Рисунок 1581"/>
        <xdr:cNvPicPr>
          <a:picLocks/>
        </xdr:cNvPicPr>
      </xdr:nvPicPr>
      <xdr:blipFill>
        <a:blip xmlns:r="http://schemas.openxmlformats.org/officeDocument/2006/relationships" r:embed="rId995" cstate="email">
          <a:extLst>
            <a:ext uri="{28A0092B-C50C-407E-A947-70E740481C1C}">
              <a14:useLocalDpi xmlns="" xmlns:a14="http://schemas.microsoft.com/office/drawing/2010/main"/>
            </a:ext>
          </a:extLst>
        </a:blip>
        <a:srcRect/>
        <a:stretch>
          <a:fillRect/>
        </a:stretch>
      </xdr:blipFill>
      <xdr:spPr bwMode="auto">
        <a:xfrm>
          <a:off x="1519798" y="827143857"/>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652</xdr:row>
      <xdr:rowOff>40482</xdr:rowOff>
    </xdr:from>
    <xdr:to>
      <xdr:col>1</xdr:col>
      <xdr:colOff>1690687</xdr:colOff>
      <xdr:row>652</xdr:row>
      <xdr:rowOff>1164790</xdr:rowOff>
    </xdr:to>
    <xdr:pic>
      <xdr:nvPicPr>
        <xdr:cNvPr id="1556" name="Рисунок 1582"/>
        <xdr:cNvPicPr>
          <a:picLocks/>
        </xdr:cNvPicPr>
      </xdr:nvPicPr>
      <xdr:blipFill>
        <a:blip xmlns:r="http://schemas.openxmlformats.org/officeDocument/2006/relationships" r:embed="rId996" cstate="email">
          <a:extLst>
            <a:ext uri="{28A0092B-C50C-407E-A947-70E740481C1C}">
              <a14:useLocalDpi xmlns="" xmlns:a14="http://schemas.microsoft.com/office/drawing/2010/main"/>
            </a:ext>
          </a:extLst>
        </a:blip>
        <a:srcRect/>
        <a:stretch>
          <a:fillRect/>
        </a:stretch>
      </xdr:blipFill>
      <xdr:spPr bwMode="auto">
        <a:xfrm>
          <a:off x="1519798" y="84553901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706</xdr:row>
      <xdr:rowOff>40482</xdr:rowOff>
    </xdr:from>
    <xdr:to>
      <xdr:col>1</xdr:col>
      <xdr:colOff>1690687</xdr:colOff>
      <xdr:row>706</xdr:row>
      <xdr:rowOff>1164790</xdr:rowOff>
    </xdr:to>
    <xdr:pic>
      <xdr:nvPicPr>
        <xdr:cNvPr id="1557" name="Рисунок 1583"/>
        <xdr:cNvPicPr>
          <a:picLocks/>
        </xdr:cNvPicPr>
      </xdr:nvPicPr>
      <xdr:blipFill>
        <a:blip xmlns:r="http://schemas.openxmlformats.org/officeDocument/2006/relationships" r:embed="rId997" cstate="email">
          <a:extLst>
            <a:ext uri="{28A0092B-C50C-407E-A947-70E740481C1C}">
              <a14:useLocalDpi xmlns="" xmlns:a14="http://schemas.microsoft.com/office/drawing/2010/main"/>
            </a:ext>
          </a:extLst>
        </a:blip>
        <a:srcRect/>
        <a:stretch>
          <a:fillRect/>
        </a:stretch>
      </xdr:blipFill>
      <xdr:spPr bwMode="auto">
        <a:xfrm>
          <a:off x="1519798" y="93276420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647</xdr:row>
      <xdr:rowOff>40482</xdr:rowOff>
    </xdr:from>
    <xdr:to>
      <xdr:col>1</xdr:col>
      <xdr:colOff>1690687</xdr:colOff>
      <xdr:row>647</xdr:row>
      <xdr:rowOff>1164790</xdr:rowOff>
    </xdr:to>
    <xdr:pic>
      <xdr:nvPicPr>
        <xdr:cNvPr id="1560" name="Рисунок 1586"/>
        <xdr:cNvPicPr>
          <a:picLocks/>
        </xdr:cNvPicPr>
      </xdr:nvPicPr>
      <xdr:blipFill>
        <a:blip xmlns:r="http://schemas.openxmlformats.org/officeDocument/2006/relationships" r:embed="rId998" cstate="email">
          <a:extLst>
            <a:ext uri="{28A0092B-C50C-407E-A947-70E740481C1C}">
              <a14:useLocalDpi xmlns="" xmlns:a14="http://schemas.microsoft.com/office/drawing/2010/main"/>
            </a:ext>
          </a:extLst>
        </a:blip>
        <a:srcRect/>
        <a:stretch>
          <a:fillRect/>
        </a:stretch>
      </xdr:blipFill>
      <xdr:spPr bwMode="auto">
        <a:xfrm>
          <a:off x="1519798" y="83893104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648</xdr:row>
      <xdr:rowOff>40482</xdr:rowOff>
    </xdr:from>
    <xdr:to>
      <xdr:col>1</xdr:col>
      <xdr:colOff>1690687</xdr:colOff>
      <xdr:row>648</xdr:row>
      <xdr:rowOff>1164790</xdr:rowOff>
    </xdr:to>
    <xdr:pic>
      <xdr:nvPicPr>
        <xdr:cNvPr id="1561" name="Рисунок 1587"/>
        <xdr:cNvPicPr>
          <a:picLocks/>
        </xdr:cNvPicPr>
      </xdr:nvPicPr>
      <xdr:blipFill>
        <a:blip xmlns:r="http://schemas.openxmlformats.org/officeDocument/2006/relationships" r:embed="rId999" cstate="email">
          <a:extLst>
            <a:ext uri="{28A0092B-C50C-407E-A947-70E740481C1C}">
              <a14:useLocalDpi xmlns="" xmlns:a14="http://schemas.microsoft.com/office/drawing/2010/main"/>
            </a:ext>
          </a:extLst>
        </a:blip>
        <a:srcRect/>
        <a:stretch>
          <a:fillRect/>
        </a:stretch>
      </xdr:blipFill>
      <xdr:spPr bwMode="auto">
        <a:xfrm>
          <a:off x="1519798" y="84025263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649</xdr:row>
      <xdr:rowOff>40482</xdr:rowOff>
    </xdr:from>
    <xdr:to>
      <xdr:col>1</xdr:col>
      <xdr:colOff>1690687</xdr:colOff>
      <xdr:row>649</xdr:row>
      <xdr:rowOff>1164790</xdr:rowOff>
    </xdr:to>
    <xdr:pic>
      <xdr:nvPicPr>
        <xdr:cNvPr id="1562" name="Рисунок 1588"/>
        <xdr:cNvPicPr>
          <a:picLocks/>
        </xdr:cNvPicPr>
      </xdr:nvPicPr>
      <xdr:blipFill>
        <a:blip xmlns:r="http://schemas.openxmlformats.org/officeDocument/2006/relationships" r:embed="rId1000" cstate="email">
          <a:extLst>
            <a:ext uri="{28A0092B-C50C-407E-A947-70E740481C1C}">
              <a14:useLocalDpi xmlns="" xmlns:a14="http://schemas.microsoft.com/office/drawing/2010/main"/>
            </a:ext>
          </a:extLst>
        </a:blip>
        <a:srcRect/>
        <a:stretch>
          <a:fillRect/>
        </a:stretch>
      </xdr:blipFill>
      <xdr:spPr bwMode="auto">
        <a:xfrm>
          <a:off x="1519798" y="84157423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651</xdr:row>
      <xdr:rowOff>40482</xdr:rowOff>
    </xdr:from>
    <xdr:to>
      <xdr:col>1</xdr:col>
      <xdr:colOff>1690687</xdr:colOff>
      <xdr:row>651</xdr:row>
      <xdr:rowOff>1164790</xdr:rowOff>
    </xdr:to>
    <xdr:pic>
      <xdr:nvPicPr>
        <xdr:cNvPr id="1563" name="Рисунок 1589"/>
        <xdr:cNvPicPr>
          <a:picLocks/>
        </xdr:cNvPicPr>
      </xdr:nvPicPr>
      <xdr:blipFill>
        <a:blip xmlns:r="http://schemas.openxmlformats.org/officeDocument/2006/relationships" r:embed="rId1001" cstate="email">
          <a:extLst>
            <a:ext uri="{28A0092B-C50C-407E-A947-70E740481C1C}">
              <a14:useLocalDpi xmlns="" xmlns:a14="http://schemas.microsoft.com/office/drawing/2010/main"/>
            </a:ext>
          </a:extLst>
        </a:blip>
        <a:srcRect/>
        <a:stretch>
          <a:fillRect/>
        </a:stretch>
      </xdr:blipFill>
      <xdr:spPr bwMode="auto">
        <a:xfrm>
          <a:off x="1519798" y="84421742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650</xdr:row>
      <xdr:rowOff>40482</xdr:rowOff>
    </xdr:from>
    <xdr:to>
      <xdr:col>1</xdr:col>
      <xdr:colOff>1690687</xdr:colOff>
      <xdr:row>650</xdr:row>
      <xdr:rowOff>1164790</xdr:rowOff>
    </xdr:to>
    <xdr:pic>
      <xdr:nvPicPr>
        <xdr:cNvPr id="1564" name="Рисунок 1590"/>
        <xdr:cNvPicPr>
          <a:picLocks/>
        </xdr:cNvPicPr>
      </xdr:nvPicPr>
      <xdr:blipFill>
        <a:blip xmlns:r="http://schemas.openxmlformats.org/officeDocument/2006/relationships" r:embed="rId1002" cstate="email">
          <a:extLst>
            <a:ext uri="{28A0092B-C50C-407E-A947-70E740481C1C}">
              <a14:useLocalDpi xmlns="" xmlns:a14="http://schemas.microsoft.com/office/drawing/2010/main"/>
            </a:ext>
          </a:extLst>
        </a:blip>
        <a:srcRect/>
        <a:stretch>
          <a:fillRect/>
        </a:stretch>
      </xdr:blipFill>
      <xdr:spPr bwMode="auto">
        <a:xfrm>
          <a:off x="1519798" y="84289582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766</xdr:row>
      <xdr:rowOff>40482</xdr:rowOff>
    </xdr:from>
    <xdr:to>
      <xdr:col>1</xdr:col>
      <xdr:colOff>1690687</xdr:colOff>
      <xdr:row>766</xdr:row>
      <xdr:rowOff>1164790</xdr:rowOff>
    </xdr:to>
    <xdr:pic>
      <xdr:nvPicPr>
        <xdr:cNvPr id="1565" name="Рисунок 1591"/>
        <xdr:cNvPicPr>
          <a:picLocks/>
        </xdr:cNvPicPr>
      </xdr:nvPicPr>
      <xdr:blipFill>
        <a:blip xmlns:r="http://schemas.openxmlformats.org/officeDocument/2006/relationships" r:embed="rId1003" cstate="email">
          <a:extLst>
            <a:ext uri="{28A0092B-C50C-407E-A947-70E740481C1C}">
              <a14:useLocalDpi xmlns="" xmlns:a14="http://schemas.microsoft.com/office/drawing/2010/main"/>
            </a:ext>
          </a:extLst>
        </a:blip>
        <a:srcRect/>
        <a:stretch>
          <a:fillRect/>
        </a:stretch>
      </xdr:blipFill>
      <xdr:spPr bwMode="auto">
        <a:xfrm>
          <a:off x="1519798" y="101205982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767</xdr:row>
      <xdr:rowOff>40482</xdr:rowOff>
    </xdr:from>
    <xdr:to>
      <xdr:col>1</xdr:col>
      <xdr:colOff>1690687</xdr:colOff>
      <xdr:row>767</xdr:row>
      <xdr:rowOff>1164790</xdr:rowOff>
    </xdr:to>
    <xdr:pic>
      <xdr:nvPicPr>
        <xdr:cNvPr id="1566" name="Рисунок 1592"/>
        <xdr:cNvPicPr>
          <a:picLocks/>
        </xdr:cNvPicPr>
      </xdr:nvPicPr>
      <xdr:blipFill>
        <a:blip xmlns:r="http://schemas.openxmlformats.org/officeDocument/2006/relationships" r:embed="rId1004" cstate="email">
          <a:extLst>
            <a:ext uri="{28A0092B-C50C-407E-A947-70E740481C1C}">
              <a14:useLocalDpi xmlns="" xmlns:a14="http://schemas.microsoft.com/office/drawing/2010/main"/>
            </a:ext>
          </a:extLst>
        </a:blip>
        <a:srcRect/>
        <a:stretch>
          <a:fillRect/>
        </a:stretch>
      </xdr:blipFill>
      <xdr:spPr bwMode="auto">
        <a:xfrm>
          <a:off x="1519798" y="101338142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768</xdr:row>
      <xdr:rowOff>40482</xdr:rowOff>
    </xdr:from>
    <xdr:to>
      <xdr:col>1</xdr:col>
      <xdr:colOff>1690687</xdr:colOff>
      <xdr:row>768</xdr:row>
      <xdr:rowOff>1164790</xdr:rowOff>
    </xdr:to>
    <xdr:pic>
      <xdr:nvPicPr>
        <xdr:cNvPr id="1567" name="Рисунок 1593"/>
        <xdr:cNvPicPr>
          <a:picLocks/>
        </xdr:cNvPicPr>
      </xdr:nvPicPr>
      <xdr:blipFill>
        <a:blip xmlns:r="http://schemas.openxmlformats.org/officeDocument/2006/relationships" r:embed="rId1005" cstate="email">
          <a:extLst>
            <a:ext uri="{28A0092B-C50C-407E-A947-70E740481C1C}">
              <a14:useLocalDpi xmlns="" xmlns:a14="http://schemas.microsoft.com/office/drawing/2010/main"/>
            </a:ext>
          </a:extLst>
        </a:blip>
        <a:srcRect/>
        <a:stretch>
          <a:fillRect/>
        </a:stretch>
      </xdr:blipFill>
      <xdr:spPr bwMode="auto">
        <a:xfrm>
          <a:off x="1519798" y="101470301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769</xdr:row>
      <xdr:rowOff>40482</xdr:rowOff>
    </xdr:from>
    <xdr:to>
      <xdr:col>1</xdr:col>
      <xdr:colOff>1690687</xdr:colOff>
      <xdr:row>769</xdr:row>
      <xdr:rowOff>1164790</xdr:rowOff>
    </xdr:to>
    <xdr:pic>
      <xdr:nvPicPr>
        <xdr:cNvPr id="1568" name="Рисунок 1594"/>
        <xdr:cNvPicPr>
          <a:picLocks/>
        </xdr:cNvPicPr>
      </xdr:nvPicPr>
      <xdr:blipFill>
        <a:blip xmlns:r="http://schemas.openxmlformats.org/officeDocument/2006/relationships" r:embed="rId1006" cstate="email">
          <a:extLst>
            <a:ext uri="{28A0092B-C50C-407E-A947-70E740481C1C}">
              <a14:useLocalDpi xmlns="" xmlns:a14="http://schemas.microsoft.com/office/drawing/2010/main"/>
            </a:ext>
          </a:extLst>
        </a:blip>
        <a:srcRect/>
        <a:stretch>
          <a:fillRect/>
        </a:stretch>
      </xdr:blipFill>
      <xdr:spPr bwMode="auto">
        <a:xfrm>
          <a:off x="1519798" y="101602460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593</xdr:row>
      <xdr:rowOff>40482</xdr:rowOff>
    </xdr:from>
    <xdr:to>
      <xdr:col>1</xdr:col>
      <xdr:colOff>1690687</xdr:colOff>
      <xdr:row>593</xdr:row>
      <xdr:rowOff>916781</xdr:rowOff>
    </xdr:to>
    <xdr:pic>
      <xdr:nvPicPr>
        <xdr:cNvPr id="1579" name="Рисунок 1607"/>
        <xdr:cNvPicPr>
          <a:picLocks/>
        </xdr:cNvPicPr>
      </xdr:nvPicPr>
      <xdr:blipFill>
        <a:blip xmlns:r="http://schemas.openxmlformats.org/officeDocument/2006/relationships" r:embed="rId1007" cstate="email">
          <a:extLst>
            <a:ext uri="{28A0092B-C50C-407E-A947-70E740481C1C}">
              <a14:useLocalDpi xmlns="" xmlns:a14="http://schemas.microsoft.com/office/drawing/2010/main"/>
            </a:ext>
          </a:extLst>
        </a:blip>
        <a:srcRect/>
        <a:stretch>
          <a:fillRect/>
        </a:stretch>
      </xdr:blipFill>
      <xdr:spPr bwMode="auto">
        <a:xfrm>
          <a:off x="1519798" y="759242513"/>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814</xdr:row>
      <xdr:rowOff>40482</xdr:rowOff>
    </xdr:from>
    <xdr:to>
      <xdr:col>1</xdr:col>
      <xdr:colOff>1690687</xdr:colOff>
      <xdr:row>814</xdr:row>
      <xdr:rowOff>1164790</xdr:rowOff>
    </xdr:to>
    <xdr:pic>
      <xdr:nvPicPr>
        <xdr:cNvPr id="1580" name="Рисунок 1608"/>
        <xdr:cNvPicPr>
          <a:picLocks/>
        </xdr:cNvPicPr>
      </xdr:nvPicPr>
      <xdr:blipFill>
        <a:blip xmlns:r="http://schemas.openxmlformats.org/officeDocument/2006/relationships" r:embed="rId1008" cstate="email">
          <a:extLst>
            <a:ext uri="{28A0092B-C50C-407E-A947-70E740481C1C}">
              <a14:useLocalDpi xmlns="" xmlns:a14="http://schemas.microsoft.com/office/drawing/2010/main"/>
            </a:ext>
          </a:extLst>
        </a:blip>
        <a:srcRect/>
        <a:stretch>
          <a:fillRect/>
        </a:stretch>
      </xdr:blipFill>
      <xdr:spPr bwMode="auto">
        <a:xfrm>
          <a:off x="1519798" y="107443667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523174</xdr:colOff>
      <xdr:row>391</xdr:row>
      <xdr:rowOff>29978</xdr:rowOff>
    </xdr:from>
    <xdr:to>
      <xdr:col>1</xdr:col>
      <xdr:colOff>1361741</xdr:colOff>
      <xdr:row>391</xdr:row>
      <xdr:rowOff>906277</xdr:rowOff>
    </xdr:to>
    <xdr:pic>
      <xdr:nvPicPr>
        <xdr:cNvPr id="1582" name="Рисунок 1612"/>
        <xdr:cNvPicPr>
          <a:picLocks/>
        </xdr:cNvPicPr>
      </xdr:nvPicPr>
      <xdr:blipFill>
        <a:blip xmlns:r="http://schemas.openxmlformats.org/officeDocument/2006/relationships" r:embed="rId1009" cstate="email">
          <a:extLst>
            <a:ext uri="{28A0092B-C50C-407E-A947-70E740481C1C}">
              <a14:useLocalDpi xmlns="" xmlns:a14="http://schemas.microsoft.com/office/drawing/2010/main"/>
            </a:ext>
          </a:extLst>
        </a:blip>
        <a:srcRect/>
        <a:stretch>
          <a:fillRect/>
        </a:stretch>
      </xdr:blipFill>
      <xdr:spPr bwMode="auto">
        <a:xfrm>
          <a:off x="1940018" y="477911134"/>
          <a:ext cx="838567"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444733</xdr:colOff>
      <xdr:row>392</xdr:row>
      <xdr:rowOff>29276</xdr:rowOff>
    </xdr:from>
    <xdr:to>
      <xdr:col>1</xdr:col>
      <xdr:colOff>1423144</xdr:colOff>
      <xdr:row>392</xdr:row>
      <xdr:rowOff>905575</xdr:rowOff>
    </xdr:to>
    <xdr:pic>
      <xdr:nvPicPr>
        <xdr:cNvPr id="1583" name="Рисунок 1613"/>
        <xdr:cNvPicPr>
          <a:picLocks/>
        </xdr:cNvPicPr>
      </xdr:nvPicPr>
      <xdr:blipFill>
        <a:blip xmlns:r="http://schemas.openxmlformats.org/officeDocument/2006/relationships" r:embed="rId1010" cstate="email">
          <a:extLst>
            <a:ext uri="{28A0092B-C50C-407E-A947-70E740481C1C}">
              <a14:useLocalDpi xmlns="" xmlns:a14="http://schemas.microsoft.com/office/drawing/2010/main"/>
            </a:ext>
          </a:extLst>
        </a:blip>
        <a:srcRect/>
        <a:stretch>
          <a:fillRect/>
        </a:stretch>
      </xdr:blipFill>
      <xdr:spPr bwMode="auto">
        <a:xfrm>
          <a:off x="1861577" y="478946276"/>
          <a:ext cx="978411"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383101</xdr:colOff>
      <xdr:row>400</xdr:row>
      <xdr:rowOff>264600</xdr:rowOff>
    </xdr:from>
    <xdr:to>
      <xdr:col>1</xdr:col>
      <xdr:colOff>1471389</xdr:colOff>
      <xdr:row>400</xdr:row>
      <xdr:rowOff>1416626</xdr:rowOff>
    </xdr:to>
    <xdr:pic>
      <xdr:nvPicPr>
        <xdr:cNvPr id="1585" name="Рисунок 1616"/>
        <xdr:cNvPicPr>
          <a:picLocks/>
        </xdr:cNvPicPr>
      </xdr:nvPicPr>
      <xdr:blipFill>
        <a:blip xmlns:r="http://schemas.openxmlformats.org/officeDocument/2006/relationships" r:embed="rId1011" cstate="email">
          <a:extLst>
            <a:ext uri="{28A0092B-C50C-407E-A947-70E740481C1C}">
              <a14:useLocalDpi xmlns="" xmlns:a14="http://schemas.microsoft.com/office/drawing/2010/main"/>
            </a:ext>
          </a:extLst>
        </a:blip>
        <a:srcRect/>
        <a:stretch>
          <a:fillRect/>
        </a:stretch>
      </xdr:blipFill>
      <xdr:spPr bwMode="auto">
        <a:xfrm>
          <a:off x="1799945" y="494171569"/>
          <a:ext cx="1088288" cy="115202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467146</xdr:colOff>
      <xdr:row>399</xdr:row>
      <xdr:rowOff>29276</xdr:rowOff>
    </xdr:from>
    <xdr:to>
      <xdr:col>1</xdr:col>
      <xdr:colOff>1405602</xdr:colOff>
      <xdr:row>399</xdr:row>
      <xdr:rowOff>905575</xdr:rowOff>
    </xdr:to>
    <xdr:pic>
      <xdr:nvPicPr>
        <xdr:cNvPr id="1586" name="Рисунок 1617"/>
        <xdr:cNvPicPr>
          <a:picLocks/>
        </xdr:cNvPicPr>
      </xdr:nvPicPr>
      <xdr:blipFill>
        <a:blip xmlns:r="http://schemas.openxmlformats.org/officeDocument/2006/relationships" r:embed="rId1012" cstate="email">
          <a:extLst>
            <a:ext uri="{28A0092B-C50C-407E-A947-70E740481C1C}">
              <a14:useLocalDpi xmlns="" xmlns:a14="http://schemas.microsoft.com/office/drawing/2010/main"/>
            </a:ext>
          </a:extLst>
        </a:blip>
        <a:srcRect/>
        <a:stretch>
          <a:fillRect/>
        </a:stretch>
      </xdr:blipFill>
      <xdr:spPr bwMode="auto">
        <a:xfrm>
          <a:off x="1883990" y="492745620"/>
          <a:ext cx="938456"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394307</xdr:colOff>
      <xdr:row>401</xdr:row>
      <xdr:rowOff>309423</xdr:rowOff>
    </xdr:from>
    <xdr:to>
      <xdr:col>1</xdr:col>
      <xdr:colOff>1462617</xdr:colOff>
      <xdr:row>401</xdr:row>
      <xdr:rowOff>1305836</xdr:rowOff>
    </xdr:to>
    <xdr:pic>
      <xdr:nvPicPr>
        <xdr:cNvPr id="1587" name="Рисунок 1618"/>
        <xdr:cNvPicPr>
          <a:picLocks/>
        </xdr:cNvPicPr>
      </xdr:nvPicPr>
      <xdr:blipFill>
        <a:blip xmlns:r="http://schemas.openxmlformats.org/officeDocument/2006/relationships" r:embed="rId1013" cstate="email">
          <a:extLst>
            <a:ext uri="{28A0092B-C50C-407E-A947-70E740481C1C}">
              <a14:useLocalDpi xmlns="" xmlns:a14="http://schemas.microsoft.com/office/drawing/2010/main"/>
            </a:ext>
          </a:extLst>
        </a:blip>
        <a:srcRect/>
        <a:stretch>
          <a:fillRect/>
        </a:stretch>
      </xdr:blipFill>
      <xdr:spPr bwMode="auto">
        <a:xfrm>
          <a:off x="1811151" y="496026142"/>
          <a:ext cx="1068310" cy="99641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195822</xdr:colOff>
      <xdr:row>559</xdr:row>
      <xdr:rowOff>83345</xdr:rowOff>
    </xdr:from>
    <xdr:to>
      <xdr:col>1</xdr:col>
      <xdr:colOff>1617990</xdr:colOff>
      <xdr:row>559</xdr:row>
      <xdr:rowOff>827372</xdr:rowOff>
    </xdr:to>
    <xdr:pic>
      <xdr:nvPicPr>
        <xdr:cNvPr id="1588" name="Рисунок 1625"/>
        <xdr:cNvPicPr>
          <a:picLocks/>
        </xdr:cNvPicPr>
      </xdr:nvPicPr>
      <xdr:blipFill rotWithShape="1">
        <a:blip xmlns:r="http://schemas.openxmlformats.org/officeDocument/2006/relationships" r:embed="rId1014" cstate="email">
          <a:extLst>
            <a:ext uri="{28A0092B-C50C-407E-A947-70E740481C1C}">
              <a14:useLocalDpi xmlns="" xmlns:a14="http://schemas.microsoft.com/office/drawing/2010/main"/>
            </a:ext>
          </a:extLst>
        </a:blip>
        <a:srcRect/>
        <a:stretch/>
      </xdr:blipFill>
      <xdr:spPr bwMode="auto">
        <a:xfrm>
          <a:off x="1612666" y="715958533"/>
          <a:ext cx="1422168" cy="74402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699</xdr:row>
      <xdr:rowOff>40482</xdr:rowOff>
    </xdr:from>
    <xdr:to>
      <xdr:col>1</xdr:col>
      <xdr:colOff>1690687</xdr:colOff>
      <xdr:row>699</xdr:row>
      <xdr:rowOff>1164790</xdr:rowOff>
    </xdr:to>
    <xdr:pic>
      <xdr:nvPicPr>
        <xdr:cNvPr id="1590" name="Рисунок 1627"/>
        <xdr:cNvPicPr>
          <a:picLocks/>
        </xdr:cNvPicPr>
      </xdr:nvPicPr>
      <xdr:blipFill>
        <a:blip xmlns:r="http://schemas.openxmlformats.org/officeDocument/2006/relationships" r:embed="rId865" cstate="email">
          <a:extLst>
            <a:ext uri="{28A0092B-C50C-407E-A947-70E740481C1C}">
              <a14:useLocalDpi xmlns="" xmlns:a14="http://schemas.microsoft.com/office/drawing/2010/main"/>
            </a:ext>
          </a:extLst>
        </a:blip>
        <a:srcRect/>
        <a:stretch>
          <a:fillRect/>
        </a:stretch>
      </xdr:blipFill>
      <xdr:spPr bwMode="auto">
        <a:xfrm>
          <a:off x="1519798" y="92351304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371387</xdr:colOff>
      <xdr:row>390</xdr:row>
      <xdr:rowOff>66459</xdr:rowOff>
    </xdr:from>
    <xdr:to>
      <xdr:col>1</xdr:col>
      <xdr:colOff>1584615</xdr:colOff>
      <xdr:row>390</xdr:row>
      <xdr:rowOff>917864</xdr:rowOff>
    </xdr:to>
    <xdr:pic>
      <xdr:nvPicPr>
        <xdr:cNvPr id="1591" name="Рисунок 1628"/>
        <xdr:cNvPicPr>
          <a:picLocks/>
        </xdr:cNvPicPr>
      </xdr:nvPicPr>
      <xdr:blipFill>
        <a:blip xmlns:r="http://schemas.openxmlformats.org/officeDocument/2006/relationships" r:embed="rId1015" cstate="email">
          <a:extLst>
            <a:ext uri="{28A0092B-C50C-407E-A947-70E740481C1C}">
              <a14:useLocalDpi xmlns="" xmlns:a14="http://schemas.microsoft.com/office/drawing/2010/main"/>
            </a:ext>
          </a:extLst>
        </a:blip>
        <a:srcRect/>
        <a:stretch>
          <a:fillRect/>
        </a:stretch>
      </xdr:blipFill>
      <xdr:spPr bwMode="auto">
        <a:xfrm>
          <a:off x="1609637" y="457301095"/>
          <a:ext cx="1213228" cy="85140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546484</xdr:colOff>
      <xdr:row>531</xdr:row>
      <xdr:rowOff>40482</xdr:rowOff>
    </xdr:from>
    <xdr:to>
      <xdr:col>1</xdr:col>
      <xdr:colOff>1343495</xdr:colOff>
      <xdr:row>531</xdr:row>
      <xdr:rowOff>916781</xdr:rowOff>
    </xdr:to>
    <xdr:pic>
      <xdr:nvPicPr>
        <xdr:cNvPr id="1592" name="Рисунок 1629"/>
        <xdr:cNvPicPr>
          <a:picLocks/>
        </xdr:cNvPicPr>
      </xdr:nvPicPr>
      <xdr:blipFill>
        <a:blip xmlns:r="http://schemas.openxmlformats.org/officeDocument/2006/relationships" r:embed="rId1016" cstate="email">
          <a:extLst>
            <a:ext uri="{28A0092B-C50C-407E-A947-70E740481C1C}">
              <a14:useLocalDpi xmlns="" xmlns:a14="http://schemas.microsoft.com/office/drawing/2010/main"/>
            </a:ext>
          </a:extLst>
        </a:blip>
        <a:srcRect/>
        <a:stretch>
          <a:fillRect/>
        </a:stretch>
      </xdr:blipFill>
      <xdr:spPr bwMode="auto">
        <a:xfrm>
          <a:off x="1963328" y="663492451"/>
          <a:ext cx="797011"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311313</xdr:colOff>
      <xdr:row>384</xdr:row>
      <xdr:rowOff>207170</xdr:rowOff>
    </xdr:from>
    <xdr:to>
      <xdr:col>1</xdr:col>
      <xdr:colOff>1527584</xdr:colOff>
      <xdr:row>384</xdr:row>
      <xdr:rowOff>761057</xdr:rowOff>
    </xdr:to>
    <xdr:pic>
      <xdr:nvPicPr>
        <xdr:cNvPr id="1595" name="Рисунок 1632"/>
        <xdr:cNvPicPr>
          <a:picLocks/>
        </xdr:cNvPicPr>
      </xdr:nvPicPr>
      <xdr:blipFill>
        <a:blip xmlns:r="http://schemas.openxmlformats.org/officeDocument/2006/relationships" r:embed="rId1017" cstate="email">
          <a:extLst>
            <a:ext uri="{28A0092B-C50C-407E-A947-70E740481C1C}">
              <a14:useLocalDpi xmlns="" xmlns:a14="http://schemas.microsoft.com/office/drawing/2010/main"/>
            </a:ext>
          </a:extLst>
        </a:blip>
        <a:srcRect/>
        <a:stretch>
          <a:fillRect/>
        </a:stretch>
      </xdr:blipFill>
      <xdr:spPr bwMode="auto">
        <a:xfrm>
          <a:off x="1728157" y="456978545"/>
          <a:ext cx="1216271" cy="5538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573</xdr:row>
      <xdr:rowOff>40482</xdr:rowOff>
    </xdr:from>
    <xdr:to>
      <xdr:col>1</xdr:col>
      <xdr:colOff>1690687</xdr:colOff>
      <xdr:row>573</xdr:row>
      <xdr:rowOff>1255727</xdr:rowOff>
    </xdr:to>
    <xdr:pic>
      <xdr:nvPicPr>
        <xdr:cNvPr id="1596" name="Рисунок 1633"/>
        <xdr:cNvPicPr>
          <a:picLocks/>
        </xdr:cNvPicPr>
      </xdr:nvPicPr>
      <xdr:blipFill>
        <a:blip xmlns:r="http://schemas.openxmlformats.org/officeDocument/2006/relationships" r:embed="rId1018" cstate="email">
          <a:extLst>
            <a:ext uri="{28A0092B-C50C-407E-A947-70E740481C1C}">
              <a14:useLocalDpi xmlns="" xmlns:a14="http://schemas.microsoft.com/office/drawing/2010/main"/>
            </a:ext>
          </a:extLst>
        </a:blip>
        <a:srcRect/>
        <a:stretch>
          <a:fillRect/>
        </a:stretch>
      </xdr:blipFill>
      <xdr:spPr bwMode="auto">
        <a:xfrm>
          <a:off x="1519798" y="733608357"/>
          <a:ext cx="1587733" cy="121524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614</xdr:row>
      <xdr:rowOff>40482</xdr:rowOff>
    </xdr:from>
    <xdr:to>
      <xdr:col>1</xdr:col>
      <xdr:colOff>1690687</xdr:colOff>
      <xdr:row>614</xdr:row>
      <xdr:rowOff>916781</xdr:rowOff>
    </xdr:to>
    <xdr:pic>
      <xdr:nvPicPr>
        <xdr:cNvPr id="1597" name="Рисунок 1634"/>
        <xdr:cNvPicPr>
          <a:picLocks/>
        </xdr:cNvPicPr>
      </xdr:nvPicPr>
      <xdr:blipFill>
        <a:blip xmlns:r="http://schemas.openxmlformats.org/officeDocument/2006/relationships" r:embed="rId1019" cstate="email">
          <a:extLst>
            <a:ext uri="{28A0092B-C50C-407E-A947-70E740481C1C}">
              <a14:useLocalDpi xmlns="" xmlns:a14="http://schemas.microsoft.com/office/drawing/2010/main"/>
            </a:ext>
          </a:extLst>
        </a:blip>
        <a:srcRect/>
        <a:stretch>
          <a:fillRect/>
        </a:stretch>
      </xdr:blipFill>
      <xdr:spPr bwMode="auto">
        <a:xfrm>
          <a:off x="1519798" y="800723888"/>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563</xdr:row>
      <xdr:rowOff>40482</xdr:rowOff>
    </xdr:from>
    <xdr:to>
      <xdr:col>1</xdr:col>
      <xdr:colOff>1690687</xdr:colOff>
      <xdr:row>563</xdr:row>
      <xdr:rowOff>916781</xdr:rowOff>
    </xdr:to>
    <xdr:pic>
      <xdr:nvPicPr>
        <xdr:cNvPr id="1598" name="Рисунок 1635"/>
        <xdr:cNvPicPr>
          <a:picLocks/>
        </xdr:cNvPicPr>
      </xdr:nvPicPr>
      <xdr:blipFill>
        <a:blip xmlns:r="http://schemas.openxmlformats.org/officeDocument/2006/relationships" r:embed="rId1020" cstate="email">
          <a:extLst>
            <a:ext uri="{28A0092B-C50C-407E-A947-70E740481C1C}">
              <a14:useLocalDpi xmlns="" xmlns:a14="http://schemas.microsoft.com/office/drawing/2010/main"/>
            </a:ext>
          </a:extLst>
        </a:blip>
        <a:srcRect/>
        <a:stretch>
          <a:fillRect/>
        </a:stretch>
      </xdr:blipFill>
      <xdr:spPr bwMode="auto">
        <a:xfrm>
          <a:off x="1519798" y="720059045"/>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826</xdr:row>
      <xdr:rowOff>40482</xdr:rowOff>
    </xdr:from>
    <xdr:to>
      <xdr:col>1</xdr:col>
      <xdr:colOff>1690687</xdr:colOff>
      <xdr:row>826</xdr:row>
      <xdr:rowOff>1164790</xdr:rowOff>
    </xdr:to>
    <xdr:pic>
      <xdr:nvPicPr>
        <xdr:cNvPr id="1599" name="Рисунок 1637"/>
        <xdr:cNvPicPr>
          <a:picLocks/>
        </xdr:cNvPicPr>
      </xdr:nvPicPr>
      <xdr:blipFill>
        <a:blip xmlns:r="http://schemas.openxmlformats.org/officeDocument/2006/relationships" r:embed="rId1021" cstate="email">
          <a:extLst>
            <a:ext uri="{28A0092B-C50C-407E-A947-70E740481C1C}">
              <a14:useLocalDpi xmlns="" xmlns:a14="http://schemas.microsoft.com/office/drawing/2010/main"/>
            </a:ext>
          </a:extLst>
        </a:blip>
        <a:srcRect/>
        <a:stretch>
          <a:fillRect/>
        </a:stretch>
      </xdr:blipFill>
      <xdr:spPr bwMode="auto">
        <a:xfrm>
          <a:off x="1519798" y="109161738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364891</xdr:colOff>
      <xdr:row>437</xdr:row>
      <xdr:rowOff>28575</xdr:rowOff>
    </xdr:from>
    <xdr:to>
      <xdr:col>1</xdr:col>
      <xdr:colOff>1485644</xdr:colOff>
      <xdr:row>437</xdr:row>
      <xdr:rowOff>904874</xdr:rowOff>
    </xdr:to>
    <xdr:pic>
      <xdr:nvPicPr>
        <xdr:cNvPr id="1600" name="Рисунок 1638"/>
        <xdr:cNvPicPr>
          <a:picLocks/>
        </xdr:cNvPicPr>
      </xdr:nvPicPr>
      <xdr:blipFill>
        <a:blip xmlns:r="http://schemas.openxmlformats.org/officeDocument/2006/relationships" r:embed="rId1022" cstate="email">
          <a:extLst>
            <a:ext uri="{28A0092B-C50C-407E-A947-70E740481C1C}">
              <a14:useLocalDpi xmlns="" xmlns:a14="http://schemas.microsoft.com/office/drawing/2010/main"/>
            </a:ext>
          </a:extLst>
        </a:blip>
        <a:srcRect/>
        <a:stretch>
          <a:fillRect/>
        </a:stretch>
      </xdr:blipFill>
      <xdr:spPr bwMode="auto">
        <a:xfrm>
          <a:off x="1781735" y="552395231"/>
          <a:ext cx="112075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364891</xdr:colOff>
      <xdr:row>438</xdr:row>
      <xdr:rowOff>28575</xdr:rowOff>
    </xdr:from>
    <xdr:to>
      <xdr:col>1</xdr:col>
      <xdr:colOff>1485644</xdr:colOff>
      <xdr:row>438</xdr:row>
      <xdr:rowOff>904874</xdr:rowOff>
    </xdr:to>
    <xdr:pic>
      <xdr:nvPicPr>
        <xdr:cNvPr id="1601" name="Рисунок 1639"/>
        <xdr:cNvPicPr>
          <a:picLocks/>
        </xdr:cNvPicPr>
      </xdr:nvPicPr>
      <xdr:blipFill>
        <a:blip xmlns:r="http://schemas.openxmlformats.org/officeDocument/2006/relationships" r:embed="rId1023" cstate="email">
          <a:extLst>
            <a:ext uri="{28A0092B-C50C-407E-A947-70E740481C1C}">
              <a14:useLocalDpi xmlns="" xmlns:a14="http://schemas.microsoft.com/office/drawing/2010/main"/>
            </a:ext>
          </a:extLst>
        </a:blip>
        <a:srcRect/>
        <a:stretch>
          <a:fillRect/>
        </a:stretch>
      </xdr:blipFill>
      <xdr:spPr bwMode="auto">
        <a:xfrm>
          <a:off x="1781735" y="553431075"/>
          <a:ext cx="112075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364891</xdr:colOff>
      <xdr:row>440</xdr:row>
      <xdr:rowOff>28575</xdr:rowOff>
    </xdr:from>
    <xdr:to>
      <xdr:col>1</xdr:col>
      <xdr:colOff>1485644</xdr:colOff>
      <xdr:row>440</xdr:row>
      <xdr:rowOff>904874</xdr:rowOff>
    </xdr:to>
    <xdr:pic>
      <xdr:nvPicPr>
        <xdr:cNvPr id="1602" name="Рисунок 1640"/>
        <xdr:cNvPicPr>
          <a:picLocks/>
        </xdr:cNvPicPr>
      </xdr:nvPicPr>
      <xdr:blipFill>
        <a:blip xmlns:r="http://schemas.openxmlformats.org/officeDocument/2006/relationships" r:embed="rId1024" cstate="email">
          <a:extLst>
            <a:ext uri="{28A0092B-C50C-407E-A947-70E740481C1C}">
              <a14:useLocalDpi xmlns="" xmlns:a14="http://schemas.microsoft.com/office/drawing/2010/main"/>
            </a:ext>
          </a:extLst>
        </a:blip>
        <a:srcRect/>
        <a:stretch>
          <a:fillRect/>
        </a:stretch>
      </xdr:blipFill>
      <xdr:spPr bwMode="auto">
        <a:xfrm>
          <a:off x="1781735" y="555502763"/>
          <a:ext cx="112075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364891</xdr:colOff>
      <xdr:row>439</xdr:row>
      <xdr:rowOff>28575</xdr:rowOff>
    </xdr:from>
    <xdr:to>
      <xdr:col>1</xdr:col>
      <xdr:colOff>1485644</xdr:colOff>
      <xdr:row>439</xdr:row>
      <xdr:rowOff>904874</xdr:rowOff>
    </xdr:to>
    <xdr:pic>
      <xdr:nvPicPr>
        <xdr:cNvPr id="1603" name="Рисунок 1641"/>
        <xdr:cNvPicPr>
          <a:picLocks/>
        </xdr:cNvPicPr>
      </xdr:nvPicPr>
      <xdr:blipFill>
        <a:blip xmlns:r="http://schemas.openxmlformats.org/officeDocument/2006/relationships" r:embed="rId1025" cstate="email">
          <a:extLst>
            <a:ext uri="{28A0092B-C50C-407E-A947-70E740481C1C}">
              <a14:useLocalDpi xmlns="" xmlns:a14="http://schemas.microsoft.com/office/drawing/2010/main"/>
            </a:ext>
          </a:extLst>
        </a:blip>
        <a:srcRect/>
        <a:stretch>
          <a:fillRect/>
        </a:stretch>
      </xdr:blipFill>
      <xdr:spPr bwMode="auto">
        <a:xfrm>
          <a:off x="1781735" y="554466919"/>
          <a:ext cx="112075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364891</xdr:colOff>
      <xdr:row>441</xdr:row>
      <xdr:rowOff>28575</xdr:rowOff>
    </xdr:from>
    <xdr:to>
      <xdr:col>1</xdr:col>
      <xdr:colOff>1485644</xdr:colOff>
      <xdr:row>441</xdr:row>
      <xdr:rowOff>904874</xdr:rowOff>
    </xdr:to>
    <xdr:pic>
      <xdr:nvPicPr>
        <xdr:cNvPr id="1604" name="Рисунок 1642"/>
        <xdr:cNvPicPr>
          <a:picLocks/>
        </xdr:cNvPicPr>
      </xdr:nvPicPr>
      <xdr:blipFill>
        <a:blip xmlns:r="http://schemas.openxmlformats.org/officeDocument/2006/relationships" r:embed="rId1026" cstate="email">
          <a:extLst>
            <a:ext uri="{28A0092B-C50C-407E-A947-70E740481C1C}">
              <a14:useLocalDpi xmlns="" xmlns:a14="http://schemas.microsoft.com/office/drawing/2010/main"/>
            </a:ext>
          </a:extLst>
        </a:blip>
        <a:srcRect/>
        <a:stretch>
          <a:fillRect/>
        </a:stretch>
      </xdr:blipFill>
      <xdr:spPr bwMode="auto">
        <a:xfrm>
          <a:off x="1781735" y="556538606"/>
          <a:ext cx="112075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364891</xdr:colOff>
      <xdr:row>442</xdr:row>
      <xdr:rowOff>28575</xdr:rowOff>
    </xdr:from>
    <xdr:to>
      <xdr:col>1</xdr:col>
      <xdr:colOff>1485644</xdr:colOff>
      <xdr:row>442</xdr:row>
      <xdr:rowOff>904874</xdr:rowOff>
    </xdr:to>
    <xdr:pic>
      <xdr:nvPicPr>
        <xdr:cNvPr id="1605" name="Рисунок 1643"/>
        <xdr:cNvPicPr>
          <a:picLocks/>
        </xdr:cNvPicPr>
      </xdr:nvPicPr>
      <xdr:blipFill>
        <a:blip xmlns:r="http://schemas.openxmlformats.org/officeDocument/2006/relationships" r:embed="rId1027" cstate="email">
          <a:extLst>
            <a:ext uri="{28A0092B-C50C-407E-A947-70E740481C1C}">
              <a14:useLocalDpi xmlns="" xmlns:a14="http://schemas.microsoft.com/office/drawing/2010/main"/>
            </a:ext>
          </a:extLst>
        </a:blip>
        <a:srcRect/>
        <a:stretch>
          <a:fillRect/>
        </a:stretch>
      </xdr:blipFill>
      <xdr:spPr bwMode="auto">
        <a:xfrm>
          <a:off x="1781735" y="557574450"/>
          <a:ext cx="112075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364891</xdr:colOff>
      <xdr:row>444</xdr:row>
      <xdr:rowOff>28575</xdr:rowOff>
    </xdr:from>
    <xdr:to>
      <xdr:col>1</xdr:col>
      <xdr:colOff>1485644</xdr:colOff>
      <xdr:row>444</xdr:row>
      <xdr:rowOff>904874</xdr:rowOff>
    </xdr:to>
    <xdr:pic>
      <xdr:nvPicPr>
        <xdr:cNvPr id="1606" name="Рисунок 1644"/>
        <xdr:cNvPicPr>
          <a:picLocks/>
        </xdr:cNvPicPr>
      </xdr:nvPicPr>
      <xdr:blipFill>
        <a:blip xmlns:r="http://schemas.openxmlformats.org/officeDocument/2006/relationships" r:embed="rId1028" cstate="email">
          <a:extLst>
            <a:ext uri="{28A0092B-C50C-407E-A947-70E740481C1C}">
              <a14:useLocalDpi xmlns="" xmlns:a14="http://schemas.microsoft.com/office/drawing/2010/main"/>
            </a:ext>
          </a:extLst>
        </a:blip>
        <a:srcRect/>
        <a:stretch>
          <a:fillRect/>
        </a:stretch>
      </xdr:blipFill>
      <xdr:spPr bwMode="auto">
        <a:xfrm>
          <a:off x="1781735" y="559646138"/>
          <a:ext cx="112075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364891</xdr:colOff>
      <xdr:row>445</xdr:row>
      <xdr:rowOff>28575</xdr:rowOff>
    </xdr:from>
    <xdr:to>
      <xdr:col>1</xdr:col>
      <xdr:colOff>1485644</xdr:colOff>
      <xdr:row>445</xdr:row>
      <xdr:rowOff>904874</xdr:rowOff>
    </xdr:to>
    <xdr:pic>
      <xdr:nvPicPr>
        <xdr:cNvPr id="1611" name="Рисунок 1645"/>
        <xdr:cNvPicPr>
          <a:picLocks/>
        </xdr:cNvPicPr>
      </xdr:nvPicPr>
      <xdr:blipFill>
        <a:blip xmlns:r="http://schemas.openxmlformats.org/officeDocument/2006/relationships" r:embed="rId1029" cstate="email">
          <a:extLst>
            <a:ext uri="{28A0092B-C50C-407E-A947-70E740481C1C}">
              <a14:useLocalDpi xmlns="" xmlns:a14="http://schemas.microsoft.com/office/drawing/2010/main"/>
            </a:ext>
          </a:extLst>
        </a:blip>
        <a:srcRect/>
        <a:stretch>
          <a:fillRect/>
        </a:stretch>
      </xdr:blipFill>
      <xdr:spPr bwMode="auto">
        <a:xfrm>
          <a:off x="1781735" y="560681981"/>
          <a:ext cx="112075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329173</xdr:colOff>
      <xdr:row>556</xdr:row>
      <xdr:rowOff>52388</xdr:rowOff>
    </xdr:from>
    <xdr:to>
      <xdr:col>1</xdr:col>
      <xdr:colOff>1513604</xdr:colOff>
      <xdr:row>556</xdr:row>
      <xdr:rowOff>823283</xdr:rowOff>
    </xdr:to>
    <xdr:pic>
      <xdr:nvPicPr>
        <xdr:cNvPr id="1612" name="Рисунок 1646"/>
        <xdr:cNvPicPr>
          <a:picLocks/>
        </xdr:cNvPicPr>
      </xdr:nvPicPr>
      <xdr:blipFill>
        <a:blip xmlns:r="http://schemas.openxmlformats.org/officeDocument/2006/relationships" r:embed="rId1030" cstate="email">
          <a:extLst>
            <a:ext uri="{28A0092B-C50C-407E-A947-70E740481C1C}">
              <a14:useLocalDpi xmlns="" xmlns:a14="http://schemas.microsoft.com/office/drawing/2010/main"/>
            </a:ext>
          </a:extLst>
        </a:blip>
        <a:srcRect/>
        <a:stretch>
          <a:fillRect/>
        </a:stretch>
      </xdr:blipFill>
      <xdr:spPr bwMode="auto">
        <a:xfrm>
          <a:off x="1746017" y="712820044"/>
          <a:ext cx="1184431" cy="7708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329173</xdr:colOff>
      <xdr:row>557</xdr:row>
      <xdr:rowOff>52388</xdr:rowOff>
    </xdr:from>
    <xdr:to>
      <xdr:col>1</xdr:col>
      <xdr:colOff>1513604</xdr:colOff>
      <xdr:row>557</xdr:row>
      <xdr:rowOff>823283</xdr:rowOff>
    </xdr:to>
    <xdr:pic>
      <xdr:nvPicPr>
        <xdr:cNvPr id="1620" name="Рисунок 1647"/>
        <xdr:cNvPicPr>
          <a:picLocks/>
        </xdr:cNvPicPr>
      </xdr:nvPicPr>
      <xdr:blipFill>
        <a:blip xmlns:r="http://schemas.openxmlformats.org/officeDocument/2006/relationships" r:embed="rId1031" cstate="email">
          <a:extLst>
            <a:ext uri="{28A0092B-C50C-407E-A947-70E740481C1C}">
              <a14:useLocalDpi xmlns="" xmlns:a14="http://schemas.microsoft.com/office/drawing/2010/main"/>
            </a:ext>
          </a:extLst>
        </a:blip>
        <a:srcRect/>
        <a:stretch>
          <a:fillRect/>
        </a:stretch>
      </xdr:blipFill>
      <xdr:spPr bwMode="auto">
        <a:xfrm>
          <a:off x="1746017" y="713855888"/>
          <a:ext cx="1184431" cy="7708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329173</xdr:colOff>
      <xdr:row>558</xdr:row>
      <xdr:rowOff>52388</xdr:rowOff>
    </xdr:from>
    <xdr:to>
      <xdr:col>1</xdr:col>
      <xdr:colOff>1513604</xdr:colOff>
      <xdr:row>558</xdr:row>
      <xdr:rowOff>823283</xdr:rowOff>
    </xdr:to>
    <xdr:pic>
      <xdr:nvPicPr>
        <xdr:cNvPr id="1621" name="Рисунок 1648"/>
        <xdr:cNvPicPr>
          <a:picLocks/>
        </xdr:cNvPicPr>
      </xdr:nvPicPr>
      <xdr:blipFill>
        <a:blip xmlns:r="http://schemas.openxmlformats.org/officeDocument/2006/relationships" r:embed="rId1032" cstate="email">
          <a:extLst>
            <a:ext uri="{28A0092B-C50C-407E-A947-70E740481C1C}">
              <a14:useLocalDpi xmlns="" xmlns:a14="http://schemas.microsoft.com/office/drawing/2010/main"/>
            </a:ext>
          </a:extLst>
        </a:blip>
        <a:srcRect/>
        <a:stretch>
          <a:fillRect/>
        </a:stretch>
      </xdr:blipFill>
      <xdr:spPr bwMode="auto">
        <a:xfrm>
          <a:off x="1746017" y="714891732"/>
          <a:ext cx="1184431" cy="77089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646</xdr:row>
      <xdr:rowOff>40482</xdr:rowOff>
    </xdr:from>
    <xdr:to>
      <xdr:col>1</xdr:col>
      <xdr:colOff>1690687</xdr:colOff>
      <xdr:row>646</xdr:row>
      <xdr:rowOff>1164790</xdr:rowOff>
    </xdr:to>
    <xdr:pic>
      <xdr:nvPicPr>
        <xdr:cNvPr id="1622" name="Рисунок 1650"/>
        <xdr:cNvPicPr>
          <a:picLocks/>
        </xdr:cNvPicPr>
      </xdr:nvPicPr>
      <xdr:blipFill>
        <a:blip xmlns:r="http://schemas.openxmlformats.org/officeDocument/2006/relationships" r:embed="rId1033" cstate="email">
          <a:extLst>
            <a:ext uri="{28A0092B-C50C-407E-A947-70E740481C1C}">
              <a14:useLocalDpi xmlns="" xmlns:a14="http://schemas.microsoft.com/office/drawing/2010/main"/>
            </a:ext>
          </a:extLst>
        </a:blip>
        <a:srcRect/>
        <a:stretch>
          <a:fillRect/>
        </a:stretch>
      </xdr:blipFill>
      <xdr:spPr bwMode="auto">
        <a:xfrm>
          <a:off x="1519798" y="837609451"/>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645</xdr:row>
      <xdr:rowOff>40482</xdr:rowOff>
    </xdr:from>
    <xdr:to>
      <xdr:col>1</xdr:col>
      <xdr:colOff>1690687</xdr:colOff>
      <xdr:row>645</xdr:row>
      <xdr:rowOff>1164790</xdr:rowOff>
    </xdr:to>
    <xdr:pic>
      <xdr:nvPicPr>
        <xdr:cNvPr id="1623" name="Рисунок 1651"/>
        <xdr:cNvPicPr>
          <a:picLocks/>
        </xdr:cNvPicPr>
      </xdr:nvPicPr>
      <xdr:blipFill>
        <a:blip xmlns:r="http://schemas.openxmlformats.org/officeDocument/2006/relationships" r:embed="rId1034" cstate="email">
          <a:extLst>
            <a:ext uri="{28A0092B-C50C-407E-A947-70E740481C1C}">
              <a14:useLocalDpi xmlns="" xmlns:a14="http://schemas.microsoft.com/office/drawing/2010/main"/>
            </a:ext>
          </a:extLst>
        </a:blip>
        <a:srcRect/>
        <a:stretch>
          <a:fillRect/>
        </a:stretch>
      </xdr:blipFill>
      <xdr:spPr bwMode="auto">
        <a:xfrm>
          <a:off x="1519798" y="83628785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724</xdr:row>
      <xdr:rowOff>40482</xdr:rowOff>
    </xdr:from>
    <xdr:to>
      <xdr:col>1</xdr:col>
      <xdr:colOff>1690687</xdr:colOff>
      <xdr:row>724</xdr:row>
      <xdr:rowOff>933315</xdr:rowOff>
    </xdr:to>
    <xdr:pic>
      <xdr:nvPicPr>
        <xdr:cNvPr id="1627" name="Рисунок 1655"/>
        <xdr:cNvPicPr>
          <a:picLocks/>
        </xdr:cNvPicPr>
      </xdr:nvPicPr>
      <xdr:blipFill>
        <a:blip xmlns:r="http://schemas.openxmlformats.org/officeDocument/2006/relationships" r:embed="rId1035" cstate="email">
          <a:extLst>
            <a:ext uri="{28A0092B-C50C-407E-A947-70E740481C1C}">
              <a14:useLocalDpi xmlns="" xmlns:a14="http://schemas.microsoft.com/office/drawing/2010/main"/>
            </a:ext>
          </a:extLst>
        </a:blip>
        <a:srcRect/>
        <a:stretch>
          <a:fillRect/>
        </a:stretch>
      </xdr:blipFill>
      <xdr:spPr bwMode="auto">
        <a:xfrm>
          <a:off x="1519798" y="956552888"/>
          <a:ext cx="1587733" cy="89283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726</xdr:row>
      <xdr:rowOff>40482</xdr:rowOff>
    </xdr:from>
    <xdr:to>
      <xdr:col>1</xdr:col>
      <xdr:colOff>1690687</xdr:colOff>
      <xdr:row>726</xdr:row>
      <xdr:rowOff>933315</xdr:rowOff>
    </xdr:to>
    <xdr:pic>
      <xdr:nvPicPr>
        <xdr:cNvPr id="1628" name="Рисунок 1656"/>
        <xdr:cNvPicPr>
          <a:picLocks/>
        </xdr:cNvPicPr>
      </xdr:nvPicPr>
      <xdr:blipFill>
        <a:blip xmlns:r="http://schemas.openxmlformats.org/officeDocument/2006/relationships" r:embed="rId1035" cstate="email">
          <a:extLst>
            <a:ext uri="{28A0092B-C50C-407E-A947-70E740481C1C}">
              <a14:useLocalDpi xmlns="" xmlns:a14="http://schemas.microsoft.com/office/drawing/2010/main"/>
            </a:ext>
          </a:extLst>
        </a:blip>
        <a:srcRect/>
        <a:stretch>
          <a:fillRect/>
        </a:stretch>
      </xdr:blipFill>
      <xdr:spPr bwMode="auto">
        <a:xfrm>
          <a:off x="1519798" y="959196076"/>
          <a:ext cx="1587733" cy="89283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725</xdr:row>
      <xdr:rowOff>40482</xdr:rowOff>
    </xdr:from>
    <xdr:to>
      <xdr:col>1</xdr:col>
      <xdr:colOff>1690687</xdr:colOff>
      <xdr:row>725</xdr:row>
      <xdr:rowOff>933315</xdr:rowOff>
    </xdr:to>
    <xdr:pic>
      <xdr:nvPicPr>
        <xdr:cNvPr id="1629" name="Рисунок 1657"/>
        <xdr:cNvPicPr>
          <a:picLocks/>
        </xdr:cNvPicPr>
      </xdr:nvPicPr>
      <xdr:blipFill>
        <a:blip xmlns:r="http://schemas.openxmlformats.org/officeDocument/2006/relationships" r:embed="rId1035" cstate="email">
          <a:extLst>
            <a:ext uri="{28A0092B-C50C-407E-A947-70E740481C1C}">
              <a14:useLocalDpi xmlns="" xmlns:a14="http://schemas.microsoft.com/office/drawing/2010/main"/>
            </a:ext>
          </a:extLst>
        </a:blip>
        <a:srcRect/>
        <a:stretch>
          <a:fillRect/>
        </a:stretch>
      </xdr:blipFill>
      <xdr:spPr bwMode="auto">
        <a:xfrm>
          <a:off x="1519798" y="957874482"/>
          <a:ext cx="1587733" cy="89283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808</xdr:row>
      <xdr:rowOff>40482</xdr:rowOff>
    </xdr:from>
    <xdr:to>
      <xdr:col>1</xdr:col>
      <xdr:colOff>1690687</xdr:colOff>
      <xdr:row>808</xdr:row>
      <xdr:rowOff>1164790</xdr:rowOff>
    </xdr:to>
    <xdr:pic>
      <xdr:nvPicPr>
        <xdr:cNvPr id="1630" name="Рисунок 1658"/>
        <xdr:cNvPicPr>
          <a:picLocks/>
        </xdr:cNvPicPr>
      </xdr:nvPicPr>
      <xdr:blipFill>
        <a:blip xmlns:r="http://schemas.openxmlformats.org/officeDocument/2006/relationships" r:embed="rId1036" cstate="email">
          <a:extLst>
            <a:ext uri="{28A0092B-C50C-407E-A947-70E740481C1C}">
              <a14:useLocalDpi xmlns="" xmlns:a14="http://schemas.microsoft.com/office/drawing/2010/main"/>
            </a:ext>
          </a:extLst>
        </a:blip>
        <a:srcRect/>
        <a:stretch>
          <a:fillRect/>
        </a:stretch>
      </xdr:blipFill>
      <xdr:spPr bwMode="auto">
        <a:xfrm>
          <a:off x="1519798" y="106650710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825</xdr:row>
      <xdr:rowOff>40482</xdr:rowOff>
    </xdr:from>
    <xdr:to>
      <xdr:col>1</xdr:col>
      <xdr:colOff>1690687</xdr:colOff>
      <xdr:row>825</xdr:row>
      <xdr:rowOff>1164790</xdr:rowOff>
    </xdr:to>
    <xdr:pic>
      <xdr:nvPicPr>
        <xdr:cNvPr id="1631" name="Рисунок 1659"/>
        <xdr:cNvPicPr>
          <a:picLocks/>
        </xdr:cNvPicPr>
      </xdr:nvPicPr>
      <xdr:blipFill>
        <a:blip xmlns:r="http://schemas.openxmlformats.org/officeDocument/2006/relationships" r:embed="rId1037" cstate="email">
          <a:extLst>
            <a:ext uri="{28A0092B-C50C-407E-A947-70E740481C1C}">
              <a14:useLocalDpi xmlns="" xmlns:a14="http://schemas.microsoft.com/office/drawing/2010/main"/>
            </a:ext>
          </a:extLst>
        </a:blip>
        <a:srcRect/>
        <a:stretch>
          <a:fillRect/>
        </a:stretch>
      </xdr:blipFill>
      <xdr:spPr bwMode="auto">
        <a:xfrm>
          <a:off x="1519798" y="109029579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829</xdr:row>
      <xdr:rowOff>40482</xdr:rowOff>
    </xdr:from>
    <xdr:to>
      <xdr:col>1</xdr:col>
      <xdr:colOff>1690687</xdr:colOff>
      <xdr:row>829</xdr:row>
      <xdr:rowOff>1164790</xdr:rowOff>
    </xdr:to>
    <xdr:pic>
      <xdr:nvPicPr>
        <xdr:cNvPr id="1632" name="Рисунок 1660"/>
        <xdr:cNvPicPr>
          <a:picLocks/>
        </xdr:cNvPicPr>
      </xdr:nvPicPr>
      <xdr:blipFill>
        <a:blip xmlns:r="http://schemas.openxmlformats.org/officeDocument/2006/relationships" r:embed="rId1038" cstate="email">
          <a:extLst>
            <a:ext uri="{28A0092B-C50C-407E-A947-70E740481C1C}">
              <a14:useLocalDpi xmlns="" xmlns:a14="http://schemas.microsoft.com/office/drawing/2010/main"/>
            </a:ext>
          </a:extLst>
        </a:blip>
        <a:srcRect/>
        <a:stretch>
          <a:fillRect/>
        </a:stretch>
      </xdr:blipFill>
      <xdr:spPr bwMode="auto">
        <a:xfrm>
          <a:off x="1519798" y="1096903763"/>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562</xdr:row>
      <xdr:rowOff>40482</xdr:rowOff>
    </xdr:from>
    <xdr:to>
      <xdr:col>1</xdr:col>
      <xdr:colOff>1690687</xdr:colOff>
      <xdr:row>562</xdr:row>
      <xdr:rowOff>916781</xdr:rowOff>
    </xdr:to>
    <xdr:pic>
      <xdr:nvPicPr>
        <xdr:cNvPr id="1634" name="Рисунок 1662"/>
        <xdr:cNvPicPr>
          <a:picLocks/>
        </xdr:cNvPicPr>
      </xdr:nvPicPr>
      <xdr:blipFill>
        <a:blip xmlns:r="http://schemas.openxmlformats.org/officeDocument/2006/relationships" r:embed="rId1039" cstate="email">
          <a:extLst>
            <a:ext uri="{28A0092B-C50C-407E-A947-70E740481C1C}">
              <a14:useLocalDpi xmlns="" xmlns:a14="http://schemas.microsoft.com/office/drawing/2010/main"/>
            </a:ext>
          </a:extLst>
        </a:blip>
        <a:srcRect/>
        <a:stretch>
          <a:fillRect/>
        </a:stretch>
      </xdr:blipFill>
      <xdr:spPr bwMode="auto">
        <a:xfrm>
          <a:off x="1519798" y="719023201"/>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311313</xdr:colOff>
      <xdr:row>385</xdr:row>
      <xdr:rowOff>207170</xdr:rowOff>
    </xdr:from>
    <xdr:to>
      <xdr:col>1</xdr:col>
      <xdr:colOff>1527584</xdr:colOff>
      <xdr:row>385</xdr:row>
      <xdr:rowOff>761057</xdr:rowOff>
    </xdr:to>
    <xdr:pic>
      <xdr:nvPicPr>
        <xdr:cNvPr id="1635" name="Рисунок 1663"/>
        <xdr:cNvPicPr>
          <a:picLocks/>
        </xdr:cNvPicPr>
      </xdr:nvPicPr>
      <xdr:blipFill>
        <a:blip xmlns:r="http://schemas.openxmlformats.org/officeDocument/2006/relationships" r:embed="rId1040" cstate="email">
          <a:extLst>
            <a:ext uri="{28A0092B-C50C-407E-A947-70E740481C1C}">
              <a14:useLocalDpi xmlns="" xmlns:a14="http://schemas.microsoft.com/office/drawing/2010/main"/>
            </a:ext>
          </a:extLst>
        </a:blip>
        <a:srcRect/>
        <a:stretch>
          <a:fillRect/>
        </a:stretch>
      </xdr:blipFill>
      <xdr:spPr bwMode="auto">
        <a:xfrm>
          <a:off x="1728157" y="458014389"/>
          <a:ext cx="1216271" cy="55388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574</xdr:row>
      <xdr:rowOff>40482</xdr:rowOff>
    </xdr:from>
    <xdr:to>
      <xdr:col>1</xdr:col>
      <xdr:colOff>1690687</xdr:colOff>
      <xdr:row>574</xdr:row>
      <xdr:rowOff>1255727</xdr:rowOff>
    </xdr:to>
    <xdr:pic>
      <xdr:nvPicPr>
        <xdr:cNvPr id="1636" name="Рисунок 1664"/>
        <xdr:cNvPicPr>
          <a:picLocks/>
        </xdr:cNvPicPr>
      </xdr:nvPicPr>
      <xdr:blipFill>
        <a:blip xmlns:r="http://schemas.openxmlformats.org/officeDocument/2006/relationships" r:embed="rId1041" cstate="email">
          <a:extLst>
            <a:ext uri="{28A0092B-C50C-407E-A947-70E740481C1C}">
              <a14:useLocalDpi xmlns="" xmlns:a14="http://schemas.microsoft.com/office/drawing/2010/main"/>
            </a:ext>
          </a:extLst>
        </a:blip>
        <a:srcRect/>
        <a:stretch>
          <a:fillRect/>
        </a:stretch>
      </xdr:blipFill>
      <xdr:spPr bwMode="auto">
        <a:xfrm>
          <a:off x="1519798" y="735037107"/>
          <a:ext cx="1587733" cy="121524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613</xdr:row>
      <xdr:rowOff>40482</xdr:rowOff>
    </xdr:from>
    <xdr:to>
      <xdr:col>1</xdr:col>
      <xdr:colOff>1690687</xdr:colOff>
      <xdr:row>613</xdr:row>
      <xdr:rowOff>916781</xdr:rowOff>
    </xdr:to>
    <xdr:pic>
      <xdr:nvPicPr>
        <xdr:cNvPr id="1637" name="Рисунок 1665"/>
        <xdr:cNvPicPr>
          <a:picLocks/>
        </xdr:cNvPicPr>
      </xdr:nvPicPr>
      <xdr:blipFill>
        <a:blip xmlns:r="http://schemas.openxmlformats.org/officeDocument/2006/relationships" r:embed="rId1042" cstate="email">
          <a:extLst>
            <a:ext uri="{28A0092B-C50C-407E-A947-70E740481C1C}">
              <a14:useLocalDpi xmlns="" xmlns:a14="http://schemas.microsoft.com/office/drawing/2010/main"/>
            </a:ext>
          </a:extLst>
        </a:blip>
        <a:srcRect/>
        <a:stretch>
          <a:fillRect/>
        </a:stretch>
      </xdr:blipFill>
      <xdr:spPr bwMode="auto">
        <a:xfrm>
          <a:off x="1519798" y="799688045"/>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517572</xdr:colOff>
      <xdr:row>397</xdr:row>
      <xdr:rowOff>23112</xdr:rowOff>
    </xdr:from>
    <xdr:to>
      <xdr:col>1</xdr:col>
      <xdr:colOff>1366127</xdr:colOff>
      <xdr:row>397</xdr:row>
      <xdr:rowOff>898439</xdr:rowOff>
    </xdr:to>
    <xdr:pic>
      <xdr:nvPicPr>
        <xdr:cNvPr id="1640" name="Рисунок 1671"/>
        <xdr:cNvPicPr>
          <a:picLocks/>
        </xdr:cNvPicPr>
      </xdr:nvPicPr>
      <xdr:blipFill>
        <a:blip xmlns:r="http://schemas.openxmlformats.org/officeDocument/2006/relationships" r:embed="rId1043" cstate="email">
          <a:extLst>
            <a:ext uri="{28A0092B-C50C-407E-A947-70E740481C1C}">
              <a14:useLocalDpi xmlns="" xmlns:a14="http://schemas.microsoft.com/office/drawing/2010/main"/>
            </a:ext>
          </a:extLst>
        </a:blip>
        <a:srcRect/>
        <a:stretch>
          <a:fillRect/>
        </a:stretch>
      </xdr:blipFill>
      <xdr:spPr bwMode="auto">
        <a:xfrm>
          <a:off x="1934416" y="488203175"/>
          <a:ext cx="848555" cy="87532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517572</xdr:colOff>
      <xdr:row>398</xdr:row>
      <xdr:rowOff>67938</xdr:rowOff>
    </xdr:from>
    <xdr:to>
      <xdr:col>1</xdr:col>
      <xdr:colOff>1366127</xdr:colOff>
      <xdr:row>398</xdr:row>
      <xdr:rowOff>1108603</xdr:rowOff>
    </xdr:to>
    <xdr:pic>
      <xdr:nvPicPr>
        <xdr:cNvPr id="1641" name="Рисунок 1672"/>
        <xdr:cNvPicPr>
          <a:picLocks/>
        </xdr:cNvPicPr>
      </xdr:nvPicPr>
      <xdr:blipFill>
        <a:blip xmlns:r="http://schemas.openxmlformats.org/officeDocument/2006/relationships" r:embed="rId1044" cstate="email">
          <a:extLst>
            <a:ext uri="{28A0092B-C50C-407E-A947-70E740481C1C}">
              <a14:useLocalDpi xmlns="" xmlns:a14="http://schemas.microsoft.com/office/drawing/2010/main"/>
            </a:ext>
          </a:extLst>
        </a:blip>
        <a:srcRect/>
        <a:stretch>
          <a:fillRect/>
        </a:stretch>
      </xdr:blipFill>
      <xdr:spPr bwMode="auto">
        <a:xfrm>
          <a:off x="1934416" y="489343376"/>
          <a:ext cx="848555" cy="104066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433</xdr:row>
      <xdr:rowOff>40482</xdr:rowOff>
    </xdr:from>
    <xdr:to>
      <xdr:col>1</xdr:col>
      <xdr:colOff>1690687</xdr:colOff>
      <xdr:row>433</xdr:row>
      <xdr:rowOff>916781</xdr:rowOff>
    </xdr:to>
    <xdr:pic>
      <xdr:nvPicPr>
        <xdr:cNvPr id="1642" name="Рисунок 1673"/>
        <xdr:cNvPicPr>
          <a:picLocks/>
        </xdr:cNvPicPr>
      </xdr:nvPicPr>
      <xdr:blipFill>
        <a:blip xmlns:r="http://schemas.openxmlformats.org/officeDocument/2006/relationships" r:embed="rId1045" cstate="email">
          <a:extLst>
            <a:ext uri="{28A0092B-C50C-407E-A947-70E740481C1C}">
              <a14:useLocalDpi xmlns="" xmlns:a14="http://schemas.microsoft.com/office/drawing/2010/main"/>
            </a:ext>
          </a:extLst>
        </a:blip>
        <a:srcRect/>
        <a:stretch>
          <a:fillRect/>
        </a:stretch>
      </xdr:blipFill>
      <xdr:spPr bwMode="auto">
        <a:xfrm>
          <a:off x="1519798" y="548263763"/>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434</xdr:row>
      <xdr:rowOff>40482</xdr:rowOff>
    </xdr:from>
    <xdr:to>
      <xdr:col>1</xdr:col>
      <xdr:colOff>1690687</xdr:colOff>
      <xdr:row>434</xdr:row>
      <xdr:rowOff>916781</xdr:rowOff>
    </xdr:to>
    <xdr:pic>
      <xdr:nvPicPr>
        <xdr:cNvPr id="1643" name="Рисунок 1674"/>
        <xdr:cNvPicPr>
          <a:picLocks/>
        </xdr:cNvPicPr>
      </xdr:nvPicPr>
      <xdr:blipFill>
        <a:blip xmlns:r="http://schemas.openxmlformats.org/officeDocument/2006/relationships" r:embed="rId1046" cstate="email">
          <a:extLst>
            <a:ext uri="{28A0092B-C50C-407E-A947-70E740481C1C}">
              <a14:useLocalDpi xmlns="" xmlns:a14="http://schemas.microsoft.com/office/drawing/2010/main"/>
            </a:ext>
          </a:extLst>
        </a:blip>
        <a:srcRect/>
        <a:stretch>
          <a:fillRect/>
        </a:stretch>
      </xdr:blipFill>
      <xdr:spPr bwMode="auto">
        <a:xfrm>
          <a:off x="1519798" y="549299607"/>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352985</xdr:colOff>
      <xdr:row>454</xdr:row>
      <xdr:rowOff>40483</xdr:rowOff>
    </xdr:from>
    <xdr:to>
      <xdr:col>1</xdr:col>
      <xdr:colOff>1494964</xdr:colOff>
      <xdr:row>454</xdr:row>
      <xdr:rowOff>916781</xdr:rowOff>
    </xdr:to>
    <xdr:pic>
      <xdr:nvPicPr>
        <xdr:cNvPr id="1646" name="Рисунок 1677"/>
        <xdr:cNvPicPr>
          <a:picLocks/>
        </xdr:cNvPicPr>
      </xdr:nvPicPr>
      <xdr:blipFill>
        <a:blip xmlns:r="http://schemas.openxmlformats.org/officeDocument/2006/relationships" r:embed="rId1047" cstate="email">
          <a:extLst>
            <a:ext uri="{28A0092B-C50C-407E-A947-70E740481C1C}">
              <a14:useLocalDpi xmlns="" xmlns:a14="http://schemas.microsoft.com/office/drawing/2010/main"/>
            </a:ext>
          </a:extLst>
        </a:blip>
        <a:srcRect/>
        <a:stretch>
          <a:fillRect/>
        </a:stretch>
      </xdr:blipFill>
      <xdr:spPr bwMode="auto">
        <a:xfrm>
          <a:off x="1769829" y="572326296"/>
          <a:ext cx="1141979" cy="87629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352985</xdr:colOff>
      <xdr:row>456</xdr:row>
      <xdr:rowOff>40482</xdr:rowOff>
    </xdr:from>
    <xdr:to>
      <xdr:col>1</xdr:col>
      <xdr:colOff>1494964</xdr:colOff>
      <xdr:row>456</xdr:row>
      <xdr:rowOff>916781</xdr:rowOff>
    </xdr:to>
    <xdr:pic>
      <xdr:nvPicPr>
        <xdr:cNvPr id="1647" name="Рисунок 1678"/>
        <xdr:cNvPicPr>
          <a:picLocks/>
        </xdr:cNvPicPr>
      </xdr:nvPicPr>
      <xdr:blipFill>
        <a:blip xmlns:r="http://schemas.openxmlformats.org/officeDocument/2006/relationships" r:embed="rId1047" cstate="email">
          <a:extLst>
            <a:ext uri="{28A0092B-C50C-407E-A947-70E740481C1C}">
              <a14:useLocalDpi xmlns="" xmlns:a14="http://schemas.microsoft.com/office/drawing/2010/main"/>
            </a:ext>
          </a:extLst>
        </a:blip>
        <a:srcRect/>
        <a:stretch>
          <a:fillRect/>
        </a:stretch>
      </xdr:blipFill>
      <xdr:spPr bwMode="auto">
        <a:xfrm>
          <a:off x="1769829" y="574397982"/>
          <a:ext cx="1141979"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352985</xdr:colOff>
      <xdr:row>455</xdr:row>
      <xdr:rowOff>40483</xdr:rowOff>
    </xdr:from>
    <xdr:to>
      <xdr:col>1</xdr:col>
      <xdr:colOff>1494964</xdr:colOff>
      <xdr:row>455</xdr:row>
      <xdr:rowOff>916783</xdr:rowOff>
    </xdr:to>
    <xdr:pic>
      <xdr:nvPicPr>
        <xdr:cNvPr id="1648" name="Рисунок 1679"/>
        <xdr:cNvPicPr>
          <a:picLocks/>
        </xdr:cNvPicPr>
      </xdr:nvPicPr>
      <xdr:blipFill>
        <a:blip xmlns:r="http://schemas.openxmlformats.org/officeDocument/2006/relationships" r:embed="rId1047" cstate="email">
          <a:extLst>
            <a:ext uri="{28A0092B-C50C-407E-A947-70E740481C1C}">
              <a14:useLocalDpi xmlns="" xmlns:a14="http://schemas.microsoft.com/office/drawing/2010/main"/>
            </a:ext>
          </a:extLst>
        </a:blip>
        <a:srcRect/>
        <a:stretch>
          <a:fillRect/>
        </a:stretch>
      </xdr:blipFill>
      <xdr:spPr bwMode="auto">
        <a:xfrm>
          <a:off x="1769829" y="573362139"/>
          <a:ext cx="1141979" cy="876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352985</xdr:colOff>
      <xdr:row>457</xdr:row>
      <xdr:rowOff>40482</xdr:rowOff>
    </xdr:from>
    <xdr:to>
      <xdr:col>1</xdr:col>
      <xdr:colOff>1494964</xdr:colOff>
      <xdr:row>457</xdr:row>
      <xdr:rowOff>916781</xdr:rowOff>
    </xdr:to>
    <xdr:pic>
      <xdr:nvPicPr>
        <xdr:cNvPr id="1649" name="Рисунок 1680"/>
        <xdr:cNvPicPr>
          <a:picLocks/>
        </xdr:cNvPicPr>
      </xdr:nvPicPr>
      <xdr:blipFill>
        <a:blip xmlns:r="http://schemas.openxmlformats.org/officeDocument/2006/relationships" r:embed="rId1047" cstate="email">
          <a:extLst>
            <a:ext uri="{28A0092B-C50C-407E-A947-70E740481C1C}">
              <a14:useLocalDpi xmlns="" xmlns:a14="http://schemas.microsoft.com/office/drawing/2010/main"/>
            </a:ext>
          </a:extLst>
        </a:blip>
        <a:srcRect/>
        <a:stretch>
          <a:fillRect/>
        </a:stretch>
      </xdr:blipFill>
      <xdr:spPr bwMode="auto">
        <a:xfrm>
          <a:off x="1769829" y="575433826"/>
          <a:ext cx="1141979"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352985</xdr:colOff>
      <xdr:row>459</xdr:row>
      <xdr:rowOff>40483</xdr:rowOff>
    </xdr:from>
    <xdr:to>
      <xdr:col>1</xdr:col>
      <xdr:colOff>1494964</xdr:colOff>
      <xdr:row>459</xdr:row>
      <xdr:rowOff>916783</xdr:rowOff>
    </xdr:to>
    <xdr:pic>
      <xdr:nvPicPr>
        <xdr:cNvPr id="1650" name="Рисунок 1681"/>
        <xdr:cNvPicPr>
          <a:picLocks/>
        </xdr:cNvPicPr>
      </xdr:nvPicPr>
      <xdr:blipFill>
        <a:blip xmlns:r="http://schemas.openxmlformats.org/officeDocument/2006/relationships" r:embed="rId1047" cstate="email">
          <a:extLst>
            <a:ext uri="{28A0092B-C50C-407E-A947-70E740481C1C}">
              <a14:useLocalDpi xmlns="" xmlns:a14="http://schemas.microsoft.com/office/drawing/2010/main"/>
            </a:ext>
          </a:extLst>
        </a:blip>
        <a:srcRect/>
        <a:stretch>
          <a:fillRect/>
        </a:stretch>
      </xdr:blipFill>
      <xdr:spPr bwMode="auto">
        <a:xfrm>
          <a:off x="1769829" y="577505514"/>
          <a:ext cx="1141979" cy="8763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352985</xdr:colOff>
      <xdr:row>458</xdr:row>
      <xdr:rowOff>40483</xdr:rowOff>
    </xdr:from>
    <xdr:to>
      <xdr:col>1</xdr:col>
      <xdr:colOff>1494964</xdr:colOff>
      <xdr:row>458</xdr:row>
      <xdr:rowOff>916781</xdr:rowOff>
    </xdr:to>
    <xdr:pic>
      <xdr:nvPicPr>
        <xdr:cNvPr id="1651" name="Рисунок 1682"/>
        <xdr:cNvPicPr>
          <a:picLocks/>
        </xdr:cNvPicPr>
      </xdr:nvPicPr>
      <xdr:blipFill>
        <a:blip xmlns:r="http://schemas.openxmlformats.org/officeDocument/2006/relationships" r:embed="rId1047" cstate="email">
          <a:extLst>
            <a:ext uri="{28A0092B-C50C-407E-A947-70E740481C1C}">
              <a14:useLocalDpi xmlns="" xmlns:a14="http://schemas.microsoft.com/office/drawing/2010/main"/>
            </a:ext>
          </a:extLst>
        </a:blip>
        <a:srcRect/>
        <a:stretch>
          <a:fillRect/>
        </a:stretch>
      </xdr:blipFill>
      <xdr:spPr bwMode="auto">
        <a:xfrm>
          <a:off x="1769829" y="576469671"/>
          <a:ext cx="1141979" cy="87629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412516</xdr:colOff>
      <xdr:row>547</xdr:row>
      <xdr:rowOff>166688</xdr:rowOff>
    </xdr:from>
    <xdr:to>
      <xdr:col>1</xdr:col>
      <xdr:colOff>1448363</xdr:colOff>
      <xdr:row>547</xdr:row>
      <xdr:rowOff>879714</xdr:rowOff>
    </xdr:to>
    <xdr:pic>
      <xdr:nvPicPr>
        <xdr:cNvPr id="1652" name="Рисунок 1686"/>
        <xdr:cNvPicPr>
          <a:picLocks/>
        </xdr:cNvPicPr>
      </xdr:nvPicPr>
      <xdr:blipFill rotWithShape="1">
        <a:blip xmlns:r="http://schemas.openxmlformats.org/officeDocument/2006/relationships" r:embed="rId1048" cstate="email">
          <a:extLst>
            <a:ext uri="{28A0092B-C50C-407E-A947-70E740481C1C}">
              <a14:useLocalDpi xmlns="" xmlns:a14="http://schemas.microsoft.com/office/drawing/2010/main"/>
            </a:ext>
          </a:extLst>
        </a:blip>
        <a:srcRect/>
        <a:stretch/>
      </xdr:blipFill>
      <xdr:spPr bwMode="auto">
        <a:xfrm>
          <a:off x="1829360" y="696098907"/>
          <a:ext cx="1035847" cy="713026"/>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370845</xdr:colOff>
      <xdr:row>548</xdr:row>
      <xdr:rowOff>190500</xdr:rowOff>
    </xdr:from>
    <xdr:to>
      <xdr:col>1</xdr:col>
      <xdr:colOff>1480984</xdr:colOff>
      <xdr:row>548</xdr:row>
      <xdr:rowOff>810522</xdr:rowOff>
    </xdr:to>
    <xdr:pic>
      <xdr:nvPicPr>
        <xdr:cNvPr id="1653" name="Рисунок 1687"/>
        <xdr:cNvPicPr>
          <a:picLocks/>
        </xdr:cNvPicPr>
      </xdr:nvPicPr>
      <xdr:blipFill rotWithShape="1">
        <a:blip xmlns:r="http://schemas.openxmlformats.org/officeDocument/2006/relationships" r:embed="rId1049" cstate="email">
          <a:extLst>
            <a:ext uri="{28A0092B-C50C-407E-A947-70E740481C1C}">
              <a14:useLocalDpi xmlns="" xmlns:a14="http://schemas.microsoft.com/office/drawing/2010/main"/>
            </a:ext>
          </a:extLst>
        </a:blip>
        <a:srcRect/>
        <a:stretch/>
      </xdr:blipFill>
      <xdr:spPr bwMode="auto">
        <a:xfrm>
          <a:off x="1787689" y="697158563"/>
          <a:ext cx="1110139" cy="62002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541105</xdr:colOff>
      <xdr:row>549</xdr:row>
      <xdr:rowOff>130969</xdr:rowOff>
    </xdr:from>
    <xdr:to>
      <xdr:col>1</xdr:col>
      <xdr:colOff>1347707</xdr:colOff>
      <xdr:row>549</xdr:row>
      <xdr:rowOff>750992</xdr:rowOff>
    </xdr:to>
    <xdr:pic>
      <xdr:nvPicPr>
        <xdr:cNvPr id="1654" name="Рисунок 1688"/>
        <xdr:cNvPicPr>
          <a:picLocks/>
        </xdr:cNvPicPr>
      </xdr:nvPicPr>
      <xdr:blipFill rotWithShape="1">
        <a:blip xmlns:r="http://schemas.openxmlformats.org/officeDocument/2006/relationships" r:embed="rId1050" cstate="email">
          <a:extLst>
            <a:ext uri="{28A0092B-C50C-407E-A947-70E740481C1C}">
              <a14:useLocalDpi xmlns="" xmlns:a14="http://schemas.microsoft.com/office/drawing/2010/main"/>
            </a:ext>
          </a:extLst>
        </a:blip>
        <a:srcRect/>
        <a:stretch/>
      </xdr:blipFill>
      <xdr:spPr bwMode="auto">
        <a:xfrm>
          <a:off x="1957949" y="698134875"/>
          <a:ext cx="806602" cy="620023"/>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495860</xdr:colOff>
      <xdr:row>550</xdr:row>
      <xdr:rowOff>28576</xdr:rowOff>
    </xdr:from>
    <xdr:to>
      <xdr:col>1</xdr:col>
      <xdr:colOff>1383122</xdr:colOff>
      <xdr:row>550</xdr:row>
      <xdr:rowOff>904875</xdr:rowOff>
    </xdr:to>
    <xdr:pic>
      <xdr:nvPicPr>
        <xdr:cNvPr id="1655" name="Рисунок 1689"/>
        <xdr:cNvPicPr>
          <a:picLocks/>
        </xdr:cNvPicPr>
      </xdr:nvPicPr>
      <xdr:blipFill>
        <a:blip xmlns:r="http://schemas.openxmlformats.org/officeDocument/2006/relationships" r:embed="rId1051" cstate="email">
          <a:extLst>
            <a:ext uri="{28A0092B-C50C-407E-A947-70E740481C1C}">
              <a14:useLocalDpi xmlns="" xmlns:a14="http://schemas.microsoft.com/office/drawing/2010/main"/>
            </a:ext>
          </a:extLst>
        </a:blip>
        <a:srcRect/>
        <a:stretch>
          <a:fillRect/>
        </a:stretch>
      </xdr:blipFill>
      <xdr:spPr bwMode="auto">
        <a:xfrm>
          <a:off x="1912704" y="699068326"/>
          <a:ext cx="88726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478002</xdr:colOff>
      <xdr:row>552</xdr:row>
      <xdr:rowOff>226219</xdr:rowOff>
    </xdr:from>
    <xdr:to>
      <xdr:col>1</xdr:col>
      <xdr:colOff>1397104</xdr:colOff>
      <xdr:row>552</xdr:row>
      <xdr:rowOff>899978</xdr:rowOff>
    </xdr:to>
    <xdr:pic>
      <xdr:nvPicPr>
        <xdr:cNvPr id="1656" name="Рисунок 1690"/>
        <xdr:cNvPicPr>
          <a:picLocks/>
        </xdr:cNvPicPr>
      </xdr:nvPicPr>
      <xdr:blipFill rotWithShape="1">
        <a:blip xmlns:r="http://schemas.openxmlformats.org/officeDocument/2006/relationships" r:embed="rId1052" cstate="email">
          <a:extLst>
            <a:ext uri="{28A0092B-C50C-407E-A947-70E740481C1C}">
              <a14:useLocalDpi xmlns="" xmlns:a14="http://schemas.microsoft.com/office/drawing/2010/main"/>
            </a:ext>
          </a:extLst>
        </a:blip>
        <a:srcRect/>
        <a:stretch/>
      </xdr:blipFill>
      <xdr:spPr bwMode="auto">
        <a:xfrm>
          <a:off x="1894846" y="701337657"/>
          <a:ext cx="919102" cy="67375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495860</xdr:colOff>
      <xdr:row>551</xdr:row>
      <xdr:rowOff>28576</xdr:rowOff>
    </xdr:from>
    <xdr:to>
      <xdr:col>1</xdr:col>
      <xdr:colOff>1383122</xdr:colOff>
      <xdr:row>551</xdr:row>
      <xdr:rowOff>904875</xdr:rowOff>
    </xdr:to>
    <xdr:pic>
      <xdr:nvPicPr>
        <xdr:cNvPr id="1657" name="Рисунок 1691"/>
        <xdr:cNvPicPr>
          <a:picLocks/>
        </xdr:cNvPicPr>
      </xdr:nvPicPr>
      <xdr:blipFill>
        <a:blip xmlns:r="http://schemas.openxmlformats.org/officeDocument/2006/relationships" r:embed="rId1053" cstate="email">
          <a:extLst>
            <a:ext uri="{28A0092B-C50C-407E-A947-70E740481C1C}">
              <a14:useLocalDpi xmlns="" xmlns:a14="http://schemas.microsoft.com/office/drawing/2010/main"/>
            </a:ext>
          </a:extLst>
        </a:blip>
        <a:srcRect/>
        <a:stretch>
          <a:fillRect/>
        </a:stretch>
      </xdr:blipFill>
      <xdr:spPr bwMode="auto">
        <a:xfrm>
          <a:off x="1912704" y="700104170"/>
          <a:ext cx="88726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593792</xdr:colOff>
      <xdr:row>553</xdr:row>
      <xdr:rowOff>230575</xdr:rowOff>
    </xdr:from>
    <xdr:to>
      <xdr:col>1</xdr:col>
      <xdr:colOff>1306464</xdr:colOff>
      <xdr:row>553</xdr:row>
      <xdr:rowOff>846817</xdr:rowOff>
    </xdr:to>
    <xdr:pic>
      <xdr:nvPicPr>
        <xdr:cNvPr id="1658" name="Рисунок 1692"/>
        <xdr:cNvPicPr>
          <a:picLocks/>
        </xdr:cNvPicPr>
      </xdr:nvPicPr>
      <xdr:blipFill rotWithShape="1">
        <a:blip xmlns:r="http://schemas.openxmlformats.org/officeDocument/2006/relationships" r:embed="rId1054" cstate="email">
          <a:extLst>
            <a:ext uri="{28A0092B-C50C-407E-A947-70E740481C1C}">
              <a14:useLocalDpi xmlns="" xmlns:a14="http://schemas.microsoft.com/office/drawing/2010/main"/>
            </a:ext>
          </a:extLst>
        </a:blip>
        <a:srcRect/>
        <a:stretch/>
      </xdr:blipFill>
      <xdr:spPr bwMode="auto">
        <a:xfrm>
          <a:off x="2010636" y="702377856"/>
          <a:ext cx="712672" cy="61624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478002</xdr:colOff>
      <xdr:row>554</xdr:row>
      <xdr:rowOff>138618</xdr:rowOff>
    </xdr:from>
    <xdr:to>
      <xdr:col>1</xdr:col>
      <xdr:colOff>1397104</xdr:colOff>
      <xdr:row>554</xdr:row>
      <xdr:rowOff>659000</xdr:rowOff>
    </xdr:to>
    <xdr:pic>
      <xdr:nvPicPr>
        <xdr:cNvPr id="1659" name="Рисунок 1693"/>
        <xdr:cNvPicPr>
          <a:picLocks/>
        </xdr:cNvPicPr>
      </xdr:nvPicPr>
      <xdr:blipFill rotWithShape="1">
        <a:blip xmlns:r="http://schemas.openxmlformats.org/officeDocument/2006/relationships" r:embed="rId1055" cstate="email">
          <a:extLst>
            <a:ext uri="{28A0092B-C50C-407E-A947-70E740481C1C}">
              <a14:useLocalDpi xmlns="" xmlns:a14="http://schemas.microsoft.com/office/drawing/2010/main"/>
            </a:ext>
          </a:extLst>
        </a:blip>
        <a:srcRect/>
        <a:stretch/>
      </xdr:blipFill>
      <xdr:spPr bwMode="auto">
        <a:xfrm>
          <a:off x="1894846" y="703321743"/>
          <a:ext cx="919102" cy="52038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424424</xdr:colOff>
      <xdr:row>376</xdr:row>
      <xdr:rowOff>123826</xdr:rowOff>
    </xdr:from>
    <xdr:to>
      <xdr:col>1</xdr:col>
      <xdr:colOff>1439044</xdr:colOff>
      <xdr:row>376</xdr:row>
      <xdr:rowOff>832718</xdr:rowOff>
    </xdr:to>
    <xdr:pic>
      <xdr:nvPicPr>
        <xdr:cNvPr id="1662" name="Рисунок 1702"/>
        <xdr:cNvPicPr>
          <a:picLocks/>
        </xdr:cNvPicPr>
      </xdr:nvPicPr>
      <xdr:blipFill>
        <a:blip xmlns:r="http://schemas.openxmlformats.org/officeDocument/2006/relationships" r:embed="rId1056" cstate="email">
          <a:extLst>
            <a:ext uri="{28A0092B-C50C-407E-A947-70E740481C1C}">
              <a14:useLocalDpi xmlns="" xmlns:a14="http://schemas.microsoft.com/office/drawing/2010/main"/>
            </a:ext>
          </a:extLst>
        </a:blip>
        <a:srcRect/>
        <a:stretch>
          <a:fillRect/>
        </a:stretch>
      </xdr:blipFill>
      <xdr:spPr bwMode="auto">
        <a:xfrm>
          <a:off x="1841268" y="449382357"/>
          <a:ext cx="1014620" cy="70889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758</xdr:row>
      <xdr:rowOff>40482</xdr:rowOff>
    </xdr:from>
    <xdr:to>
      <xdr:col>1</xdr:col>
      <xdr:colOff>1690687</xdr:colOff>
      <xdr:row>758</xdr:row>
      <xdr:rowOff>1164790</xdr:rowOff>
    </xdr:to>
    <xdr:pic>
      <xdr:nvPicPr>
        <xdr:cNvPr id="1663" name="Рисунок 1703"/>
        <xdr:cNvPicPr>
          <a:picLocks/>
        </xdr:cNvPicPr>
      </xdr:nvPicPr>
      <xdr:blipFill>
        <a:blip xmlns:r="http://schemas.openxmlformats.org/officeDocument/2006/relationships" r:embed="rId1057" cstate="email">
          <a:extLst>
            <a:ext uri="{28A0092B-C50C-407E-A947-70E740481C1C}">
              <a14:useLocalDpi xmlns="" xmlns:a14="http://schemas.microsoft.com/office/drawing/2010/main"/>
            </a:ext>
          </a:extLst>
        </a:blip>
        <a:srcRect/>
        <a:stretch>
          <a:fillRect/>
        </a:stretch>
      </xdr:blipFill>
      <xdr:spPr bwMode="auto">
        <a:xfrm>
          <a:off x="1519798" y="100148707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435</xdr:row>
      <xdr:rowOff>40482</xdr:rowOff>
    </xdr:from>
    <xdr:to>
      <xdr:col>1</xdr:col>
      <xdr:colOff>1690687</xdr:colOff>
      <xdr:row>435</xdr:row>
      <xdr:rowOff>916781</xdr:rowOff>
    </xdr:to>
    <xdr:pic>
      <xdr:nvPicPr>
        <xdr:cNvPr id="1664" name="Рисунок 1704"/>
        <xdr:cNvPicPr>
          <a:picLocks/>
        </xdr:cNvPicPr>
      </xdr:nvPicPr>
      <xdr:blipFill>
        <a:blip xmlns:r="http://schemas.openxmlformats.org/officeDocument/2006/relationships" r:embed="rId1058" cstate="email">
          <a:extLst>
            <a:ext uri="{28A0092B-C50C-407E-A947-70E740481C1C}">
              <a14:useLocalDpi xmlns="" xmlns:a14="http://schemas.microsoft.com/office/drawing/2010/main"/>
            </a:ext>
          </a:extLst>
        </a:blip>
        <a:srcRect/>
        <a:stretch>
          <a:fillRect/>
        </a:stretch>
      </xdr:blipFill>
      <xdr:spPr bwMode="auto">
        <a:xfrm>
          <a:off x="1519798" y="550335451"/>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436</xdr:row>
      <xdr:rowOff>40482</xdr:rowOff>
    </xdr:from>
    <xdr:to>
      <xdr:col>1</xdr:col>
      <xdr:colOff>1690687</xdr:colOff>
      <xdr:row>436</xdr:row>
      <xdr:rowOff>916781</xdr:rowOff>
    </xdr:to>
    <xdr:pic>
      <xdr:nvPicPr>
        <xdr:cNvPr id="1666" name="Рисунок 1706"/>
        <xdr:cNvPicPr>
          <a:picLocks/>
        </xdr:cNvPicPr>
      </xdr:nvPicPr>
      <xdr:blipFill>
        <a:blip xmlns:r="http://schemas.openxmlformats.org/officeDocument/2006/relationships" r:embed="rId1059" cstate="email">
          <a:extLst>
            <a:ext uri="{28A0092B-C50C-407E-A947-70E740481C1C}">
              <a14:useLocalDpi xmlns="" xmlns:a14="http://schemas.microsoft.com/office/drawing/2010/main"/>
            </a:ext>
          </a:extLst>
        </a:blip>
        <a:srcRect/>
        <a:stretch>
          <a:fillRect/>
        </a:stretch>
      </xdr:blipFill>
      <xdr:spPr bwMode="auto">
        <a:xfrm>
          <a:off x="1519798" y="551371295"/>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730904</xdr:colOff>
      <xdr:row>526</xdr:row>
      <xdr:rowOff>149177</xdr:rowOff>
    </xdr:from>
    <xdr:to>
      <xdr:col>1</xdr:col>
      <xdr:colOff>1219110</xdr:colOff>
      <xdr:row>526</xdr:row>
      <xdr:rowOff>975874</xdr:rowOff>
    </xdr:to>
    <xdr:pic>
      <xdr:nvPicPr>
        <xdr:cNvPr id="1667" name="Рисунок 1708"/>
        <xdr:cNvPicPr>
          <a:picLocks/>
        </xdr:cNvPicPr>
      </xdr:nvPicPr>
      <xdr:blipFill rotWithShape="1">
        <a:blip xmlns:r="http://schemas.openxmlformats.org/officeDocument/2006/relationships" r:embed="rId1060" cstate="email">
          <a:extLst>
            <a:ext uri="{28A0092B-C50C-407E-A947-70E740481C1C}">
              <a14:useLocalDpi xmlns="" xmlns:a14="http://schemas.microsoft.com/office/drawing/2010/main"/>
            </a:ext>
          </a:extLst>
        </a:blip>
        <a:srcRect/>
        <a:stretch/>
      </xdr:blipFill>
      <xdr:spPr bwMode="auto">
        <a:xfrm>
          <a:off x="1974757" y="644868412"/>
          <a:ext cx="488206" cy="82669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610</xdr:row>
      <xdr:rowOff>40482</xdr:rowOff>
    </xdr:from>
    <xdr:to>
      <xdr:col>1</xdr:col>
      <xdr:colOff>1690687</xdr:colOff>
      <xdr:row>610</xdr:row>
      <xdr:rowOff>916781</xdr:rowOff>
    </xdr:to>
    <xdr:pic>
      <xdr:nvPicPr>
        <xdr:cNvPr id="1668" name="Рисунок 1709"/>
        <xdr:cNvPicPr>
          <a:picLocks/>
        </xdr:cNvPicPr>
      </xdr:nvPicPr>
      <xdr:blipFill>
        <a:blip xmlns:r="http://schemas.openxmlformats.org/officeDocument/2006/relationships" r:embed="rId1061" cstate="email">
          <a:extLst>
            <a:ext uri="{28A0092B-C50C-407E-A947-70E740481C1C}">
              <a14:useLocalDpi xmlns="" xmlns:a14="http://schemas.microsoft.com/office/drawing/2010/main"/>
            </a:ext>
          </a:extLst>
        </a:blip>
        <a:srcRect/>
        <a:stretch>
          <a:fillRect/>
        </a:stretch>
      </xdr:blipFill>
      <xdr:spPr bwMode="auto">
        <a:xfrm>
          <a:off x="1519798" y="793472982"/>
          <a:ext cx="1587733"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489907</xdr:colOff>
      <xdr:row>639</xdr:row>
      <xdr:rowOff>28575</xdr:rowOff>
    </xdr:from>
    <xdr:to>
      <xdr:col>1</xdr:col>
      <xdr:colOff>1387782</xdr:colOff>
      <xdr:row>639</xdr:row>
      <xdr:rowOff>904874</xdr:rowOff>
    </xdr:to>
    <xdr:pic>
      <xdr:nvPicPr>
        <xdr:cNvPr id="1669" name="Рисунок 1712"/>
        <xdr:cNvPicPr>
          <a:picLocks/>
        </xdr:cNvPicPr>
      </xdr:nvPicPr>
      <xdr:blipFill>
        <a:blip xmlns:r="http://schemas.openxmlformats.org/officeDocument/2006/relationships" r:embed="rId1062" cstate="email">
          <a:extLst>
            <a:ext uri="{28A0092B-C50C-407E-A947-70E740481C1C}">
              <a14:useLocalDpi xmlns="" xmlns:a14="http://schemas.microsoft.com/office/drawing/2010/main"/>
            </a:ext>
          </a:extLst>
        </a:blip>
        <a:srcRect/>
        <a:stretch>
          <a:fillRect/>
        </a:stretch>
      </xdr:blipFill>
      <xdr:spPr bwMode="auto">
        <a:xfrm>
          <a:off x="1906751" y="826096106"/>
          <a:ext cx="897875"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761</xdr:row>
      <xdr:rowOff>40482</xdr:rowOff>
    </xdr:from>
    <xdr:to>
      <xdr:col>1</xdr:col>
      <xdr:colOff>1690687</xdr:colOff>
      <xdr:row>761</xdr:row>
      <xdr:rowOff>1164790</xdr:rowOff>
    </xdr:to>
    <xdr:pic>
      <xdr:nvPicPr>
        <xdr:cNvPr id="1670" name="Рисунок 1713"/>
        <xdr:cNvPicPr>
          <a:picLocks/>
        </xdr:cNvPicPr>
      </xdr:nvPicPr>
      <xdr:blipFill>
        <a:blip xmlns:r="http://schemas.openxmlformats.org/officeDocument/2006/relationships" r:embed="rId1063" cstate="email">
          <a:extLst>
            <a:ext uri="{28A0092B-C50C-407E-A947-70E740481C1C}">
              <a14:useLocalDpi xmlns="" xmlns:a14="http://schemas.microsoft.com/office/drawing/2010/main"/>
            </a:ext>
          </a:extLst>
        </a:blip>
        <a:srcRect/>
        <a:stretch>
          <a:fillRect/>
        </a:stretch>
      </xdr:blipFill>
      <xdr:spPr bwMode="auto">
        <a:xfrm>
          <a:off x="1519798" y="1005451857"/>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787</xdr:row>
      <xdr:rowOff>40482</xdr:rowOff>
    </xdr:from>
    <xdr:to>
      <xdr:col>1</xdr:col>
      <xdr:colOff>1690687</xdr:colOff>
      <xdr:row>787</xdr:row>
      <xdr:rowOff>1164790</xdr:rowOff>
    </xdr:to>
    <xdr:pic>
      <xdr:nvPicPr>
        <xdr:cNvPr id="1671" name="Рисунок 1714"/>
        <xdr:cNvPicPr>
          <a:picLocks/>
        </xdr:cNvPicPr>
      </xdr:nvPicPr>
      <xdr:blipFill>
        <a:blip xmlns:r="http://schemas.openxmlformats.org/officeDocument/2006/relationships" r:embed="rId1064" cstate="email">
          <a:extLst>
            <a:ext uri="{28A0092B-C50C-407E-A947-70E740481C1C}">
              <a14:useLocalDpi xmlns="" xmlns:a14="http://schemas.microsoft.com/office/drawing/2010/main"/>
            </a:ext>
          </a:extLst>
        </a:blip>
        <a:srcRect/>
        <a:stretch>
          <a:fillRect/>
        </a:stretch>
      </xdr:blipFill>
      <xdr:spPr bwMode="auto">
        <a:xfrm>
          <a:off x="1519798" y="103981329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788</xdr:row>
      <xdr:rowOff>40482</xdr:rowOff>
    </xdr:from>
    <xdr:to>
      <xdr:col>1</xdr:col>
      <xdr:colOff>1690687</xdr:colOff>
      <xdr:row>788</xdr:row>
      <xdr:rowOff>1164790</xdr:rowOff>
    </xdr:to>
    <xdr:pic>
      <xdr:nvPicPr>
        <xdr:cNvPr id="1672" name="Рисунок 1715"/>
        <xdr:cNvPicPr>
          <a:picLocks/>
        </xdr:cNvPicPr>
      </xdr:nvPicPr>
      <xdr:blipFill>
        <a:blip xmlns:r="http://schemas.openxmlformats.org/officeDocument/2006/relationships" r:embed="rId1064" cstate="email">
          <a:extLst>
            <a:ext uri="{28A0092B-C50C-407E-A947-70E740481C1C}">
              <a14:useLocalDpi xmlns="" xmlns:a14="http://schemas.microsoft.com/office/drawing/2010/main"/>
            </a:ext>
          </a:extLst>
        </a:blip>
        <a:srcRect/>
        <a:stretch>
          <a:fillRect/>
        </a:stretch>
      </xdr:blipFill>
      <xdr:spPr bwMode="auto">
        <a:xfrm>
          <a:off x="1519798" y="1041134888"/>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789</xdr:row>
      <xdr:rowOff>40482</xdr:rowOff>
    </xdr:from>
    <xdr:to>
      <xdr:col>1</xdr:col>
      <xdr:colOff>1690687</xdr:colOff>
      <xdr:row>789</xdr:row>
      <xdr:rowOff>1164790</xdr:rowOff>
    </xdr:to>
    <xdr:pic>
      <xdr:nvPicPr>
        <xdr:cNvPr id="1673" name="Рисунок 1716"/>
        <xdr:cNvPicPr>
          <a:picLocks/>
        </xdr:cNvPicPr>
      </xdr:nvPicPr>
      <xdr:blipFill>
        <a:blip xmlns:r="http://schemas.openxmlformats.org/officeDocument/2006/relationships" r:embed="rId1064" cstate="email">
          <a:extLst>
            <a:ext uri="{28A0092B-C50C-407E-A947-70E740481C1C}">
              <a14:useLocalDpi xmlns="" xmlns:a14="http://schemas.microsoft.com/office/drawing/2010/main"/>
            </a:ext>
          </a:extLst>
        </a:blip>
        <a:srcRect/>
        <a:stretch>
          <a:fillRect/>
        </a:stretch>
      </xdr:blipFill>
      <xdr:spPr bwMode="auto">
        <a:xfrm>
          <a:off x="1519798" y="1042456482"/>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790</xdr:row>
      <xdr:rowOff>40482</xdr:rowOff>
    </xdr:from>
    <xdr:to>
      <xdr:col>1</xdr:col>
      <xdr:colOff>1690687</xdr:colOff>
      <xdr:row>790</xdr:row>
      <xdr:rowOff>1164790</xdr:rowOff>
    </xdr:to>
    <xdr:pic>
      <xdr:nvPicPr>
        <xdr:cNvPr id="1674" name="Рисунок 1717"/>
        <xdr:cNvPicPr>
          <a:picLocks/>
        </xdr:cNvPicPr>
      </xdr:nvPicPr>
      <xdr:blipFill>
        <a:blip xmlns:r="http://schemas.openxmlformats.org/officeDocument/2006/relationships" r:embed="rId1064" cstate="email">
          <a:extLst>
            <a:ext uri="{28A0092B-C50C-407E-A947-70E740481C1C}">
              <a14:useLocalDpi xmlns="" xmlns:a14="http://schemas.microsoft.com/office/drawing/2010/main"/>
            </a:ext>
          </a:extLst>
        </a:blip>
        <a:srcRect/>
        <a:stretch>
          <a:fillRect/>
        </a:stretch>
      </xdr:blipFill>
      <xdr:spPr bwMode="auto">
        <a:xfrm>
          <a:off x="1519798" y="1043778076"/>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791</xdr:row>
      <xdr:rowOff>40482</xdr:rowOff>
    </xdr:from>
    <xdr:to>
      <xdr:col>1</xdr:col>
      <xdr:colOff>1690687</xdr:colOff>
      <xdr:row>791</xdr:row>
      <xdr:rowOff>1164790</xdr:rowOff>
    </xdr:to>
    <xdr:pic>
      <xdr:nvPicPr>
        <xdr:cNvPr id="1675" name="Рисунок 1718"/>
        <xdr:cNvPicPr>
          <a:picLocks/>
        </xdr:cNvPicPr>
      </xdr:nvPicPr>
      <xdr:blipFill>
        <a:blip xmlns:r="http://schemas.openxmlformats.org/officeDocument/2006/relationships" r:embed="rId1064" cstate="email">
          <a:extLst>
            <a:ext uri="{28A0092B-C50C-407E-A947-70E740481C1C}">
              <a14:useLocalDpi xmlns="" xmlns:a14="http://schemas.microsoft.com/office/drawing/2010/main"/>
            </a:ext>
          </a:extLst>
        </a:blip>
        <a:srcRect/>
        <a:stretch>
          <a:fillRect/>
        </a:stretch>
      </xdr:blipFill>
      <xdr:spPr bwMode="auto">
        <a:xfrm>
          <a:off x="1519798" y="1045099670"/>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102954</xdr:colOff>
      <xdr:row>691</xdr:row>
      <xdr:rowOff>40482</xdr:rowOff>
    </xdr:from>
    <xdr:to>
      <xdr:col>1</xdr:col>
      <xdr:colOff>1690687</xdr:colOff>
      <xdr:row>691</xdr:row>
      <xdr:rowOff>1164790</xdr:rowOff>
    </xdr:to>
    <xdr:pic>
      <xdr:nvPicPr>
        <xdr:cNvPr id="1676" name="Рисунок 1334"/>
        <xdr:cNvPicPr>
          <a:picLocks/>
        </xdr:cNvPicPr>
      </xdr:nvPicPr>
      <xdr:blipFill>
        <a:blip xmlns:r="http://schemas.openxmlformats.org/officeDocument/2006/relationships" r:embed="rId1065" cstate="email">
          <a:extLst>
            <a:ext uri="{28A0092B-C50C-407E-A947-70E740481C1C}">
              <a14:useLocalDpi xmlns="" xmlns:a14="http://schemas.microsoft.com/office/drawing/2010/main"/>
            </a:ext>
          </a:extLst>
        </a:blip>
        <a:srcRect/>
        <a:stretch>
          <a:fillRect/>
        </a:stretch>
      </xdr:blipFill>
      <xdr:spPr bwMode="auto">
        <a:xfrm>
          <a:off x="1519798" y="912940295"/>
          <a:ext cx="1587733" cy="1124308"/>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517572</xdr:colOff>
      <xdr:row>396</xdr:row>
      <xdr:rowOff>29277</xdr:rowOff>
    </xdr:from>
    <xdr:to>
      <xdr:col>1</xdr:col>
      <xdr:colOff>1366127</xdr:colOff>
      <xdr:row>396</xdr:row>
      <xdr:rowOff>918706</xdr:rowOff>
    </xdr:to>
    <xdr:pic>
      <xdr:nvPicPr>
        <xdr:cNvPr id="1677" name="Рисунок 1669"/>
        <xdr:cNvPicPr>
          <a:picLocks/>
        </xdr:cNvPicPr>
      </xdr:nvPicPr>
      <xdr:blipFill>
        <a:blip xmlns:r="http://schemas.openxmlformats.org/officeDocument/2006/relationships" r:embed="rId1066" cstate="email">
          <a:extLst>
            <a:ext uri="{28A0092B-C50C-407E-A947-70E740481C1C}">
              <a14:useLocalDpi xmlns="" xmlns:a14="http://schemas.microsoft.com/office/drawing/2010/main"/>
            </a:ext>
          </a:extLst>
        </a:blip>
        <a:srcRect/>
        <a:stretch>
          <a:fillRect/>
        </a:stretch>
      </xdr:blipFill>
      <xdr:spPr bwMode="auto">
        <a:xfrm>
          <a:off x="1934416" y="487125871"/>
          <a:ext cx="848555" cy="88942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517572</xdr:colOff>
      <xdr:row>395</xdr:row>
      <xdr:rowOff>18071</xdr:rowOff>
    </xdr:from>
    <xdr:to>
      <xdr:col>1</xdr:col>
      <xdr:colOff>1366127</xdr:colOff>
      <xdr:row>395</xdr:row>
      <xdr:rowOff>907500</xdr:rowOff>
    </xdr:to>
    <xdr:pic>
      <xdr:nvPicPr>
        <xdr:cNvPr id="1678" name="Рисунок 1670"/>
        <xdr:cNvPicPr>
          <a:picLocks/>
        </xdr:cNvPicPr>
      </xdr:nvPicPr>
      <xdr:blipFill>
        <a:blip xmlns:r="http://schemas.openxmlformats.org/officeDocument/2006/relationships" r:embed="rId1067" cstate="email">
          <a:extLst>
            <a:ext uri="{28A0092B-C50C-407E-A947-70E740481C1C}">
              <a14:useLocalDpi xmlns="" xmlns:a14="http://schemas.microsoft.com/office/drawing/2010/main"/>
            </a:ext>
          </a:extLst>
        </a:blip>
        <a:srcRect/>
        <a:stretch>
          <a:fillRect/>
        </a:stretch>
      </xdr:blipFill>
      <xdr:spPr bwMode="auto">
        <a:xfrm>
          <a:off x="1934416" y="486078821"/>
          <a:ext cx="848555" cy="88942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550131</xdr:colOff>
      <xdr:row>394</xdr:row>
      <xdr:rowOff>18071</xdr:rowOff>
    </xdr:from>
    <xdr:to>
      <xdr:col>1</xdr:col>
      <xdr:colOff>1340640</xdr:colOff>
      <xdr:row>394</xdr:row>
      <xdr:rowOff>907500</xdr:rowOff>
    </xdr:to>
    <xdr:pic>
      <xdr:nvPicPr>
        <xdr:cNvPr id="1679" name="Рисунок 1705"/>
        <xdr:cNvPicPr>
          <a:picLocks/>
        </xdr:cNvPicPr>
      </xdr:nvPicPr>
      <xdr:blipFill>
        <a:blip xmlns:r="http://schemas.openxmlformats.org/officeDocument/2006/relationships" r:embed="rId1068" cstate="email">
          <a:extLst>
            <a:ext uri="{28A0092B-C50C-407E-A947-70E740481C1C}">
              <a14:useLocalDpi xmlns="" xmlns:a14="http://schemas.microsoft.com/office/drawing/2010/main"/>
            </a:ext>
          </a:extLst>
        </a:blip>
        <a:srcRect/>
        <a:stretch>
          <a:fillRect/>
        </a:stretch>
      </xdr:blipFill>
      <xdr:spPr bwMode="auto">
        <a:xfrm>
          <a:off x="1966975" y="485042977"/>
          <a:ext cx="790509" cy="88942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483954</xdr:colOff>
      <xdr:row>427</xdr:row>
      <xdr:rowOff>205469</xdr:rowOff>
    </xdr:from>
    <xdr:to>
      <xdr:col>1</xdr:col>
      <xdr:colOff>1392443</xdr:colOff>
      <xdr:row>427</xdr:row>
      <xdr:rowOff>1081768</xdr:rowOff>
    </xdr:to>
    <xdr:pic>
      <xdr:nvPicPr>
        <xdr:cNvPr id="1680" name="Рисунок 1139"/>
        <xdr:cNvPicPr>
          <a:picLocks/>
        </xdr:cNvPicPr>
      </xdr:nvPicPr>
      <xdr:blipFill>
        <a:blip xmlns:r="http://schemas.openxmlformats.org/officeDocument/2006/relationships" r:embed="rId758" cstate="email">
          <a:extLst>
            <a:ext uri="{28A0092B-C50C-407E-A947-70E740481C1C}">
              <a14:useLocalDpi xmlns="" xmlns:a14="http://schemas.microsoft.com/office/drawing/2010/main"/>
            </a:ext>
          </a:extLst>
        </a:blip>
        <a:srcRect/>
        <a:stretch>
          <a:fillRect/>
        </a:stretch>
      </xdr:blipFill>
      <xdr:spPr bwMode="auto">
        <a:xfrm>
          <a:off x="1900798" y="540582532"/>
          <a:ext cx="908489"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483954</xdr:colOff>
      <xdr:row>428</xdr:row>
      <xdr:rowOff>86406</xdr:rowOff>
    </xdr:from>
    <xdr:to>
      <xdr:col>1</xdr:col>
      <xdr:colOff>1392443</xdr:colOff>
      <xdr:row>428</xdr:row>
      <xdr:rowOff>962705</xdr:rowOff>
    </xdr:to>
    <xdr:pic>
      <xdr:nvPicPr>
        <xdr:cNvPr id="1681" name="Рисунок 1140"/>
        <xdr:cNvPicPr>
          <a:picLocks/>
        </xdr:cNvPicPr>
      </xdr:nvPicPr>
      <xdr:blipFill>
        <a:blip xmlns:r="http://schemas.openxmlformats.org/officeDocument/2006/relationships" r:embed="rId759" cstate="email">
          <a:extLst>
            <a:ext uri="{28A0092B-C50C-407E-A947-70E740481C1C}">
              <a14:useLocalDpi xmlns="" xmlns:a14="http://schemas.microsoft.com/office/drawing/2010/main"/>
            </a:ext>
          </a:extLst>
        </a:blip>
        <a:srcRect/>
        <a:stretch>
          <a:fillRect/>
        </a:stretch>
      </xdr:blipFill>
      <xdr:spPr bwMode="auto">
        <a:xfrm>
          <a:off x="1900798" y="541773156"/>
          <a:ext cx="908489"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483954</xdr:colOff>
      <xdr:row>429</xdr:row>
      <xdr:rowOff>86406</xdr:rowOff>
    </xdr:from>
    <xdr:to>
      <xdr:col>1</xdr:col>
      <xdr:colOff>1392443</xdr:colOff>
      <xdr:row>429</xdr:row>
      <xdr:rowOff>962705</xdr:rowOff>
    </xdr:to>
    <xdr:pic>
      <xdr:nvPicPr>
        <xdr:cNvPr id="1682" name="Рисунок 1141"/>
        <xdr:cNvPicPr>
          <a:picLocks/>
        </xdr:cNvPicPr>
      </xdr:nvPicPr>
      <xdr:blipFill>
        <a:blip xmlns:r="http://schemas.openxmlformats.org/officeDocument/2006/relationships" r:embed="rId760" cstate="email">
          <a:extLst>
            <a:ext uri="{28A0092B-C50C-407E-A947-70E740481C1C}">
              <a14:useLocalDpi xmlns="" xmlns:a14="http://schemas.microsoft.com/office/drawing/2010/main"/>
            </a:ext>
          </a:extLst>
        </a:blip>
        <a:srcRect/>
        <a:stretch>
          <a:fillRect/>
        </a:stretch>
      </xdr:blipFill>
      <xdr:spPr bwMode="auto">
        <a:xfrm>
          <a:off x="1900798" y="543082844"/>
          <a:ext cx="908489"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483954</xdr:colOff>
      <xdr:row>430</xdr:row>
      <xdr:rowOff>86406</xdr:rowOff>
    </xdr:from>
    <xdr:to>
      <xdr:col>1</xdr:col>
      <xdr:colOff>1392443</xdr:colOff>
      <xdr:row>430</xdr:row>
      <xdr:rowOff>962705</xdr:rowOff>
    </xdr:to>
    <xdr:pic>
      <xdr:nvPicPr>
        <xdr:cNvPr id="1683" name="Рисунок 1142"/>
        <xdr:cNvPicPr>
          <a:picLocks/>
        </xdr:cNvPicPr>
      </xdr:nvPicPr>
      <xdr:blipFill>
        <a:blip xmlns:r="http://schemas.openxmlformats.org/officeDocument/2006/relationships" r:embed="rId761" cstate="email">
          <a:extLst>
            <a:ext uri="{28A0092B-C50C-407E-A947-70E740481C1C}">
              <a14:useLocalDpi xmlns="" xmlns:a14="http://schemas.microsoft.com/office/drawing/2010/main"/>
            </a:ext>
          </a:extLst>
        </a:blip>
        <a:srcRect/>
        <a:stretch>
          <a:fillRect/>
        </a:stretch>
      </xdr:blipFill>
      <xdr:spPr bwMode="auto">
        <a:xfrm>
          <a:off x="1900798" y="544392531"/>
          <a:ext cx="908489"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301147</xdr:colOff>
      <xdr:row>560</xdr:row>
      <xdr:rowOff>84248</xdr:rowOff>
    </xdr:from>
    <xdr:to>
      <xdr:col>1</xdr:col>
      <xdr:colOff>1535545</xdr:colOff>
      <xdr:row>560</xdr:row>
      <xdr:rowOff>857665</xdr:rowOff>
    </xdr:to>
    <xdr:pic>
      <xdr:nvPicPr>
        <xdr:cNvPr id="3" name="Рисунок 2"/>
        <xdr:cNvPicPr>
          <a:picLocks noChangeAspect="1"/>
        </xdr:cNvPicPr>
      </xdr:nvPicPr>
      <xdr:blipFill>
        <a:blip xmlns:r="http://schemas.openxmlformats.org/officeDocument/2006/relationships" r:embed="rId1069" cstate="email">
          <a:extLst>
            <a:ext uri="{28A0092B-C50C-407E-A947-70E740481C1C}">
              <a14:useLocalDpi xmlns="" xmlns:a14="http://schemas.microsoft.com/office/drawing/2010/main"/>
            </a:ext>
          </a:extLst>
        </a:blip>
        <a:stretch>
          <a:fillRect/>
        </a:stretch>
      </xdr:blipFill>
      <xdr:spPr>
        <a:xfrm>
          <a:off x="1717991" y="716995279"/>
          <a:ext cx="1234398" cy="773417"/>
        </a:xfrm>
        <a:prstGeom prst="rect">
          <a:avLst/>
        </a:prstGeom>
      </xdr:spPr>
    </xdr:pic>
    <xdr:clientData/>
  </xdr:twoCellAnchor>
  <xdr:twoCellAnchor>
    <xdr:from>
      <xdr:col>1</xdr:col>
      <xdr:colOff>558963</xdr:colOff>
      <xdr:row>571</xdr:row>
      <xdr:rowOff>59531</xdr:rowOff>
    </xdr:from>
    <xdr:to>
      <xdr:col>1</xdr:col>
      <xdr:colOff>1333726</xdr:colOff>
      <xdr:row>571</xdr:row>
      <xdr:rowOff>865561</xdr:rowOff>
    </xdr:to>
    <xdr:pic>
      <xdr:nvPicPr>
        <xdr:cNvPr id="1687" name="Рисунок 1195"/>
        <xdr:cNvPicPr>
          <a:picLocks/>
        </xdr:cNvPicPr>
      </xdr:nvPicPr>
      <xdr:blipFill rotWithShape="1">
        <a:blip xmlns:r="http://schemas.openxmlformats.org/officeDocument/2006/relationships" r:embed="rId1070" cstate="email">
          <a:extLst>
            <a:ext uri="{28A0092B-C50C-407E-A947-70E740481C1C}">
              <a14:useLocalDpi xmlns="" xmlns:a14="http://schemas.microsoft.com/office/drawing/2010/main"/>
            </a:ext>
          </a:extLst>
        </a:blip>
        <a:srcRect/>
        <a:stretch/>
      </xdr:blipFill>
      <xdr:spPr bwMode="auto">
        <a:xfrm>
          <a:off x="1975807" y="732329625"/>
          <a:ext cx="774763" cy="80603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830808</xdr:colOff>
      <xdr:row>476</xdr:row>
      <xdr:rowOff>190500</xdr:rowOff>
    </xdr:from>
    <xdr:to>
      <xdr:col>1</xdr:col>
      <xdr:colOff>1120927</xdr:colOff>
      <xdr:row>476</xdr:row>
      <xdr:rowOff>1135075</xdr:rowOff>
    </xdr:to>
    <xdr:pic>
      <xdr:nvPicPr>
        <xdr:cNvPr id="6" name="Рисунок 5"/>
        <xdr:cNvPicPr>
          <a:picLocks noChangeAspect="1"/>
        </xdr:cNvPicPr>
      </xdr:nvPicPr>
      <xdr:blipFill rotWithShape="1">
        <a:blip xmlns:r="http://schemas.openxmlformats.org/officeDocument/2006/relationships" r:embed="rId1071" cstate="email">
          <a:extLst>
            <a:ext uri="{28A0092B-C50C-407E-A947-70E740481C1C}">
              <a14:useLocalDpi xmlns="" xmlns:a14="http://schemas.microsoft.com/office/drawing/2010/main"/>
            </a:ext>
          </a:extLst>
        </a:blip>
        <a:srcRect/>
        <a:stretch/>
      </xdr:blipFill>
      <xdr:spPr>
        <a:xfrm>
          <a:off x="2247652" y="598372406"/>
          <a:ext cx="290119" cy="944575"/>
        </a:xfrm>
        <a:prstGeom prst="rect">
          <a:avLst/>
        </a:prstGeom>
      </xdr:spPr>
    </xdr:pic>
    <xdr:clientData/>
  </xdr:twoCellAnchor>
  <xdr:twoCellAnchor>
    <xdr:from>
      <xdr:col>1</xdr:col>
      <xdr:colOff>830808</xdr:colOff>
      <xdr:row>477</xdr:row>
      <xdr:rowOff>142875</xdr:rowOff>
    </xdr:from>
    <xdr:to>
      <xdr:col>1</xdr:col>
      <xdr:colOff>1120927</xdr:colOff>
      <xdr:row>477</xdr:row>
      <xdr:rowOff>1087450</xdr:rowOff>
    </xdr:to>
    <xdr:pic>
      <xdr:nvPicPr>
        <xdr:cNvPr id="1689" name="Рисунок 1688"/>
        <xdr:cNvPicPr>
          <a:picLocks noChangeAspect="1"/>
        </xdr:cNvPicPr>
      </xdr:nvPicPr>
      <xdr:blipFill rotWithShape="1">
        <a:blip xmlns:r="http://schemas.openxmlformats.org/officeDocument/2006/relationships" r:embed="rId1072" cstate="email">
          <a:extLst>
            <a:ext uri="{28A0092B-C50C-407E-A947-70E740481C1C}">
              <a14:useLocalDpi xmlns="" xmlns:a14="http://schemas.microsoft.com/office/drawing/2010/main"/>
            </a:ext>
          </a:extLst>
        </a:blip>
        <a:srcRect/>
        <a:stretch/>
      </xdr:blipFill>
      <xdr:spPr>
        <a:xfrm>
          <a:off x="2247652" y="599694000"/>
          <a:ext cx="290119" cy="944575"/>
        </a:xfrm>
        <a:prstGeom prst="rect">
          <a:avLst/>
        </a:prstGeom>
      </xdr:spPr>
    </xdr:pic>
    <xdr:clientData/>
  </xdr:twoCellAnchor>
  <xdr:twoCellAnchor>
    <xdr:from>
      <xdr:col>1</xdr:col>
      <xdr:colOff>439900</xdr:colOff>
      <xdr:row>704</xdr:row>
      <xdr:rowOff>95251</xdr:rowOff>
    </xdr:from>
    <xdr:to>
      <xdr:col>1</xdr:col>
      <xdr:colOff>1426927</xdr:colOff>
      <xdr:row>704</xdr:row>
      <xdr:rowOff>1082278</xdr:rowOff>
    </xdr:to>
    <xdr:pic>
      <xdr:nvPicPr>
        <xdr:cNvPr id="7" name="Рисунок 6"/>
        <xdr:cNvPicPr>
          <a:picLocks noChangeAspect="1"/>
        </xdr:cNvPicPr>
      </xdr:nvPicPr>
      <xdr:blipFill rotWithShape="1">
        <a:blip xmlns:r="http://schemas.openxmlformats.org/officeDocument/2006/relationships" r:embed="rId1073" cstate="email">
          <a:extLst>
            <a:ext uri="{28A0092B-C50C-407E-A947-70E740481C1C}">
              <a14:useLocalDpi xmlns="" xmlns:a14="http://schemas.microsoft.com/office/drawing/2010/main"/>
            </a:ext>
          </a:extLst>
        </a:blip>
        <a:srcRect/>
        <a:stretch/>
      </xdr:blipFill>
      <xdr:spPr>
        <a:xfrm>
          <a:off x="1856744" y="930175782"/>
          <a:ext cx="987027" cy="987027"/>
        </a:xfrm>
        <a:prstGeom prst="rect">
          <a:avLst/>
        </a:prstGeom>
      </xdr:spPr>
    </xdr:pic>
    <xdr:clientData/>
  </xdr:twoCellAnchor>
  <xdr:twoCellAnchor>
    <xdr:from>
      <xdr:col>1</xdr:col>
      <xdr:colOff>399463</xdr:colOff>
      <xdr:row>705</xdr:row>
      <xdr:rowOff>71440</xdr:rowOff>
    </xdr:from>
    <xdr:to>
      <xdr:col>1</xdr:col>
      <xdr:colOff>1458582</xdr:colOff>
      <xdr:row>705</xdr:row>
      <xdr:rowOff>1111532</xdr:rowOff>
    </xdr:to>
    <xdr:pic>
      <xdr:nvPicPr>
        <xdr:cNvPr id="10" name="Рисунок 9"/>
        <xdr:cNvPicPr>
          <a:picLocks noChangeAspect="1"/>
        </xdr:cNvPicPr>
      </xdr:nvPicPr>
      <xdr:blipFill rotWithShape="1">
        <a:blip xmlns:r="http://schemas.openxmlformats.org/officeDocument/2006/relationships" r:embed="rId1074" cstate="email">
          <a:extLst>
            <a:ext uri="{28A0092B-C50C-407E-A947-70E740481C1C}">
              <a14:useLocalDpi xmlns="" xmlns:a14="http://schemas.microsoft.com/office/drawing/2010/main"/>
            </a:ext>
          </a:extLst>
        </a:blip>
        <a:srcRect/>
        <a:stretch/>
      </xdr:blipFill>
      <xdr:spPr>
        <a:xfrm>
          <a:off x="1816307" y="931473565"/>
          <a:ext cx="1059119" cy="1040092"/>
        </a:xfrm>
        <a:prstGeom prst="rect">
          <a:avLst/>
        </a:prstGeom>
      </xdr:spPr>
    </xdr:pic>
    <xdr:clientData/>
  </xdr:twoCellAnchor>
  <xdr:twoCellAnchor>
    <xdr:from>
      <xdr:col>1</xdr:col>
      <xdr:colOff>725651</xdr:colOff>
      <xdr:row>358</xdr:row>
      <xdr:rowOff>142875</xdr:rowOff>
    </xdr:from>
    <xdr:to>
      <xdr:col>1</xdr:col>
      <xdr:colOff>1203244</xdr:colOff>
      <xdr:row>358</xdr:row>
      <xdr:rowOff>894211</xdr:rowOff>
    </xdr:to>
    <xdr:pic>
      <xdr:nvPicPr>
        <xdr:cNvPr id="19" name="Рисунок 18"/>
        <xdr:cNvPicPr>
          <a:picLocks noChangeAspect="1"/>
        </xdr:cNvPicPr>
      </xdr:nvPicPr>
      <xdr:blipFill rotWithShape="1">
        <a:blip xmlns:r="http://schemas.openxmlformats.org/officeDocument/2006/relationships" r:embed="rId1075" cstate="email">
          <a:extLst>
            <a:ext uri="{28A0092B-C50C-407E-A947-70E740481C1C}">
              <a14:useLocalDpi xmlns="" xmlns:a14="http://schemas.microsoft.com/office/drawing/2010/main"/>
            </a:ext>
          </a:extLst>
        </a:blip>
        <a:srcRect/>
        <a:stretch/>
      </xdr:blipFill>
      <xdr:spPr>
        <a:xfrm>
          <a:off x="2142495" y="431530125"/>
          <a:ext cx="477593" cy="751336"/>
        </a:xfrm>
        <a:prstGeom prst="rect">
          <a:avLst/>
        </a:prstGeom>
      </xdr:spPr>
    </xdr:pic>
    <xdr:clientData/>
  </xdr:twoCellAnchor>
  <xdr:twoCellAnchor>
    <xdr:from>
      <xdr:col>1</xdr:col>
      <xdr:colOff>803315</xdr:colOff>
      <xdr:row>361</xdr:row>
      <xdr:rowOff>35722</xdr:rowOff>
    </xdr:from>
    <xdr:to>
      <xdr:col>1</xdr:col>
      <xdr:colOff>1142449</xdr:colOff>
      <xdr:row>361</xdr:row>
      <xdr:rowOff>895390</xdr:rowOff>
    </xdr:to>
    <xdr:pic>
      <xdr:nvPicPr>
        <xdr:cNvPr id="22" name="Рисунок 21"/>
        <xdr:cNvPicPr>
          <a:picLocks noChangeAspect="1"/>
        </xdr:cNvPicPr>
      </xdr:nvPicPr>
      <xdr:blipFill rotWithShape="1">
        <a:blip xmlns:r="http://schemas.openxmlformats.org/officeDocument/2006/relationships" r:embed="rId1076" cstate="email">
          <a:extLst>
            <a:ext uri="{28A0092B-C50C-407E-A947-70E740481C1C}">
              <a14:useLocalDpi xmlns="" xmlns:a14="http://schemas.microsoft.com/office/drawing/2010/main"/>
            </a:ext>
          </a:extLst>
        </a:blip>
        <a:srcRect/>
        <a:stretch/>
      </xdr:blipFill>
      <xdr:spPr>
        <a:xfrm>
          <a:off x="2220159" y="434530503"/>
          <a:ext cx="339134" cy="859668"/>
        </a:xfrm>
        <a:prstGeom prst="rect">
          <a:avLst/>
        </a:prstGeom>
      </xdr:spPr>
    </xdr:pic>
    <xdr:clientData/>
  </xdr:twoCellAnchor>
  <xdr:twoCellAnchor>
    <xdr:from>
      <xdr:col>1</xdr:col>
      <xdr:colOff>315476</xdr:colOff>
      <xdr:row>364</xdr:row>
      <xdr:rowOff>107158</xdr:rowOff>
    </xdr:from>
    <xdr:to>
      <xdr:col>1</xdr:col>
      <xdr:colOff>1524325</xdr:colOff>
      <xdr:row>364</xdr:row>
      <xdr:rowOff>945600</xdr:rowOff>
    </xdr:to>
    <xdr:pic>
      <xdr:nvPicPr>
        <xdr:cNvPr id="4" name="Рисунок 3"/>
        <xdr:cNvPicPr>
          <a:picLocks noChangeAspect="1"/>
        </xdr:cNvPicPr>
      </xdr:nvPicPr>
      <xdr:blipFill rotWithShape="1">
        <a:blip xmlns:r="http://schemas.openxmlformats.org/officeDocument/2006/relationships" r:embed="rId1077" cstate="email">
          <a:extLst>
            <a:ext uri="{28A0092B-C50C-407E-A947-70E740481C1C}">
              <a14:useLocalDpi xmlns="" xmlns:a14="http://schemas.microsoft.com/office/drawing/2010/main"/>
            </a:ext>
          </a:extLst>
        </a:blip>
        <a:srcRect/>
        <a:stretch/>
      </xdr:blipFill>
      <xdr:spPr>
        <a:xfrm>
          <a:off x="1732320" y="436935564"/>
          <a:ext cx="1208849" cy="838442"/>
        </a:xfrm>
        <a:prstGeom prst="rect">
          <a:avLst/>
        </a:prstGeom>
      </xdr:spPr>
    </xdr:pic>
    <xdr:clientData/>
  </xdr:twoCellAnchor>
  <xdr:twoCellAnchor>
    <xdr:from>
      <xdr:col>1</xdr:col>
      <xdr:colOff>354259</xdr:colOff>
      <xdr:row>365</xdr:row>
      <xdr:rowOff>142876</xdr:rowOff>
    </xdr:from>
    <xdr:to>
      <xdr:col>1</xdr:col>
      <xdr:colOff>1493966</xdr:colOff>
      <xdr:row>365</xdr:row>
      <xdr:rowOff>928251</xdr:rowOff>
    </xdr:to>
    <xdr:pic>
      <xdr:nvPicPr>
        <xdr:cNvPr id="5" name="Рисунок 4"/>
        <xdr:cNvPicPr>
          <a:picLocks noChangeAspect="1"/>
        </xdr:cNvPicPr>
      </xdr:nvPicPr>
      <xdr:blipFill rotWithShape="1">
        <a:blip xmlns:r="http://schemas.openxmlformats.org/officeDocument/2006/relationships" r:embed="rId1078" cstate="email">
          <a:extLst>
            <a:ext uri="{28A0092B-C50C-407E-A947-70E740481C1C}">
              <a14:useLocalDpi xmlns="" xmlns:a14="http://schemas.microsoft.com/office/drawing/2010/main"/>
            </a:ext>
          </a:extLst>
        </a:blip>
        <a:srcRect/>
        <a:stretch/>
      </xdr:blipFill>
      <xdr:spPr>
        <a:xfrm>
          <a:off x="1771103" y="438007126"/>
          <a:ext cx="1139707" cy="785375"/>
        </a:xfrm>
        <a:prstGeom prst="rect">
          <a:avLst/>
        </a:prstGeom>
      </xdr:spPr>
    </xdr:pic>
    <xdr:clientData/>
  </xdr:twoCellAnchor>
  <xdr:twoCellAnchor>
    <xdr:from>
      <xdr:col>1</xdr:col>
      <xdr:colOff>369095</xdr:colOff>
      <xdr:row>341</xdr:row>
      <xdr:rowOff>119063</xdr:rowOff>
    </xdr:from>
    <xdr:to>
      <xdr:col>1</xdr:col>
      <xdr:colOff>1550111</xdr:colOff>
      <xdr:row>341</xdr:row>
      <xdr:rowOff>1297781</xdr:rowOff>
    </xdr:to>
    <xdr:pic>
      <xdr:nvPicPr>
        <xdr:cNvPr id="1366" name="Рисунок 1365" descr="ÐÐ°ÑÑÐ¸Ð½ÐºÐ¸ Ð¿Ð¾ Ð·Ð°Ð¿ÑÐ¾ÑÑ Dr.Jart+ V7 Toning Mask (x5)"/>
        <xdr:cNvPicPr>
          <a:picLocks noChangeAspect="1" noChangeArrowheads="1"/>
        </xdr:cNvPicPr>
      </xdr:nvPicPr>
      <xdr:blipFill>
        <a:blip xmlns:r="http://schemas.openxmlformats.org/officeDocument/2006/relationships" r:embed="rId1079" cstate="email">
          <a:extLst>
            <a:ext uri="{28A0092B-C50C-407E-A947-70E740481C1C}">
              <a14:useLocalDpi xmlns="" xmlns:a14="http://schemas.microsoft.com/office/drawing/2010/main"/>
            </a:ext>
          </a:extLst>
        </a:blip>
        <a:srcRect/>
        <a:stretch>
          <a:fillRect/>
        </a:stretch>
      </xdr:blipFill>
      <xdr:spPr bwMode="auto">
        <a:xfrm>
          <a:off x="1785939" y="416016282"/>
          <a:ext cx="1181016" cy="117871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369793</xdr:colOff>
      <xdr:row>23</xdr:row>
      <xdr:rowOff>78441</xdr:rowOff>
    </xdr:from>
    <xdr:to>
      <xdr:col>1</xdr:col>
      <xdr:colOff>1291798</xdr:colOff>
      <xdr:row>23</xdr:row>
      <xdr:rowOff>1001805</xdr:rowOff>
    </xdr:to>
    <xdr:pic>
      <xdr:nvPicPr>
        <xdr:cNvPr id="1299" name="Рисунок 1298" descr="ÐÐ°ÑÑÐ¸Ð½ÐºÐ¸ Ð¿Ð¾ Ð·Ð°Ð¿ÑÐ¾ÑÑ 3Ð´ ÑÐ¸ÐºÑ ÑÐ»Ð°ÑÑÐ¸Ðº Ð±Ð°Ð±Ð»"/>
        <xdr:cNvPicPr>
          <a:picLocks noChangeAspect="1" noChangeArrowheads="1"/>
        </xdr:cNvPicPr>
      </xdr:nvPicPr>
      <xdr:blipFill>
        <a:blip xmlns:r="http://schemas.openxmlformats.org/officeDocument/2006/relationships" r:embed="rId1080" cstate="email">
          <a:extLst>
            <a:ext uri="{28A0092B-C50C-407E-A947-70E740481C1C}">
              <a14:useLocalDpi xmlns="" xmlns:a14="http://schemas.microsoft.com/office/drawing/2010/main"/>
            </a:ext>
          </a:extLst>
        </a:blip>
        <a:srcRect/>
        <a:stretch>
          <a:fillRect/>
        </a:stretch>
      </xdr:blipFill>
      <xdr:spPr bwMode="auto">
        <a:xfrm>
          <a:off x="1467969" y="6577853"/>
          <a:ext cx="922005" cy="923364"/>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257736</xdr:colOff>
      <xdr:row>967</xdr:row>
      <xdr:rowOff>112059</xdr:rowOff>
    </xdr:from>
    <xdr:to>
      <xdr:col>1</xdr:col>
      <xdr:colOff>1602441</xdr:colOff>
      <xdr:row>967</xdr:row>
      <xdr:rowOff>1453440</xdr:rowOff>
    </xdr:to>
    <xdr:pic>
      <xdr:nvPicPr>
        <xdr:cNvPr id="1300" name="Рисунок 1299" descr="https://sakuracos-opt.com/image/cache/catalog/0cosm/Deoproce/deoproceman-1000x1000.png"/>
        <xdr:cNvPicPr>
          <a:picLocks noChangeAspect="1" noChangeArrowheads="1"/>
        </xdr:cNvPicPr>
      </xdr:nvPicPr>
      <xdr:blipFill>
        <a:blip xmlns:r="http://schemas.openxmlformats.org/officeDocument/2006/relationships" r:embed="rId1081" cstate="email">
          <a:extLst>
            <a:ext uri="{28A0092B-C50C-407E-A947-70E740481C1C}">
              <a14:useLocalDpi xmlns="" xmlns:a14="http://schemas.microsoft.com/office/drawing/2010/main"/>
            </a:ext>
          </a:extLst>
        </a:blip>
        <a:srcRect/>
        <a:stretch>
          <a:fillRect/>
        </a:stretch>
      </xdr:blipFill>
      <xdr:spPr bwMode="auto">
        <a:xfrm>
          <a:off x="1501589" y="1333062971"/>
          <a:ext cx="1344705" cy="134138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201707</xdr:colOff>
      <xdr:row>152</xdr:row>
      <xdr:rowOff>156882</xdr:rowOff>
    </xdr:from>
    <xdr:to>
      <xdr:col>1</xdr:col>
      <xdr:colOff>1656179</xdr:colOff>
      <xdr:row>152</xdr:row>
      <xdr:rowOff>1434352</xdr:rowOff>
    </xdr:to>
    <xdr:pic>
      <xdr:nvPicPr>
        <xdr:cNvPr id="1301" name="Picture 1"/>
        <xdr:cNvPicPr>
          <a:picLocks noChangeAspect="1" noChangeArrowheads="1"/>
        </xdr:cNvPicPr>
      </xdr:nvPicPr>
      <xdr:blipFill>
        <a:blip xmlns:r="http://schemas.openxmlformats.org/officeDocument/2006/relationships" r:embed="rId1082" cstate="email">
          <a:extLst>
            <a:ext uri="{28A0092B-C50C-407E-A947-70E740481C1C}">
              <a14:useLocalDpi xmlns="" xmlns:a14="http://schemas.microsoft.com/office/drawing/2010/main"/>
            </a:ext>
          </a:extLst>
        </a:blip>
        <a:srcRect/>
        <a:stretch>
          <a:fillRect/>
        </a:stretch>
      </xdr:blipFill>
      <xdr:spPr bwMode="auto">
        <a:xfrm>
          <a:off x="1445560" y="162687000"/>
          <a:ext cx="1454472" cy="1277470"/>
        </a:xfrm>
        <a:prstGeom prst="rect">
          <a:avLst/>
        </a:prstGeom>
        <a:noFill/>
        <a:ln w="1">
          <a:noFill/>
          <a:miter lim="800000"/>
          <a:headEnd/>
          <a:tailEnd type="none" w="med" len="med"/>
        </a:ln>
        <a:effectLst/>
      </xdr:spPr>
    </xdr:pic>
    <xdr:clientData/>
  </xdr:twoCellAnchor>
  <xdr:twoCellAnchor>
    <xdr:from>
      <xdr:col>1</xdr:col>
      <xdr:colOff>268941</xdr:colOff>
      <xdr:row>271</xdr:row>
      <xdr:rowOff>56031</xdr:rowOff>
    </xdr:from>
    <xdr:to>
      <xdr:col>1</xdr:col>
      <xdr:colOff>1311088</xdr:colOff>
      <xdr:row>271</xdr:row>
      <xdr:rowOff>1040281</xdr:rowOff>
    </xdr:to>
    <xdr:pic>
      <xdr:nvPicPr>
        <xdr:cNvPr id="1302" name="Рисунок 2"/>
        <xdr:cNvPicPr>
          <a:picLocks noChangeAspect="1" noChangeArrowheads="1"/>
        </xdr:cNvPicPr>
      </xdr:nvPicPr>
      <xdr:blipFill>
        <a:blip xmlns:r="http://schemas.openxmlformats.org/officeDocument/2006/relationships" r:embed="rId1083" cstate="email">
          <a:extLst>
            <a:ext uri="{28A0092B-C50C-407E-A947-70E740481C1C}">
              <a14:useLocalDpi xmlns="" xmlns:a14="http://schemas.microsoft.com/office/drawing/2010/main"/>
            </a:ext>
          </a:extLst>
        </a:blip>
        <a:srcRect/>
        <a:stretch>
          <a:fillRect/>
        </a:stretch>
      </xdr:blipFill>
      <xdr:spPr bwMode="auto">
        <a:xfrm>
          <a:off x="1459566" y="2132481"/>
          <a:ext cx="1042147" cy="984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434229</xdr:colOff>
      <xdr:row>273</xdr:row>
      <xdr:rowOff>137754</xdr:rowOff>
    </xdr:from>
    <xdr:to>
      <xdr:col>1</xdr:col>
      <xdr:colOff>1186891</xdr:colOff>
      <xdr:row>273</xdr:row>
      <xdr:rowOff>890416</xdr:rowOff>
    </xdr:to>
    <xdr:pic>
      <xdr:nvPicPr>
        <xdr:cNvPr id="1309" name="Рисунок 4"/>
        <xdr:cNvPicPr>
          <a:picLocks noChangeAspect="1" noChangeArrowheads="1"/>
        </xdr:cNvPicPr>
      </xdr:nvPicPr>
      <xdr:blipFill>
        <a:blip xmlns:r="http://schemas.openxmlformats.org/officeDocument/2006/relationships" r:embed="rId1084" cstate="email">
          <a:extLst>
            <a:ext uri="{28A0092B-C50C-407E-A947-70E740481C1C}">
              <a14:useLocalDpi xmlns="" xmlns:a14="http://schemas.microsoft.com/office/drawing/2010/main"/>
            </a:ext>
          </a:extLst>
        </a:blip>
        <a:srcRect/>
        <a:stretch>
          <a:fillRect/>
        </a:stretch>
      </xdr:blipFill>
      <xdr:spPr bwMode="auto">
        <a:xfrm>
          <a:off x="1678082" y="315706607"/>
          <a:ext cx="752662" cy="752662"/>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317128</xdr:colOff>
      <xdr:row>272</xdr:row>
      <xdr:rowOff>92689</xdr:rowOff>
    </xdr:from>
    <xdr:to>
      <xdr:col>1</xdr:col>
      <xdr:colOff>1301378</xdr:colOff>
      <xdr:row>272</xdr:row>
      <xdr:rowOff>1076939</xdr:rowOff>
    </xdr:to>
    <xdr:pic>
      <xdr:nvPicPr>
        <xdr:cNvPr id="1344" name="Рисунок 6"/>
        <xdr:cNvPicPr>
          <a:picLocks noChangeAspect="1" noChangeArrowheads="1"/>
        </xdr:cNvPicPr>
      </xdr:nvPicPr>
      <xdr:blipFill>
        <a:blip xmlns:r="http://schemas.openxmlformats.org/officeDocument/2006/relationships" r:embed="rId1085" cstate="email">
          <a:extLst>
            <a:ext uri="{28A0092B-C50C-407E-A947-70E740481C1C}">
              <a14:useLocalDpi xmlns="" xmlns:a14="http://schemas.microsoft.com/office/drawing/2010/main"/>
            </a:ext>
          </a:extLst>
        </a:blip>
        <a:srcRect/>
        <a:stretch>
          <a:fillRect/>
        </a:stretch>
      </xdr:blipFill>
      <xdr:spPr bwMode="auto">
        <a:xfrm>
          <a:off x="1507753" y="3274039"/>
          <a:ext cx="984250" cy="98425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281267</xdr:colOff>
      <xdr:row>274</xdr:row>
      <xdr:rowOff>52829</xdr:rowOff>
    </xdr:from>
    <xdr:to>
      <xdr:col>1</xdr:col>
      <xdr:colOff>1281307</xdr:colOff>
      <xdr:row>274</xdr:row>
      <xdr:rowOff>1052869</xdr:rowOff>
    </xdr:to>
    <xdr:pic>
      <xdr:nvPicPr>
        <xdr:cNvPr id="1359" name="Рисунок 8"/>
        <xdr:cNvPicPr>
          <a:picLocks noChangeAspect="1" noChangeArrowheads="1"/>
        </xdr:cNvPicPr>
      </xdr:nvPicPr>
      <xdr:blipFill>
        <a:blip xmlns:r="http://schemas.openxmlformats.org/officeDocument/2006/relationships" r:embed="rId1086" cstate="email">
          <a:extLst>
            <a:ext uri="{28A0092B-C50C-407E-A947-70E740481C1C}">
              <a14:useLocalDpi xmlns="" xmlns:a14="http://schemas.microsoft.com/office/drawing/2010/main"/>
            </a:ext>
          </a:extLst>
        </a:blip>
        <a:srcRect/>
        <a:stretch>
          <a:fillRect/>
        </a:stretch>
      </xdr:blipFill>
      <xdr:spPr bwMode="auto">
        <a:xfrm>
          <a:off x="1471892" y="5443979"/>
          <a:ext cx="1000040" cy="100004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319368</xdr:colOff>
      <xdr:row>275</xdr:row>
      <xdr:rowOff>44983</xdr:rowOff>
    </xdr:from>
    <xdr:to>
      <xdr:col>1</xdr:col>
      <xdr:colOff>1314145</xdr:colOff>
      <xdr:row>275</xdr:row>
      <xdr:rowOff>1039760</xdr:rowOff>
    </xdr:to>
    <xdr:pic>
      <xdr:nvPicPr>
        <xdr:cNvPr id="1385" name="Рисунок 10"/>
        <xdr:cNvPicPr>
          <a:picLocks noChangeAspect="1" noChangeArrowheads="1"/>
        </xdr:cNvPicPr>
      </xdr:nvPicPr>
      <xdr:blipFill>
        <a:blip xmlns:r="http://schemas.openxmlformats.org/officeDocument/2006/relationships" r:embed="rId1087" cstate="email">
          <a:extLst>
            <a:ext uri="{28A0092B-C50C-407E-A947-70E740481C1C}">
              <a14:useLocalDpi xmlns="" xmlns:a14="http://schemas.microsoft.com/office/drawing/2010/main"/>
            </a:ext>
          </a:extLst>
        </a:blip>
        <a:srcRect/>
        <a:stretch>
          <a:fillRect/>
        </a:stretch>
      </xdr:blipFill>
      <xdr:spPr bwMode="auto">
        <a:xfrm>
          <a:off x="1509993" y="6541033"/>
          <a:ext cx="994777" cy="994777"/>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534031</xdr:colOff>
      <xdr:row>466</xdr:row>
      <xdr:rowOff>84606</xdr:rowOff>
    </xdr:from>
    <xdr:to>
      <xdr:col>1</xdr:col>
      <xdr:colOff>1453133</xdr:colOff>
      <xdr:row>466</xdr:row>
      <xdr:rowOff>960905</xdr:rowOff>
    </xdr:to>
    <xdr:pic>
      <xdr:nvPicPr>
        <xdr:cNvPr id="1454" name="Рисунок 1179"/>
        <xdr:cNvPicPr>
          <a:picLocks/>
        </xdr:cNvPicPr>
      </xdr:nvPicPr>
      <xdr:blipFill>
        <a:blip xmlns:r="http://schemas.openxmlformats.org/officeDocument/2006/relationships" r:embed="rId781" cstate="email">
          <a:extLst>
            <a:ext uri="{28A0092B-C50C-407E-A947-70E740481C1C}">
              <a14:useLocalDpi xmlns="" xmlns:a14="http://schemas.microsoft.com/office/drawing/2010/main"/>
            </a:ext>
          </a:extLst>
        </a:blip>
        <a:srcRect/>
        <a:stretch>
          <a:fillRect/>
        </a:stretch>
      </xdr:blipFill>
      <xdr:spPr bwMode="auto">
        <a:xfrm>
          <a:off x="1777884" y="561947547"/>
          <a:ext cx="919102" cy="876299"/>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1</xdr:col>
      <xdr:colOff>605118</xdr:colOff>
      <xdr:row>13</xdr:row>
      <xdr:rowOff>78441</xdr:rowOff>
    </xdr:from>
    <xdr:to>
      <xdr:col>1</xdr:col>
      <xdr:colOff>1277471</xdr:colOff>
      <xdr:row>13</xdr:row>
      <xdr:rowOff>991512</xdr:rowOff>
    </xdr:to>
    <xdr:pic>
      <xdr:nvPicPr>
        <xdr:cNvPr id="1589" name="Рисунок 1588" descr="ÐÐ°ÑÑÐ¸Ð½ÐºÐ¸ Ð¿Ð¾ Ð·Ð°Ð¿ÑÐ¾ÑÑ Enough Collagen Moisture Foundation SPF 15 #13"/>
        <xdr:cNvPicPr>
          <a:picLocks noChangeAspect="1" noChangeArrowheads="1"/>
        </xdr:cNvPicPr>
      </xdr:nvPicPr>
      <xdr:blipFill rotWithShape="1">
        <a:blip xmlns:r="http://schemas.openxmlformats.org/officeDocument/2006/relationships" r:embed="rId1088" cstate="email">
          <a:extLst>
            <a:ext uri="{28A0092B-C50C-407E-A947-70E740481C1C}">
              <a14:useLocalDpi xmlns="" xmlns:a14="http://schemas.microsoft.com/office/drawing/2010/main"/>
            </a:ext>
          </a:extLst>
        </a:blip>
        <a:srcRect/>
        <a:stretch/>
      </xdr:blipFill>
      <xdr:spPr bwMode="auto">
        <a:xfrm>
          <a:off x="1848971" y="4840941"/>
          <a:ext cx="672353" cy="91307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593911</xdr:colOff>
      <xdr:row>14</xdr:row>
      <xdr:rowOff>78441</xdr:rowOff>
    </xdr:from>
    <xdr:to>
      <xdr:col>1</xdr:col>
      <xdr:colOff>1266264</xdr:colOff>
      <xdr:row>14</xdr:row>
      <xdr:rowOff>991512</xdr:rowOff>
    </xdr:to>
    <xdr:pic>
      <xdr:nvPicPr>
        <xdr:cNvPr id="1607" name="Рисунок 1606" descr="ÐÐ°ÑÑÐ¸Ð½ÐºÐ¸ Ð¿Ð¾ Ð·Ð°Ð¿ÑÐ¾ÑÑ Enough Collagen Moisture Foundation SPF 15 #13"/>
        <xdr:cNvPicPr>
          <a:picLocks noChangeAspect="1" noChangeArrowheads="1"/>
        </xdr:cNvPicPr>
      </xdr:nvPicPr>
      <xdr:blipFill rotWithShape="1">
        <a:blip xmlns:r="http://schemas.openxmlformats.org/officeDocument/2006/relationships" r:embed="rId1088" cstate="email">
          <a:extLst>
            <a:ext uri="{28A0092B-C50C-407E-A947-70E740481C1C}">
              <a14:useLocalDpi xmlns="" xmlns:a14="http://schemas.microsoft.com/office/drawing/2010/main"/>
            </a:ext>
          </a:extLst>
        </a:blip>
        <a:srcRect/>
        <a:stretch/>
      </xdr:blipFill>
      <xdr:spPr bwMode="auto">
        <a:xfrm>
          <a:off x="1837764" y="5950323"/>
          <a:ext cx="672353" cy="91307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xdr:from>
      <xdr:col>1</xdr:col>
      <xdr:colOff>437029</xdr:colOff>
      <xdr:row>15</xdr:row>
      <xdr:rowOff>190502</xdr:rowOff>
    </xdr:from>
    <xdr:to>
      <xdr:col>1</xdr:col>
      <xdr:colOff>1411544</xdr:colOff>
      <xdr:row>15</xdr:row>
      <xdr:rowOff>896472</xdr:rowOff>
    </xdr:to>
    <xdr:pic>
      <xdr:nvPicPr>
        <xdr:cNvPr id="2" name="Рисунок 1"/>
        <xdr:cNvPicPr>
          <a:picLocks noChangeAspect="1"/>
        </xdr:cNvPicPr>
      </xdr:nvPicPr>
      <xdr:blipFill rotWithShape="1">
        <a:blip xmlns:r="http://schemas.openxmlformats.org/officeDocument/2006/relationships" r:embed="rId1089" cstate="email">
          <a:extLst>
            <a:ext uri="{28A0092B-C50C-407E-A947-70E740481C1C}">
              <a14:useLocalDpi xmlns="" xmlns:a14="http://schemas.microsoft.com/office/drawing/2010/main"/>
            </a:ext>
          </a:extLst>
        </a:blip>
        <a:srcRect/>
        <a:stretch/>
      </xdr:blipFill>
      <xdr:spPr>
        <a:xfrm>
          <a:off x="1680882" y="7171767"/>
          <a:ext cx="974515" cy="705970"/>
        </a:xfrm>
        <a:prstGeom prst="rect">
          <a:avLst/>
        </a:prstGeom>
      </xdr:spPr>
    </xdr:pic>
    <xdr:clientData/>
  </xdr:twoCellAnchor>
  <xdr:twoCellAnchor>
    <xdr:from>
      <xdr:col>1</xdr:col>
      <xdr:colOff>381000</xdr:colOff>
      <xdr:row>16</xdr:row>
      <xdr:rowOff>201707</xdr:rowOff>
    </xdr:from>
    <xdr:to>
      <xdr:col>1</xdr:col>
      <xdr:colOff>1355515</xdr:colOff>
      <xdr:row>16</xdr:row>
      <xdr:rowOff>907677</xdr:rowOff>
    </xdr:to>
    <xdr:pic>
      <xdr:nvPicPr>
        <xdr:cNvPr id="1608" name="Рисунок 1607"/>
        <xdr:cNvPicPr>
          <a:picLocks noChangeAspect="1"/>
        </xdr:cNvPicPr>
      </xdr:nvPicPr>
      <xdr:blipFill rotWithShape="1">
        <a:blip xmlns:r="http://schemas.openxmlformats.org/officeDocument/2006/relationships" r:embed="rId1089" cstate="email">
          <a:extLst>
            <a:ext uri="{28A0092B-C50C-407E-A947-70E740481C1C}">
              <a14:useLocalDpi xmlns="" xmlns:a14="http://schemas.microsoft.com/office/drawing/2010/main"/>
            </a:ext>
          </a:extLst>
        </a:blip>
        <a:srcRect/>
        <a:stretch/>
      </xdr:blipFill>
      <xdr:spPr>
        <a:xfrm>
          <a:off x="1624853" y="8292354"/>
          <a:ext cx="974515" cy="705970"/>
        </a:xfrm>
        <a:prstGeom prst="rect">
          <a:avLst/>
        </a:prstGeom>
      </xdr:spPr>
    </xdr:pic>
    <xdr:clientData/>
  </xdr:twoCellAnchor>
  <xdr:twoCellAnchor>
    <xdr:from>
      <xdr:col>1</xdr:col>
      <xdr:colOff>414618</xdr:colOff>
      <xdr:row>17</xdr:row>
      <xdr:rowOff>67235</xdr:rowOff>
    </xdr:from>
    <xdr:to>
      <xdr:col>1</xdr:col>
      <xdr:colOff>1389530</xdr:colOff>
      <xdr:row>17</xdr:row>
      <xdr:rowOff>1042147</xdr:rowOff>
    </xdr:to>
    <xdr:pic>
      <xdr:nvPicPr>
        <xdr:cNvPr id="8" name="Рисунок 7"/>
        <xdr:cNvPicPr>
          <a:picLocks noChangeAspect="1"/>
        </xdr:cNvPicPr>
      </xdr:nvPicPr>
      <xdr:blipFill>
        <a:blip xmlns:r="http://schemas.openxmlformats.org/officeDocument/2006/relationships" r:embed="rId1090" cstate="email">
          <a:extLst>
            <a:ext uri="{28A0092B-C50C-407E-A947-70E740481C1C}">
              <a14:useLocalDpi xmlns="" xmlns:a14="http://schemas.microsoft.com/office/drawing/2010/main"/>
            </a:ext>
          </a:extLst>
        </a:blip>
        <a:stretch>
          <a:fillRect/>
        </a:stretch>
      </xdr:blipFill>
      <xdr:spPr>
        <a:xfrm>
          <a:off x="1658471" y="9267264"/>
          <a:ext cx="974912" cy="974912"/>
        </a:xfrm>
        <a:prstGeom prst="rect">
          <a:avLst/>
        </a:prstGeom>
      </xdr:spPr>
    </xdr:pic>
    <xdr:clientData/>
  </xdr:twoCellAnchor>
  <xdr:twoCellAnchor>
    <xdr:from>
      <xdr:col>1</xdr:col>
      <xdr:colOff>403413</xdr:colOff>
      <xdr:row>20</xdr:row>
      <xdr:rowOff>280147</xdr:rowOff>
    </xdr:from>
    <xdr:to>
      <xdr:col>1</xdr:col>
      <xdr:colOff>1467970</xdr:colOff>
      <xdr:row>20</xdr:row>
      <xdr:rowOff>846179</xdr:rowOff>
    </xdr:to>
    <xdr:pic>
      <xdr:nvPicPr>
        <xdr:cNvPr id="9" name="Рисунок 8"/>
        <xdr:cNvPicPr>
          <a:picLocks noChangeAspect="1"/>
        </xdr:cNvPicPr>
      </xdr:nvPicPr>
      <xdr:blipFill rotWithShape="1">
        <a:blip xmlns:r="http://schemas.openxmlformats.org/officeDocument/2006/relationships" r:embed="rId1091" cstate="email">
          <a:extLst>
            <a:ext uri="{28A0092B-C50C-407E-A947-70E740481C1C}">
              <a14:useLocalDpi xmlns="" xmlns:a14="http://schemas.microsoft.com/office/drawing/2010/main"/>
            </a:ext>
          </a:extLst>
        </a:blip>
        <a:srcRect/>
        <a:stretch/>
      </xdr:blipFill>
      <xdr:spPr>
        <a:xfrm>
          <a:off x="1647266" y="10589559"/>
          <a:ext cx="1064557" cy="566032"/>
        </a:xfrm>
        <a:prstGeom prst="rect">
          <a:avLst/>
        </a:prstGeom>
      </xdr:spPr>
    </xdr:pic>
    <xdr:clientData/>
  </xdr:twoCellAnchor>
  <xdr:twoCellAnchor>
    <xdr:from>
      <xdr:col>1</xdr:col>
      <xdr:colOff>705970</xdr:colOff>
      <xdr:row>344</xdr:row>
      <xdr:rowOff>56029</xdr:rowOff>
    </xdr:from>
    <xdr:to>
      <xdr:col>1</xdr:col>
      <xdr:colOff>1154206</xdr:colOff>
      <xdr:row>344</xdr:row>
      <xdr:rowOff>967517</xdr:rowOff>
    </xdr:to>
    <xdr:pic>
      <xdr:nvPicPr>
        <xdr:cNvPr id="11" name="Рисунок 10"/>
        <xdr:cNvPicPr>
          <a:picLocks noChangeAspect="1"/>
        </xdr:cNvPicPr>
      </xdr:nvPicPr>
      <xdr:blipFill rotWithShape="1">
        <a:blip xmlns:r="http://schemas.openxmlformats.org/officeDocument/2006/relationships" r:embed="rId1092" cstate="email">
          <a:extLst>
            <a:ext uri="{28A0092B-C50C-407E-A947-70E740481C1C}">
              <a14:useLocalDpi xmlns="" xmlns:a14="http://schemas.microsoft.com/office/drawing/2010/main"/>
            </a:ext>
          </a:extLst>
        </a:blip>
        <a:srcRect/>
        <a:stretch/>
      </xdr:blipFill>
      <xdr:spPr>
        <a:xfrm>
          <a:off x="1949823" y="411961853"/>
          <a:ext cx="448236" cy="911488"/>
        </a:xfrm>
        <a:prstGeom prst="rect">
          <a:avLst/>
        </a:prstGeom>
      </xdr:spPr>
    </xdr:pic>
    <xdr:clientData/>
  </xdr:twoCellAnchor>
  <xdr:twoCellAnchor editAs="oneCell">
    <xdr:from>
      <xdr:col>1</xdr:col>
      <xdr:colOff>0</xdr:colOff>
      <xdr:row>195</xdr:row>
      <xdr:rowOff>0</xdr:rowOff>
    </xdr:from>
    <xdr:to>
      <xdr:col>1</xdr:col>
      <xdr:colOff>304800</xdr:colOff>
      <xdr:row>195</xdr:row>
      <xdr:rowOff>304800</xdr:rowOff>
    </xdr:to>
    <xdr:sp macro="" textlink="">
      <xdr:nvSpPr>
        <xdr:cNvPr id="12" name="AutoShape 2" descr="ÐÐµÐ»Ñ Ð´Ð»Ñ ÑÐµÐ»Ð° Ñ ÑÐºÑÑÑÐ°ÐºÑÐ¾Ð¼ Ð°Ð»Ð¾Ðµ Eyenlip"/>
        <xdr:cNvSpPr>
          <a:spLocks noChangeAspect="1" noChangeArrowheads="1"/>
        </xdr:cNvSpPr>
      </xdr:nvSpPr>
      <xdr:spPr bwMode="auto">
        <a:xfrm>
          <a:off x="1238250" y="23071455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xdr:col>
      <xdr:colOff>347381</xdr:colOff>
      <xdr:row>195</xdr:row>
      <xdr:rowOff>180785</xdr:rowOff>
    </xdr:from>
    <xdr:to>
      <xdr:col>1</xdr:col>
      <xdr:colOff>1523999</xdr:colOff>
      <xdr:row>195</xdr:row>
      <xdr:rowOff>1357403</xdr:rowOff>
    </xdr:to>
    <xdr:pic>
      <xdr:nvPicPr>
        <xdr:cNvPr id="13" name="Рисунок 12"/>
        <xdr:cNvPicPr>
          <a:picLocks noChangeAspect="1"/>
        </xdr:cNvPicPr>
      </xdr:nvPicPr>
      <xdr:blipFill>
        <a:blip xmlns:r="http://schemas.openxmlformats.org/officeDocument/2006/relationships" r:embed="rId1093"/>
        <a:stretch>
          <a:fillRect/>
        </a:stretch>
      </xdr:blipFill>
      <xdr:spPr>
        <a:xfrm>
          <a:off x="1591234" y="230932314"/>
          <a:ext cx="1176618" cy="1176618"/>
        </a:xfrm>
        <a:prstGeom prst="rect">
          <a:avLst/>
        </a:prstGeom>
      </xdr:spPr>
    </xdr:pic>
    <xdr:clientData/>
  </xdr:twoCellAnchor>
  <xdr:twoCellAnchor editAs="oneCell">
    <xdr:from>
      <xdr:col>1</xdr:col>
      <xdr:colOff>134711</xdr:colOff>
      <xdr:row>1202</xdr:row>
      <xdr:rowOff>74838</xdr:rowOff>
    </xdr:from>
    <xdr:to>
      <xdr:col>1</xdr:col>
      <xdr:colOff>972911</xdr:colOff>
      <xdr:row>1202</xdr:row>
      <xdr:rowOff>1211307</xdr:rowOff>
    </xdr:to>
    <xdr:pic>
      <xdr:nvPicPr>
        <xdr:cNvPr id="1736" name="Рисунок 1735"/>
        <xdr:cNvPicPr>
          <a:picLocks noChangeAspect="1"/>
        </xdr:cNvPicPr>
      </xdr:nvPicPr>
      <xdr:blipFill rotWithShape="1">
        <a:blip xmlns:r="http://schemas.openxmlformats.org/officeDocument/2006/relationships" r:embed="rId1094" cstate="email">
          <a:extLst>
            <a:ext uri="{28A0092B-C50C-407E-A947-70E740481C1C}">
              <a14:useLocalDpi xmlns="" xmlns:a14="http://schemas.microsoft.com/office/drawing/2010/main"/>
            </a:ext>
          </a:extLst>
        </a:blip>
        <a:srcRect/>
        <a:stretch/>
      </xdr:blipFill>
      <xdr:spPr>
        <a:xfrm>
          <a:off x="134711" y="2608488"/>
          <a:ext cx="838200" cy="1136469"/>
        </a:xfrm>
        <a:prstGeom prst="rect">
          <a:avLst/>
        </a:prstGeom>
      </xdr:spPr>
    </xdr:pic>
    <xdr:clientData/>
  </xdr:twoCellAnchor>
  <xdr:twoCellAnchor editAs="oneCell">
    <xdr:from>
      <xdr:col>1</xdr:col>
      <xdr:colOff>95250</xdr:colOff>
      <xdr:row>1203</xdr:row>
      <xdr:rowOff>64499</xdr:rowOff>
    </xdr:from>
    <xdr:to>
      <xdr:col>1</xdr:col>
      <xdr:colOff>970189</xdr:colOff>
      <xdr:row>1203</xdr:row>
      <xdr:rowOff>1204232</xdr:rowOff>
    </xdr:to>
    <xdr:pic>
      <xdr:nvPicPr>
        <xdr:cNvPr id="1737" name="Рисунок 1736"/>
        <xdr:cNvPicPr>
          <a:picLocks noChangeAspect="1"/>
        </xdr:cNvPicPr>
      </xdr:nvPicPr>
      <xdr:blipFill rotWithShape="1">
        <a:blip xmlns:r="http://schemas.openxmlformats.org/officeDocument/2006/relationships" r:embed="rId1095" cstate="email">
          <a:extLst>
            <a:ext uri="{28A0092B-C50C-407E-A947-70E740481C1C}">
              <a14:useLocalDpi xmlns="" xmlns:a14="http://schemas.microsoft.com/office/drawing/2010/main"/>
            </a:ext>
          </a:extLst>
        </a:blip>
        <a:srcRect/>
        <a:stretch/>
      </xdr:blipFill>
      <xdr:spPr>
        <a:xfrm>
          <a:off x="95250" y="3864974"/>
          <a:ext cx="874939" cy="1139733"/>
        </a:xfrm>
        <a:prstGeom prst="rect">
          <a:avLst/>
        </a:prstGeom>
      </xdr:spPr>
    </xdr:pic>
    <xdr:clientData/>
  </xdr:twoCellAnchor>
  <xdr:twoCellAnchor editAs="oneCell">
    <xdr:from>
      <xdr:col>1</xdr:col>
      <xdr:colOff>138249</xdr:colOff>
      <xdr:row>1204</xdr:row>
      <xdr:rowOff>74838</xdr:rowOff>
    </xdr:from>
    <xdr:to>
      <xdr:col>1</xdr:col>
      <xdr:colOff>938893</xdr:colOff>
      <xdr:row>1204</xdr:row>
      <xdr:rowOff>1032237</xdr:rowOff>
    </xdr:to>
    <xdr:pic>
      <xdr:nvPicPr>
        <xdr:cNvPr id="1738" name="Рисунок 1737"/>
        <xdr:cNvPicPr>
          <a:picLocks noChangeAspect="1"/>
        </xdr:cNvPicPr>
      </xdr:nvPicPr>
      <xdr:blipFill rotWithShape="1">
        <a:blip xmlns:r="http://schemas.openxmlformats.org/officeDocument/2006/relationships" r:embed="rId1096" cstate="email">
          <a:extLst>
            <a:ext uri="{28A0092B-C50C-407E-A947-70E740481C1C}">
              <a14:useLocalDpi xmlns="" xmlns:a14="http://schemas.microsoft.com/office/drawing/2010/main"/>
            </a:ext>
          </a:extLst>
        </a:blip>
        <a:srcRect/>
        <a:stretch/>
      </xdr:blipFill>
      <xdr:spPr>
        <a:xfrm>
          <a:off x="138249" y="5142138"/>
          <a:ext cx="800644" cy="957399"/>
        </a:xfrm>
        <a:prstGeom prst="rect">
          <a:avLst/>
        </a:prstGeom>
      </xdr:spPr>
    </xdr:pic>
    <xdr:clientData/>
  </xdr:twoCellAnchor>
  <xdr:twoCellAnchor editAs="oneCell">
    <xdr:from>
      <xdr:col>1</xdr:col>
      <xdr:colOff>170088</xdr:colOff>
      <xdr:row>1205</xdr:row>
      <xdr:rowOff>15240</xdr:rowOff>
    </xdr:from>
    <xdr:to>
      <xdr:col>1</xdr:col>
      <xdr:colOff>967739</xdr:colOff>
      <xdr:row>1205</xdr:row>
      <xdr:rowOff>1074965</xdr:rowOff>
    </xdr:to>
    <xdr:pic>
      <xdr:nvPicPr>
        <xdr:cNvPr id="1739" name="Рисунок 1738"/>
        <xdr:cNvPicPr>
          <a:picLocks noChangeAspect="1"/>
        </xdr:cNvPicPr>
      </xdr:nvPicPr>
      <xdr:blipFill rotWithShape="1">
        <a:blip xmlns:r="http://schemas.openxmlformats.org/officeDocument/2006/relationships" r:embed="rId1097" cstate="email">
          <a:extLst>
            <a:ext uri="{28A0092B-C50C-407E-A947-70E740481C1C}">
              <a14:useLocalDpi xmlns="" xmlns:a14="http://schemas.microsoft.com/office/drawing/2010/main"/>
            </a:ext>
          </a:extLst>
        </a:blip>
        <a:srcRect/>
        <a:stretch/>
      </xdr:blipFill>
      <xdr:spPr>
        <a:xfrm>
          <a:off x="170088" y="6349365"/>
          <a:ext cx="797651" cy="1059725"/>
        </a:xfrm>
        <a:prstGeom prst="rect">
          <a:avLst/>
        </a:prstGeom>
      </xdr:spPr>
    </xdr:pic>
    <xdr:clientData/>
  </xdr:twoCellAnchor>
  <xdr:twoCellAnchor editAs="oneCell">
    <xdr:from>
      <xdr:col>1</xdr:col>
      <xdr:colOff>22860</xdr:colOff>
      <xdr:row>1206</xdr:row>
      <xdr:rowOff>53340</xdr:rowOff>
    </xdr:from>
    <xdr:to>
      <xdr:col>1</xdr:col>
      <xdr:colOff>971550</xdr:colOff>
      <xdr:row>1206</xdr:row>
      <xdr:rowOff>1158240</xdr:rowOff>
    </xdr:to>
    <xdr:pic>
      <xdr:nvPicPr>
        <xdr:cNvPr id="1740" name="Рисунок 1739"/>
        <xdr:cNvPicPr>
          <a:picLocks noChangeAspect="1"/>
        </xdr:cNvPicPr>
      </xdr:nvPicPr>
      <xdr:blipFill rotWithShape="1">
        <a:blip xmlns:r="http://schemas.openxmlformats.org/officeDocument/2006/relationships" r:embed="rId1098" cstate="email">
          <a:extLst>
            <a:ext uri="{28A0092B-C50C-407E-A947-70E740481C1C}">
              <a14:useLocalDpi xmlns="" xmlns:a14="http://schemas.microsoft.com/office/drawing/2010/main"/>
            </a:ext>
          </a:extLst>
        </a:blip>
        <a:srcRect/>
        <a:stretch/>
      </xdr:blipFill>
      <xdr:spPr>
        <a:xfrm>
          <a:off x="22860" y="7654290"/>
          <a:ext cx="948690" cy="1104900"/>
        </a:xfrm>
        <a:prstGeom prst="rect">
          <a:avLst/>
        </a:prstGeom>
      </xdr:spPr>
    </xdr:pic>
    <xdr:clientData/>
  </xdr:twoCellAnchor>
  <xdr:twoCellAnchor editAs="oneCell">
    <xdr:from>
      <xdr:col>1</xdr:col>
      <xdr:colOff>22860</xdr:colOff>
      <xdr:row>1207</xdr:row>
      <xdr:rowOff>121920</xdr:rowOff>
    </xdr:from>
    <xdr:to>
      <xdr:col>1</xdr:col>
      <xdr:colOff>973455</xdr:colOff>
      <xdr:row>1207</xdr:row>
      <xdr:rowOff>998220</xdr:rowOff>
    </xdr:to>
    <xdr:pic>
      <xdr:nvPicPr>
        <xdr:cNvPr id="1741" name="Рисунок 1740"/>
        <xdr:cNvPicPr>
          <a:picLocks noChangeAspect="1"/>
        </xdr:cNvPicPr>
      </xdr:nvPicPr>
      <xdr:blipFill rotWithShape="1">
        <a:blip xmlns:r="http://schemas.openxmlformats.org/officeDocument/2006/relationships" r:embed="rId1099" cstate="email">
          <a:extLst>
            <a:ext uri="{28A0092B-C50C-407E-A947-70E740481C1C}">
              <a14:useLocalDpi xmlns="" xmlns:a14="http://schemas.microsoft.com/office/drawing/2010/main"/>
            </a:ext>
          </a:extLst>
        </a:blip>
        <a:srcRect/>
        <a:stretch/>
      </xdr:blipFill>
      <xdr:spPr>
        <a:xfrm>
          <a:off x="22860" y="8989695"/>
          <a:ext cx="950595" cy="876300"/>
        </a:xfrm>
        <a:prstGeom prst="rect">
          <a:avLst/>
        </a:prstGeom>
      </xdr:spPr>
    </xdr:pic>
    <xdr:clientData/>
  </xdr:twoCellAnchor>
  <xdr:twoCellAnchor editAs="oneCell">
    <xdr:from>
      <xdr:col>1</xdr:col>
      <xdr:colOff>53340</xdr:colOff>
      <xdr:row>1208</xdr:row>
      <xdr:rowOff>152400</xdr:rowOff>
    </xdr:from>
    <xdr:to>
      <xdr:col>1</xdr:col>
      <xdr:colOff>975360</xdr:colOff>
      <xdr:row>1208</xdr:row>
      <xdr:rowOff>1196340</xdr:rowOff>
    </xdr:to>
    <xdr:pic>
      <xdr:nvPicPr>
        <xdr:cNvPr id="1742" name="Рисунок 1741" descr="photo"/>
        <xdr:cNvPicPr>
          <a:picLocks noChangeAspect="1" noChangeArrowheads="1"/>
        </xdr:cNvPicPr>
      </xdr:nvPicPr>
      <xdr:blipFill rotWithShape="1">
        <a:blip xmlns:r="http://schemas.openxmlformats.org/officeDocument/2006/relationships" r:embed="rId1100" cstate="email">
          <a:extLst>
            <a:ext uri="{28A0092B-C50C-407E-A947-70E740481C1C}">
              <a14:useLocalDpi xmlns="" xmlns:a14="http://schemas.microsoft.com/office/drawing/2010/main"/>
            </a:ext>
          </a:extLst>
        </a:blip>
        <a:srcRect/>
        <a:stretch/>
      </xdr:blipFill>
      <xdr:spPr bwMode="auto">
        <a:xfrm>
          <a:off x="53340" y="10287000"/>
          <a:ext cx="922020" cy="104394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76200</xdr:colOff>
      <xdr:row>1209</xdr:row>
      <xdr:rowOff>144780</xdr:rowOff>
    </xdr:from>
    <xdr:to>
      <xdr:col>1</xdr:col>
      <xdr:colOff>967740</xdr:colOff>
      <xdr:row>1209</xdr:row>
      <xdr:rowOff>1249680</xdr:rowOff>
    </xdr:to>
    <xdr:pic>
      <xdr:nvPicPr>
        <xdr:cNvPr id="1743" name="Рисунок 1742" descr="ÐÐ°ÑÑÐ¸Ð½ÐºÐ¸ Ð¿Ð¾ Ð·Ð°Ð¿ÑÐ¾ÑÑ laneige essential power skin refiner light"/>
        <xdr:cNvPicPr>
          <a:picLocks noChangeAspect="1" noChangeArrowheads="1"/>
        </xdr:cNvPicPr>
      </xdr:nvPicPr>
      <xdr:blipFill rotWithShape="1">
        <a:blip xmlns:r="http://schemas.openxmlformats.org/officeDocument/2006/relationships" r:embed="rId1101" cstate="email">
          <a:extLst>
            <a:ext uri="{28A0092B-C50C-407E-A947-70E740481C1C}">
              <a14:useLocalDpi xmlns="" xmlns:a14="http://schemas.microsoft.com/office/drawing/2010/main"/>
            </a:ext>
          </a:extLst>
        </a:blip>
        <a:srcRect/>
        <a:stretch/>
      </xdr:blipFill>
      <xdr:spPr bwMode="auto">
        <a:xfrm>
          <a:off x="76200" y="11546205"/>
          <a:ext cx="891540" cy="11049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45720</xdr:colOff>
      <xdr:row>1210</xdr:row>
      <xdr:rowOff>144780</xdr:rowOff>
    </xdr:from>
    <xdr:to>
      <xdr:col>1</xdr:col>
      <xdr:colOff>800100</xdr:colOff>
      <xdr:row>1210</xdr:row>
      <xdr:rowOff>1051560</xdr:rowOff>
    </xdr:to>
    <xdr:pic>
      <xdr:nvPicPr>
        <xdr:cNvPr id="1744" name="Рисунок 1743" descr="ÐÐ°ÑÑÐ¸Ð½ÐºÐ¸ Ð¿Ð¾ Ð·Ð°Ð¿ÑÐ¾ÑÑ laneige cream skin refiner mist"/>
        <xdr:cNvPicPr>
          <a:picLocks noChangeAspect="1" noChangeArrowheads="1"/>
        </xdr:cNvPicPr>
      </xdr:nvPicPr>
      <xdr:blipFill rotWithShape="1">
        <a:blip xmlns:r="http://schemas.openxmlformats.org/officeDocument/2006/relationships" r:embed="rId1102" cstate="email">
          <a:extLst>
            <a:ext uri="{28A0092B-C50C-407E-A947-70E740481C1C}">
              <a14:useLocalDpi xmlns="" xmlns:a14="http://schemas.microsoft.com/office/drawing/2010/main"/>
            </a:ext>
          </a:extLst>
        </a:blip>
        <a:srcRect/>
        <a:stretch/>
      </xdr:blipFill>
      <xdr:spPr bwMode="auto">
        <a:xfrm>
          <a:off x="45720" y="12813030"/>
          <a:ext cx="754380" cy="90678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23676</xdr:colOff>
      <xdr:row>1211</xdr:row>
      <xdr:rowOff>24765</xdr:rowOff>
    </xdr:from>
    <xdr:to>
      <xdr:col>1</xdr:col>
      <xdr:colOff>970461</xdr:colOff>
      <xdr:row>1211</xdr:row>
      <xdr:rowOff>1129665</xdr:rowOff>
    </xdr:to>
    <xdr:pic>
      <xdr:nvPicPr>
        <xdr:cNvPr id="1745" name="Рисунок 1744" descr="ÐÐ°ÑÑÐ¸Ð½ÐºÐ¸ Ð¿Ð¾ Ð·Ð°Ð¿ÑÐ¾ÑÑ laneige skin veil base pure violet"/>
        <xdr:cNvPicPr>
          <a:picLocks noChangeAspect="1" noChangeArrowheads="1"/>
        </xdr:cNvPicPr>
      </xdr:nvPicPr>
      <xdr:blipFill rotWithShape="1">
        <a:blip xmlns:r="http://schemas.openxmlformats.org/officeDocument/2006/relationships" r:embed="rId1103" cstate="email">
          <a:extLst>
            <a:ext uri="{28A0092B-C50C-407E-A947-70E740481C1C}">
              <a14:useLocalDpi xmlns="" xmlns:a14="http://schemas.microsoft.com/office/drawing/2010/main"/>
            </a:ext>
          </a:extLst>
        </a:blip>
        <a:srcRect/>
        <a:stretch/>
      </xdr:blipFill>
      <xdr:spPr bwMode="auto">
        <a:xfrm>
          <a:off x="23676" y="13959840"/>
          <a:ext cx="946785" cy="11049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306161</xdr:colOff>
      <xdr:row>1212</xdr:row>
      <xdr:rowOff>61231</xdr:rowOff>
    </xdr:from>
    <xdr:to>
      <xdr:col>1</xdr:col>
      <xdr:colOff>918483</xdr:colOff>
      <xdr:row>1212</xdr:row>
      <xdr:rowOff>1240698</xdr:rowOff>
    </xdr:to>
    <xdr:pic>
      <xdr:nvPicPr>
        <xdr:cNvPr id="1746" name="Рисунок 1745"/>
        <xdr:cNvPicPr>
          <a:picLocks noChangeAspect="1"/>
        </xdr:cNvPicPr>
      </xdr:nvPicPr>
      <xdr:blipFill rotWithShape="1">
        <a:blip xmlns:r="http://schemas.openxmlformats.org/officeDocument/2006/relationships" r:embed="rId1104" cstate="email">
          <a:extLst>
            <a:ext uri="{28A0092B-C50C-407E-A947-70E740481C1C}">
              <a14:useLocalDpi xmlns="" xmlns:a14="http://schemas.microsoft.com/office/drawing/2010/main"/>
            </a:ext>
          </a:extLst>
        </a:blip>
        <a:srcRect/>
        <a:stretch/>
      </xdr:blipFill>
      <xdr:spPr>
        <a:xfrm>
          <a:off x="306161" y="15263131"/>
          <a:ext cx="612322" cy="1179467"/>
        </a:xfrm>
        <a:prstGeom prst="rect">
          <a:avLst/>
        </a:prstGeom>
      </xdr:spPr>
    </xdr:pic>
    <xdr:clientData/>
  </xdr:twoCellAnchor>
  <xdr:twoCellAnchor editAs="oneCell">
    <xdr:from>
      <xdr:col>1</xdr:col>
      <xdr:colOff>322489</xdr:colOff>
      <xdr:row>1213</xdr:row>
      <xdr:rowOff>47353</xdr:rowOff>
    </xdr:from>
    <xdr:to>
      <xdr:col>1</xdr:col>
      <xdr:colOff>972910</xdr:colOff>
      <xdr:row>1213</xdr:row>
      <xdr:rowOff>1045573</xdr:rowOff>
    </xdr:to>
    <xdr:pic>
      <xdr:nvPicPr>
        <xdr:cNvPr id="1747" name="Рисунок 1746" descr="ÐÐ°ÑÑÐ¸Ð½ÐºÐ¸ Ð¿Ð¾ Ð·Ð°Ð¿ÑÐ¾ÑÑ LANEIGE skin veil base, No. 60 Mint Green"/>
        <xdr:cNvPicPr>
          <a:picLocks noChangeAspect="1" noChangeArrowheads="1"/>
        </xdr:cNvPicPr>
      </xdr:nvPicPr>
      <xdr:blipFill rotWithShape="1">
        <a:blip xmlns:r="http://schemas.openxmlformats.org/officeDocument/2006/relationships" r:embed="rId1105" cstate="email">
          <a:extLst>
            <a:ext uri="{28A0092B-C50C-407E-A947-70E740481C1C}">
              <a14:useLocalDpi xmlns="" xmlns:a14="http://schemas.microsoft.com/office/drawing/2010/main"/>
            </a:ext>
          </a:extLst>
        </a:blip>
        <a:srcRect/>
        <a:stretch/>
      </xdr:blipFill>
      <xdr:spPr bwMode="auto">
        <a:xfrm>
          <a:off x="322489" y="16516078"/>
          <a:ext cx="650421" cy="99822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137160</xdr:colOff>
      <xdr:row>1214</xdr:row>
      <xdr:rowOff>83820</xdr:rowOff>
    </xdr:from>
    <xdr:to>
      <xdr:col>1</xdr:col>
      <xdr:colOff>971550</xdr:colOff>
      <xdr:row>1214</xdr:row>
      <xdr:rowOff>1059180</xdr:rowOff>
    </xdr:to>
    <xdr:pic>
      <xdr:nvPicPr>
        <xdr:cNvPr id="1748" name="Рисунок 1747" descr="ÐÐ¾ÑÐ¾Ð¶ÐµÐµ Ð¸Ð·Ð¾Ð±ÑÐ°Ð¶ÐµÐ½Ð¸Ðµ"/>
        <xdr:cNvPicPr>
          <a:picLocks noChangeAspect="1" noChangeArrowheads="1"/>
        </xdr:cNvPicPr>
      </xdr:nvPicPr>
      <xdr:blipFill rotWithShape="1">
        <a:blip xmlns:r="http://schemas.openxmlformats.org/officeDocument/2006/relationships" r:embed="rId1106" cstate="email">
          <a:extLst>
            <a:ext uri="{28A0092B-C50C-407E-A947-70E740481C1C}">
              <a14:useLocalDpi xmlns="" xmlns:a14="http://schemas.microsoft.com/office/drawing/2010/main"/>
            </a:ext>
          </a:extLst>
        </a:blip>
        <a:srcRect/>
        <a:stretch/>
      </xdr:blipFill>
      <xdr:spPr bwMode="auto">
        <a:xfrm>
          <a:off x="137160" y="17819370"/>
          <a:ext cx="834390" cy="97536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142874</xdr:colOff>
      <xdr:row>1215</xdr:row>
      <xdr:rowOff>22860</xdr:rowOff>
    </xdr:from>
    <xdr:to>
      <xdr:col>1</xdr:col>
      <xdr:colOff>952499</xdr:colOff>
      <xdr:row>1215</xdr:row>
      <xdr:rowOff>1051560</xdr:rowOff>
    </xdr:to>
    <xdr:pic>
      <xdr:nvPicPr>
        <xdr:cNvPr id="1749" name="Рисунок 1748" descr="ÐÐ°ÑÑÐ¸Ð½ÐºÐ¸ Ð¿Ð¾ Ð·Ð°Ð¿ÑÐ¾ÑÑ laneige homme active water moisturizer"/>
        <xdr:cNvPicPr>
          <a:picLocks noChangeAspect="1" noChangeArrowheads="1"/>
        </xdr:cNvPicPr>
      </xdr:nvPicPr>
      <xdr:blipFill rotWithShape="1">
        <a:blip xmlns:r="http://schemas.openxmlformats.org/officeDocument/2006/relationships" r:embed="rId1107" cstate="email">
          <a:extLst>
            <a:ext uri="{28A0092B-C50C-407E-A947-70E740481C1C}">
              <a14:useLocalDpi xmlns="" xmlns:a14="http://schemas.microsoft.com/office/drawing/2010/main"/>
            </a:ext>
          </a:extLst>
        </a:blip>
        <a:srcRect/>
        <a:stretch/>
      </xdr:blipFill>
      <xdr:spPr bwMode="auto">
        <a:xfrm>
          <a:off x="142874" y="19025235"/>
          <a:ext cx="809625" cy="10287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114299</xdr:colOff>
      <xdr:row>1216</xdr:row>
      <xdr:rowOff>175260</xdr:rowOff>
    </xdr:from>
    <xdr:to>
      <xdr:col>1</xdr:col>
      <xdr:colOff>975360</xdr:colOff>
      <xdr:row>1216</xdr:row>
      <xdr:rowOff>998220</xdr:rowOff>
    </xdr:to>
    <xdr:pic>
      <xdr:nvPicPr>
        <xdr:cNvPr id="1750" name="Рисунок 1749"/>
        <xdr:cNvPicPr>
          <a:picLocks noChangeAspect="1"/>
        </xdr:cNvPicPr>
      </xdr:nvPicPr>
      <xdr:blipFill rotWithShape="1">
        <a:blip xmlns:r="http://schemas.openxmlformats.org/officeDocument/2006/relationships" r:embed="rId1108" cstate="email">
          <a:extLst>
            <a:ext uri="{28A0092B-C50C-407E-A947-70E740481C1C}">
              <a14:useLocalDpi xmlns="" xmlns:a14="http://schemas.microsoft.com/office/drawing/2010/main"/>
            </a:ext>
          </a:extLst>
        </a:blip>
        <a:srcRect/>
        <a:stretch/>
      </xdr:blipFill>
      <xdr:spPr>
        <a:xfrm>
          <a:off x="114299" y="20444460"/>
          <a:ext cx="861061" cy="822960"/>
        </a:xfrm>
        <a:prstGeom prst="rect">
          <a:avLst/>
        </a:prstGeom>
      </xdr:spPr>
    </xdr:pic>
    <xdr:clientData/>
  </xdr:twoCellAnchor>
  <xdr:twoCellAnchor editAs="oneCell">
    <xdr:from>
      <xdr:col>1</xdr:col>
      <xdr:colOff>27215</xdr:colOff>
      <xdr:row>1217</xdr:row>
      <xdr:rowOff>30480</xdr:rowOff>
    </xdr:from>
    <xdr:to>
      <xdr:col>1</xdr:col>
      <xdr:colOff>970190</xdr:colOff>
      <xdr:row>1217</xdr:row>
      <xdr:rowOff>1158240</xdr:rowOff>
    </xdr:to>
    <xdr:pic>
      <xdr:nvPicPr>
        <xdr:cNvPr id="1751" name="Рисунок 1750" descr="Bb ÐºÑÐµÐ¼ laneige"/>
        <xdr:cNvPicPr>
          <a:picLocks noChangeAspect="1" noChangeArrowheads="1"/>
        </xdr:cNvPicPr>
      </xdr:nvPicPr>
      <xdr:blipFill rotWithShape="1">
        <a:blip xmlns:r="http://schemas.openxmlformats.org/officeDocument/2006/relationships" r:embed="rId1109" cstate="email">
          <a:extLst>
            <a:ext uri="{28A0092B-C50C-407E-A947-70E740481C1C}">
              <a14:useLocalDpi xmlns="" xmlns:a14="http://schemas.microsoft.com/office/drawing/2010/main"/>
            </a:ext>
          </a:extLst>
        </a:blip>
        <a:srcRect/>
        <a:stretch/>
      </xdr:blipFill>
      <xdr:spPr bwMode="auto">
        <a:xfrm>
          <a:off x="27215" y="21566505"/>
          <a:ext cx="942975" cy="112776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60960</xdr:colOff>
      <xdr:row>1218</xdr:row>
      <xdr:rowOff>38100</xdr:rowOff>
    </xdr:from>
    <xdr:to>
      <xdr:col>1</xdr:col>
      <xdr:colOff>929640</xdr:colOff>
      <xdr:row>1218</xdr:row>
      <xdr:rowOff>990600</xdr:rowOff>
    </xdr:to>
    <xdr:pic>
      <xdr:nvPicPr>
        <xdr:cNvPr id="1752" name="Рисунок 1751" descr="ÐÐ°ÑÑÐ¸Ð½ÐºÐ¸ Ð¿Ð¾ Ð·Ð°Ð¿ÑÐ¾ÑÑ laneige mini pore waterclay mask"/>
        <xdr:cNvPicPr>
          <a:picLocks noChangeAspect="1" noChangeArrowheads="1"/>
        </xdr:cNvPicPr>
      </xdr:nvPicPr>
      <xdr:blipFill rotWithShape="1">
        <a:blip xmlns:r="http://schemas.openxmlformats.org/officeDocument/2006/relationships" r:embed="rId1110" cstate="email">
          <a:extLst>
            <a:ext uri="{28A0092B-C50C-407E-A947-70E740481C1C}">
              <a14:useLocalDpi xmlns="" xmlns:a14="http://schemas.microsoft.com/office/drawing/2010/main"/>
            </a:ext>
          </a:extLst>
        </a:blip>
        <a:srcRect/>
        <a:stretch/>
      </xdr:blipFill>
      <xdr:spPr bwMode="auto">
        <a:xfrm>
          <a:off x="60960" y="22840950"/>
          <a:ext cx="868680" cy="9525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30480</xdr:colOff>
      <xdr:row>1219</xdr:row>
      <xdr:rowOff>160020</xdr:rowOff>
    </xdr:from>
    <xdr:to>
      <xdr:col>1</xdr:col>
      <xdr:colOff>973455</xdr:colOff>
      <xdr:row>1219</xdr:row>
      <xdr:rowOff>1013460</xdr:rowOff>
    </xdr:to>
    <xdr:pic>
      <xdr:nvPicPr>
        <xdr:cNvPr id="1753" name="Рисунок 1752" descr="ÐÐ°ÑÑÐ¸Ð½ÐºÐ¸ Ð¿Ð¾ Ð·Ð°Ð¿ÑÐ¾ÑÑ laneige vita capsule sleeping mask Ð¾Ð±ÑÐµÐ¼"/>
        <xdr:cNvPicPr>
          <a:picLocks noChangeAspect="1" noChangeArrowheads="1"/>
        </xdr:cNvPicPr>
      </xdr:nvPicPr>
      <xdr:blipFill rotWithShape="1">
        <a:blip xmlns:r="http://schemas.openxmlformats.org/officeDocument/2006/relationships" r:embed="rId1111" cstate="email">
          <a:extLst>
            <a:ext uri="{28A0092B-C50C-407E-A947-70E740481C1C}">
              <a14:useLocalDpi xmlns="" xmlns:a14="http://schemas.microsoft.com/office/drawing/2010/main"/>
            </a:ext>
          </a:extLst>
        </a:blip>
        <a:srcRect/>
        <a:stretch/>
      </xdr:blipFill>
      <xdr:spPr bwMode="auto">
        <a:xfrm>
          <a:off x="30480" y="24229695"/>
          <a:ext cx="942975" cy="85344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30480</xdr:colOff>
      <xdr:row>1220</xdr:row>
      <xdr:rowOff>205740</xdr:rowOff>
    </xdr:from>
    <xdr:to>
      <xdr:col>1</xdr:col>
      <xdr:colOff>969645</xdr:colOff>
      <xdr:row>1220</xdr:row>
      <xdr:rowOff>944880</xdr:rowOff>
    </xdr:to>
    <xdr:pic>
      <xdr:nvPicPr>
        <xdr:cNvPr id="1754" name="Рисунок 1753" descr="Laneige Perfect Renew Cream 50ml"/>
        <xdr:cNvPicPr>
          <a:picLocks noChangeAspect="1" noChangeArrowheads="1"/>
        </xdr:cNvPicPr>
      </xdr:nvPicPr>
      <xdr:blipFill rotWithShape="1">
        <a:blip xmlns:r="http://schemas.openxmlformats.org/officeDocument/2006/relationships" r:embed="rId1112" cstate="email">
          <a:extLst>
            <a:ext uri="{28A0092B-C50C-407E-A947-70E740481C1C}">
              <a14:useLocalDpi xmlns="" xmlns:a14="http://schemas.microsoft.com/office/drawing/2010/main"/>
            </a:ext>
          </a:extLst>
        </a:blip>
        <a:srcRect/>
        <a:stretch/>
      </xdr:blipFill>
      <xdr:spPr bwMode="auto">
        <a:xfrm>
          <a:off x="30480" y="25542240"/>
          <a:ext cx="939165" cy="73914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22860</xdr:colOff>
      <xdr:row>1221</xdr:row>
      <xdr:rowOff>38100</xdr:rowOff>
    </xdr:from>
    <xdr:to>
      <xdr:col>1</xdr:col>
      <xdr:colOff>971550</xdr:colOff>
      <xdr:row>1221</xdr:row>
      <xdr:rowOff>1273901</xdr:rowOff>
    </xdr:to>
    <xdr:pic>
      <xdr:nvPicPr>
        <xdr:cNvPr id="1755" name="Рисунок 1754" descr="ÐÐ°ÑÑÐ¸Ð½ÐºÐ¸ Ð¿Ð¾ Ð·Ð°Ð¿ÑÐ¾ÑÑ laneige time freeze essence ex Ð¾Ð¿Ð¸ÑÐ°Ð½Ð¸Ðµ"/>
        <xdr:cNvPicPr>
          <a:picLocks noChangeAspect="1" noChangeArrowheads="1"/>
        </xdr:cNvPicPr>
      </xdr:nvPicPr>
      <xdr:blipFill rotWithShape="1">
        <a:blip xmlns:r="http://schemas.openxmlformats.org/officeDocument/2006/relationships" r:embed="rId1113" cstate="email">
          <a:extLst>
            <a:ext uri="{28A0092B-C50C-407E-A947-70E740481C1C}">
              <a14:useLocalDpi xmlns="" xmlns:a14="http://schemas.microsoft.com/office/drawing/2010/main"/>
            </a:ext>
          </a:extLst>
        </a:blip>
        <a:srcRect/>
        <a:stretch/>
      </xdr:blipFill>
      <xdr:spPr bwMode="auto">
        <a:xfrm>
          <a:off x="22860" y="26641425"/>
          <a:ext cx="948690" cy="123580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53340</xdr:colOff>
      <xdr:row>1222</xdr:row>
      <xdr:rowOff>289560</xdr:rowOff>
    </xdr:from>
    <xdr:to>
      <xdr:col>1</xdr:col>
      <xdr:colOff>969645</xdr:colOff>
      <xdr:row>1222</xdr:row>
      <xdr:rowOff>1051560</xdr:rowOff>
    </xdr:to>
    <xdr:pic>
      <xdr:nvPicPr>
        <xdr:cNvPr id="1756" name="Рисунок 1755" descr="ÐÐ°ÑÑÐ¸Ð½ÐºÐ¸ Ð¿Ð¾ Ð·Ð°Ð¿ÑÐ¾ÑÑ laneige time freeze intensive cream ex"/>
        <xdr:cNvPicPr>
          <a:picLocks noChangeAspect="1" noChangeArrowheads="1"/>
        </xdr:cNvPicPr>
      </xdr:nvPicPr>
      <xdr:blipFill rotWithShape="1">
        <a:blip xmlns:r="http://schemas.openxmlformats.org/officeDocument/2006/relationships" r:embed="rId1114" cstate="email">
          <a:extLst>
            <a:ext uri="{28A0092B-C50C-407E-A947-70E740481C1C}">
              <a14:useLocalDpi xmlns="" xmlns:a14="http://schemas.microsoft.com/office/drawing/2010/main"/>
            </a:ext>
          </a:extLst>
        </a:blip>
        <a:srcRect/>
        <a:stretch/>
      </xdr:blipFill>
      <xdr:spPr bwMode="auto">
        <a:xfrm>
          <a:off x="53340" y="28159710"/>
          <a:ext cx="916305" cy="7620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99060</xdr:colOff>
      <xdr:row>1223</xdr:row>
      <xdr:rowOff>22860</xdr:rowOff>
    </xdr:from>
    <xdr:to>
      <xdr:col>1</xdr:col>
      <xdr:colOff>891540</xdr:colOff>
      <xdr:row>1223</xdr:row>
      <xdr:rowOff>1066799</xdr:rowOff>
    </xdr:to>
    <xdr:pic>
      <xdr:nvPicPr>
        <xdr:cNvPr id="1757" name="Рисунок 1756"/>
        <xdr:cNvPicPr>
          <a:picLocks noChangeAspect="1"/>
        </xdr:cNvPicPr>
      </xdr:nvPicPr>
      <xdr:blipFill rotWithShape="1">
        <a:blip xmlns:r="http://schemas.openxmlformats.org/officeDocument/2006/relationships" r:embed="rId1115" cstate="email">
          <a:extLst>
            <a:ext uri="{28A0092B-C50C-407E-A947-70E740481C1C}">
              <a14:useLocalDpi xmlns="" xmlns:a14="http://schemas.microsoft.com/office/drawing/2010/main"/>
            </a:ext>
          </a:extLst>
        </a:blip>
        <a:srcRect/>
        <a:stretch/>
      </xdr:blipFill>
      <xdr:spPr>
        <a:xfrm>
          <a:off x="99060" y="29159835"/>
          <a:ext cx="792480" cy="1043939"/>
        </a:xfrm>
        <a:prstGeom prst="rect">
          <a:avLst/>
        </a:prstGeom>
      </xdr:spPr>
    </xdr:pic>
    <xdr:clientData/>
  </xdr:twoCellAnchor>
  <xdr:twoCellAnchor editAs="oneCell">
    <xdr:from>
      <xdr:col>1</xdr:col>
      <xdr:colOff>44087</xdr:colOff>
      <xdr:row>1224</xdr:row>
      <xdr:rowOff>47624</xdr:rowOff>
    </xdr:from>
    <xdr:to>
      <xdr:col>1</xdr:col>
      <xdr:colOff>968012</xdr:colOff>
      <xdr:row>1224</xdr:row>
      <xdr:rowOff>1223553</xdr:rowOff>
    </xdr:to>
    <xdr:pic>
      <xdr:nvPicPr>
        <xdr:cNvPr id="1758" name="Рисунок 1757" descr="ÐÐ°ÑÑÐ¸Ð½ÐºÐ¸ Ð¿Ð¾ Ð·Ð°Ð¿ÑÐ¾ÑÑ laneige lip &amp; eye remover waterproof 150ml"/>
        <xdr:cNvPicPr>
          <a:picLocks noChangeAspect="1" noChangeArrowheads="1"/>
        </xdr:cNvPicPr>
      </xdr:nvPicPr>
      <xdr:blipFill rotWithShape="1">
        <a:blip xmlns:r="http://schemas.openxmlformats.org/officeDocument/2006/relationships" r:embed="rId1116" cstate="email">
          <a:extLst>
            <a:ext uri="{28A0092B-C50C-407E-A947-70E740481C1C}">
              <a14:useLocalDpi xmlns="" xmlns:a14="http://schemas.microsoft.com/office/drawing/2010/main"/>
            </a:ext>
          </a:extLst>
        </a:blip>
        <a:srcRect/>
        <a:stretch/>
      </xdr:blipFill>
      <xdr:spPr bwMode="auto">
        <a:xfrm>
          <a:off x="44087" y="30451424"/>
          <a:ext cx="923925" cy="117592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355691</xdr:colOff>
      <xdr:row>1225</xdr:row>
      <xdr:rowOff>51706</xdr:rowOff>
    </xdr:from>
    <xdr:to>
      <xdr:col>1</xdr:col>
      <xdr:colOff>877660</xdr:colOff>
      <xdr:row>1225</xdr:row>
      <xdr:rowOff>1210477</xdr:rowOff>
    </xdr:to>
    <xdr:pic>
      <xdr:nvPicPr>
        <xdr:cNvPr id="1759" name="Рисунок 1758" descr="White Dew Tone Up Fluid&#10;SPF35 PA++"/>
        <xdr:cNvPicPr>
          <a:picLocks noChangeAspect="1" noChangeArrowheads="1"/>
        </xdr:cNvPicPr>
      </xdr:nvPicPr>
      <xdr:blipFill rotWithShape="1">
        <a:blip xmlns:r="http://schemas.openxmlformats.org/officeDocument/2006/relationships" r:embed="rId1117" cstate="email">
          <a:extLst>
            <a:ext uri="{28A0092B-C50C-407E-A947-70E740481C1C}">
              <a14:useLocalDpi xmlns="" xmlns:a14="http://schemas.microsoft.com/office/drawing/2010/main"/>
            </a:ext>
          </a:extLst>
        </a:blip>
        <a:srcRect/>
        <a:stretch/>
      </xdr:blipFill>
      <xdr:spPr bwMode="auto">
        <a:xfrm>
          <a:off x="355691" y="31722331"/>
          <a:ext cx="521969" cy="115877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99060</xdr:colOff>
      <xdr:row>1226</xdr:row>
      <xdr:rowOff>152400</xdr:rowOff>
    </xdr:from>
    <xdr:to>
      <xdr:col>1</xdr:col>
      <xdr:colOff>967740</xdr:colOff>
      <xdr:row>1226</xdr:row>
      <xdr:rowOff>1188720</xdr:rowOff>
    </xdr:to>
    <xdr:pic>
      <xdr:nvPicPr>
        <xdr:cNvPr id="1760" name="Рисунок 1759" descr="NEW-Laneige-Vitamin-Brightening-Cleansing-Water-10oz-Womens-Skincare"/>
        <xdr:cNvPicPr>
          <a:picLocks noChangeAspect="1" noChangeArrowheads="1"/>
        </xdr:cNvPicPr>
      </xdr:nvPicPr>
      <xdr:blipFill rotWithShape="1">
        <a:blip xmlns:r="http://schemas.openxmlformats.org/officeDocument/2006/relationships" r:embed="rId1118" cstate="email">
          <a:extLst>
            <a:ext uri="{28A0092B-C50C-407E-A947-70E740481C1C}">
              <a14:useLocalDpi xmlns="" xmlns:a14="http://schemas.microsoft.com/office/drawing/2010/main"/>
            </a:ext>
          </a:extLst>
        </a:blip>
        <a:srcRect/>
        <a:stretch/>
      </xdr:blipFill>
      <xdr:spPr bwMode="auto">
        <a:xfrm>
          <a:off x="99060" y="33089850"/>
          <a:ext cx="868680" cy="103632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60960</xdr:colOff>
      <xdr:row>1227</xdr:row>
      <xdr:rowOff>121920</xdr:rowOff>
    </xdr:from>
    <xdr:to>
      <xdr:col>1</xdr:col>
      <xdr:colOff>975360</xdr:colOff>
      <xdr:row>1227</xdr:row>
      <xdr:rowOff>1211580</xdr:rowOff>
    </xdr:to>
    <xdr:pic>
      <xdr:nvPicPr>
        <xdr:cNvPr id="1761" name="Рисунок 1760" descr="ÐÐ°ÑÑÐ¸Ð½ÐºÐ¸ Ð¿Ð¾ Ð·Ð°Ð¿ÑÐ¾ÑÑ laneige cleansing moist cream cleanser 150ml"/>
        <xdr:cNvPicPr>
          <a:picLocks noChangeAspect="1" noChangeArrowheads="1"/>
        </xdr:cNvPicPr>
      </xdr:nvPicPr>
      <xdr:blipFill rotWithShape="1">
        <a:blip xmlns:r="http://schemas.openxmlformats.org/officeDocument/2006/relationships" r:embed="rId1119" cstate="email">
          <a:extLst>
            <a:ext uri="{28A0092B-C50C-407E-A947-70E740481C1C}">
              <a14:useLocalDpi xmlns="" xmlns:a14="http://schemas.microsoft.com/office/drawing/2010/main"/>
            </a:ext>
          </a:extLst>
        </a:blip>
        <a:srcRect/>
        <a:stretch/>
      </xdr:blipFill>
      <xdr:spPr bwMode="auto">
        <a:xfrm>
          <a:off x="60960" y="34326195"/>
          <a:ext cx="914400" cy="108966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152400</xdr:colOff>
      <xdr:row>1228</xdr:row>
      <xdr:rowOff>60960</xdr:rowOff>
    </xdr:from>
    <xdr:to>
      <xdr:col>1</xdr:col>
      <xdr:colOff>973455</xdr:colOff>
      <xdr:row>1228</xdr:row>
      <xdr:rowOff>1120140</xdr:rowOff>
    </xdr:to>
    <xdr:pic>
      <xdr:nvPicPr>
        <xdr:cNvPr id="1762" name="Рисунок 1761" descr="ÐÐ°ÑÑÐ¸Ð½ÐºÐ¸ Ð¿Ð¾ Ð·Ð°Ð¿ÑÐ¾ÑÑ laneige cleansing multi deep clean cleanser 150 ml"/>
        <xdr:cNvPicPr>
          <a:picLocks noChangeAspect="1" noChangeArrowheads="1"/>
        </xdr:cNvPicPr>
      </xdr:nvPicPr>
      <xdr:blipFill rotWithShape="1">
        <a:blip xmlns:r="http://schemas.openxmlformats.org/officeDocument/2006/relationships" r:embed="rId1120" cstate="email">
          <a:extLst>
            <a:ext uri="{28A0092B-C50C-407E-A947-70E740481C1C}">
              <a14:useLocalDpi xmlns="" xmlns:a14="http://schemas.microsoft.com/office/drawing/2010/main"/>
            </a:ext>
          </a:extLst>
        </a:blip>
        <a:srcRect/>
        <a:stretch/>
      </xdr:blipFill>
      <xdr:spPr bwMode="auto">
        <a:xfrm>
          <a:off x="152400" y="35532060"/>
          <a:ext cx="821055" cy="105918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137160</xdr:colOff>
      <xdr:row>1229</xdr:row>
      <xdr:rowOff>114300</xdr:rowOff>
    </xdr:from>
    <xdr:to>
      <xdr:col>1</xdr:col>
      <xdr:colOff>906780</xdr:colOff>
      <xdr:row>1229</xdr:row>
      <xdr:rowOff>1196340</xdr:rowOff>
    </xdr:to>
    <xdr:pic>
      <xdr:nvPicPr>
        <xdr:cNvPr id="1763" name="Рисунок 1762" descr="ÐÐ°ÑÑÐ¸Ð½ÐºÐ¸ Ð¿Ð¾ Ð·Ð°Ð¿ÑÐ¾ÑÑ laneige white dew milky cleanser 150ml"/>
        <xdr:cNvPicPr>
          <a:picLocks noChangeAspect="1" noChangeArrowheads="1"/>
        </xdr:cNvPicPr>
      </xdr:nvPicPr>
      <xdr:blipFill rotWithShape="1">
        <a:blip xmlns:r="http://schemas.openxmlformats.org/officeDocument/2006/relationships" r:embed="rId1121" cstate="email">
          <a:extLst>
            <a:ext uri="{28A0092B-C50C-407E-A947-70E740481C1C}">
              <a14:useLocalDpi xmlns="" xmlns:a14="http://schemas.microsoft.com/office/drawing/2010/main"/>
            </a:ext>
          </a:extLst>
        </a:blip>
        <a:srcRect/>
        <a:stretch/>
      </xdr:blipFill>
      <xdr:spPr bwMode="auto">
        <a:xfrm>
          <a:off x="137160" y="36852225"/>
          <a:ext cx="769620" cy="108204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60960</xdr:colOff>
      <xdr:row>1230</xdr:row>
      <xdr:rowOff>91440</xdr:rowOff>
    </xdr:from>
    <xdr:to>
      <xdr:col>1</xdr:col>
      <xdr:colOff>975360</xdr:colOff>
      <xdr:row>1230</xdr:row>
      <xdr:rowOff>1120140</xdr:rowOff>
    </xdr:to>
    <xdr:pic>
      <xdr:nvPicPr>
        <xdr:cNvPr id="1764" name="Рисунок 1763" descr="ÐÐ°ÑÑÐ¸Ð½ÐºÐ¸ Ð¿Ð¾ Ð·Ð°Ð¿ÑÐ¾ÑÑ laneige special care lip sleeping mask apple lime"/>
        <xdr:cNvPicPr>
          <a:picLocks noChangeAspect="1" noChangeArrowheads="1"/>
        </xdr:cNvPicPr>
      </xdr:nvPicPr>
      <xdr:blipFill rotWithShape="1">
        <a:blip xmlns:r="http://schemas.openxmlformats.org/officeDocument/2006/relationships" r:embed="rId1122" cstate="email">
          <a:extLst>
            <a:ext uri="{28A0092B-C50C-407E-A947-70E740481C1C}">
              <a14:useLocalDpi xmlns="" xmlns:a14="http://schemas.microsoft.com/office/drawing/2010/main"/>
            </a:ext>
          </a:extLst>
        </a:blip>
        <a:srcRect/>
        <a:stretch/>
      </xdr:blipFill>
      <xdr:spPr bwMode="auto">
        <a:xfrm>
          <a:off x="60960" y="38096190"/>
          <a:ext cx="914400" cy="102870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0</xdr:colOff>
      <xdr:row>1231</xdr:row>
      <xdr:rowOff>104230</xdr:rowOff>
    </xdr:from>
    <xdr:to>
      <xdr:col>1</xdr:col>
      <xdr:colOff>971005</xdr:colOff>
      <xdr:row>1231</xdr:row>
      <xdr:rowOff>1003390</xdr:rowOff>
    </xdr:to>
    <xdr:pic>
      <xdr:nvPicPr>
        <xdr:cNvPr id="1765" name="Рисунок 1764" descr="ÐÐ°ÑÑÐ¸Ð½ÐºÐ¸ Ð¿Ð¾ Ð·Ð°Ð¿ÑÐ¾ÑÑ laneige special care lip sleeping mask berry"/>
        <xdr:cNvPicPr>
          <a:picLocks noChangeAspect="1" noChangeArrowheads="1"/>
        </xdr:cNvPicPr>
      </xdr:nvPicPr>
      <xdr:blipFill rotWithShape="1">
        <a:blip xmlns:r="http://schemas.openxmlformats.org/officeDocument/2006/relationships" r:embed="rId1123" cstate="email">
          <a:extLst>
            <a:ext uri="{28A0092B-C50C-407E-A947-70E740481C1C}">
              <a14:useLocalDpi xmlns="" xmlns:a14="http://schemas.microsoft.com/office/drawing/2010/main"/>
            </a:ext>
          </a:extLst>
        </a:blip>
        <a:srcRect/>
        <a:stretch/>
      </xdr:blipFill>
      <xdr:spPr bwMode="auto">
        <a:xfrm>
          <a:off x="0" y="39375805"/>
          <a:ext cx="971005" cy="89916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38100</xdr:colOff>
      <xdr:row>1232</xdr:row>
      <xdr:rowOff>266700</xdr:rowOff>
    </xdr:from>
    <xdr:to>
      <xdr:col>1</xdr:col>
      <xdr:colOff>975360</xdr:colOff>
      <xdr:row>1232</xdr:row>
      <xdr:rowOff>1074420</xdr:rowOff>
    </xdr:to>
    <xdr:pic>
      <xdr:nvPicPr>
        <xdr:cNvPr id="1766" name="Рисунок 1765" descr="ÐÐ°ÑÑÐ¸Ð½ÐºÐ¸ Ð¿Ð¾ Ð·Ð°Ð¿ÑÐ¾ÑÑ laneige special care lip sleeping mask grapefruit Ð¾Ð¿Ð¸ÑÐ°Ð½Ð¸Ðµ"/>
        <xdr:cNvPicPr>
          <a:picLocks noChangeAspect="1" noChangeArrowheads="1"/>
        </xdr:cNvPicPr>
      </xdr:nvPicPr>
      <xdr:blipFill rotWithShape="1">
        <a:blip xmlns:r="http://schemas.openxmlformats.org/officeDocument/2006/relationships" r:embed="rId1124" cstate="email">
          <a:extLst>
            <a:ext uri="{28A0092B-C50C-407E-A947-70E740481C1C}">
              <a14:useLocalDpi xmlns="" xmlns:a14="http://schemas.microsoft.com/office/drawing/2010/main"/>
            </a:ext>
          </a:extLst>
        </a:blip>
        <a:srcRect/>
        <a:stretch/>
      </xdr:blipFill>
      <xdr:spPr bwMode="auto">
        <a:xfrm>
          <a:off x="38100" y="40805100"/>
          <a:ext cx="937260" cy="80772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124641</xdr:colOff>
      <xdr:row>1233</xdr:row>
      <xdr:rowOff>121104</xdr:rowOff>
    </xdr:from>
    <xdr:to>
      <xdr:col>1</xdr:col>
      <xdr:colOff>970461</xdr:colOff>
      <xdr:row>1233</xdr:row>
      <xdr:rowOff>1104084</xdr:rowOff>
    </xdr:to>
    <xdr:pic>
      <xdr:nvPicPr>
        <xdr:cNvPr id="1767" name="Рисунок 1766" descr="Laneige Fresh Calming Balancing Serum 80ml"/>
        <xdr:cNvPicPr>
          <a:picLocks noChangeAspect="1" noChangeArrowheads="1"/>
        </xdr:cNvPicPr>
      </xdr:nvPicPr>
      <xdr:blipFill rotWithShape="1">
        <a:blip xmlns:r="http://schemas.openxmlformats.org/officeDocument/2006/relationships" r:embed="rId1125" cstate="email">
          <a:extLst>
            <a:ext uri="{28A0092B-C50C-407E-A947-70E740481C1C}">
              <a14:useLocalDpi xmlns="" xmlns:a14="http://schemas.microsoft.com/office/drawing/2010/main"/>
            </a:ext>
          </a:extLst>
        </a:blip>
        <a:srcRect/>
        <a:stretch/>
      </xdr:blipFill>
      <xdr:spPr bwMode="auto">
        <a:xfrm>
          <a:off x="124641" y="41926329"/>
          <a:ext cx="845820" cy="98298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45720</xdr:colOff>
      <xdr:row>1234</xdr:row>
      <xdr:rowOff>213360</xdr:rowOff>
    </xdr:from>
    <xdr:to>
      <xdr:col>1</xdr:col>
      <xdr:colOff>975360</xdr:colOff>
      <xdr:row>1234</xdr:row>
      <xdr:rowOff>1005840</xdr:rowOff>
    </xdr:to>
    <xdr:pic>
      <xdr:nvPicPr>
        <xdr:cNvPr id="1768" name="Рисунок 1767" descr="ÐÐ°ÑÑÐ¸Ð½ÐºÐ¸ Ð¿Ð¾ Ð·Ð°Ð¿ÑÐ¾ÑÑ laneige water bank eye gel ex 25ml"/>
        <xdr:cNvPicPr>
          <a:picLocks noChangeAspect="1" noChangeArrowheads="1"/>
        </xdr:cNvPicPr>
      </xdr:nvPicPr>
      <xdr:blipFill rotWithShape="1">
        <a:blip xmlns:r="http://schemas.openxmlformats.org/officeDocument/2006/relationships" r:embed="rId1126" cstate="email">
          <a:extLst>
            <a:ext uri="{28A0092B-C50C-407E-A947-70E740481C1C}">
              <a14:useLocalDpi xmlns="" xmlns:a14="http://schemas.microsoft.com/office/drawing/2010/main"/>
            </a:ext>
          </a:extLst>
        </a:blip>
        <a:srcRect/>
        <a:stretch/>
      </xdr:blipFill>
      <xdr:spPr bwMode="auto">
        <a:xfrm>
          <a:off x="45720" y="43285410"/>
          <a:ext cx="929640" cy="79248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47624</xdr:colOff>
      <xdr:row>1201</xdr:row>
      <xdr:rowOff>54428</xdr:rowOff>
    </xdr:from>
    <xdr:to>
      <xdr:col>1</xdr:col>
      <xdr:colOff>974272</xdr:colOff>
      <xdr:row>1201</xdr:row>
      <xdr:rowOff>1129393</xdr:rowOff>
    </xdr:to>
    <xdr:pic>
      <xdr:nvPicPr>
        <xdr:cNvPr id="1769" name="Рисунок 1768"/>
        <xdr:cNvPicPr>
          <a:picLocks noChangeAspect="1"/>
        </xdr:cNvPicPr>
      </xdr:nvPicPr>
      <xdr:blipFill>
        <a:blip xmlns:r="http://schemas.openxmlformats.org/officeDocument/2006/relationships" r:embed="rId1127" cstate="email">
          <a:extLst>
            <a:ext uri="{28A0092B-C50C-407E-A947-70E740481C1C}">
              <a14:useLocalDpi xmlns="" xmlns:a14="http://schemas.microsoft.com/office/drawing/2010/main"/>
            </a:ext>
          </a:extLst>
        </a:blip>
        <a:stretch>
          <a:fillRect/>
        </a:stretch>
      </xdr:blipFill>
      <xdr:spPr>
        <a:xfrm>
          <a:off x="47624" y="1321253"/>
          <a:ext cx="926648" cy="1074965"/>
        </a:xfrm>
        <a:prstGeom prst="rect">
          <a:avLst/>
        </a:prstGeom>
      </xdr:spPr>
    </xdr:pic>
    <xdr:clientData/>
  </xdr:twoCellAnchor>
  <xdr:twoCellAnchor editAs="oneCell">
    <xdr:from>
      <xdr:col>1</xdr:col>
      <xdr:colOff>47625</xdr:colOff>
      <xdr:row>1235</xdr:row>
      <xdr:rowOff>265339</xdr:rowOff>
    </xdr:from>
    <xdr:to>
      <xdr:col>1</xdr:col>
      <xdr:colOff>971550</xdr:colOff>
      <xdr:row>1235</xdr:row>
      <xdr:rowOff>904875</xdr:rowOff>
    </xdr:to>
    <xdr:pic>
      <xdr:nvPicPr>
        <xdr:cNvPr id="1770" name="Рисунок 1769" descr="ÐÐ°ÑÑÐ¸Ð½ÐºÐ¸ Ð¿Ð¾ Ð·Ð°Ð¿ÑÐ¾ÑÑ laneige water bank gel cream"/>
        <xdr:cNvPicPr>
          <a:picLocks noChangeAspect="1" noChangeArrowheads="1"/>
        </xdr:cNvPicPr>
      </xdr:nvPicPr>
      <xdr:blipFill rotWithShape="1">
        <a:blip xmlns:r="http://schemas.openxmlformats.org/officeDocument/2006/relationships" r:embed="rId1128" cstate="email">
          <a:extLst>
            <a:ext uri="{28A0092B-C50C-407E-A947-70E740481C1C}">
              <a14:useLocalDpi xmlns="" xmlns:a14="http://schemas.microsoft.com/office/drawing/2010/main"/>
            </a:ext>
          </a:extLst>
        </a:blip>
        <a:srcRect/>
        <a:stretch/>
      </xdr:blipFill>
      <xdr:spPr bwMode="auto">
        <a:xfrm>
          <a:off x="47625" y="44604214"/>
          <a:ext cx="923925" cy="63953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27214</xdr:colOff>
      <xdr:row>1236</xdr:row>
      <xdr:rowOff>176892</xdr:rowOff>
    </xdr:from>
    <xdr:to>
      <xdr:col>1</xdr:col>
      <xdr:colOff>970189</xdr:colOff>
      <xdr:row>1236</xdr:row>
      <xdr:rowOff>966107</xdr:rowOff>
    </xdr:to>
    <xdr:pic>
      <xdr:nvPicPr>
        <xdr:cNvPr id="1771" name="Рисунок 1770" descr="ÐÐ°ÑÑÐ¸Ð½ÐºÐ¸ Ð¿Ð¾ Ð·Ð°Ð¿ÑÐ¾ÑÑ laneige bb cushion pore control spf50+ pa+++ No. 23Sand"/>
        <xdr:cNvPicPr>
          <a:picLocks noChangeAspect="1" noChangeArrowheads="1"/>
        </xdr:cNvPicPr>
      </xdr:nvPicPr>
      <xdr:blipFill rotWithShape="1">
        <a:blip xmlns:r="http://schemas.openxmlformats.org/officeDocument/2006/relationships" r:embed="rId1129" cstate="email">
          <a:extLst>
            <a:ext uri="{28A0092B-C50C-407E-A947-70E740481C1C}">
              <a14:useLocalDpi xmlns="" xmlns:a14="http://schemas.microsoft.com/office/drawing/2010/main"/>
            </a:ext>
          </a:extLst>
        </a:blip>
        <a:srcRect/>
        <a:stretch/>
      </xdr:blipFill>
      <xdr:spPr bwMode="auto">
        <a:xfrm>
          <a:off x="27214" y="45782592"/>
          <a:ext cx="942975" cy="78921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34017</xdr:colOff>
      <xdr:row>1237</xdr:row>
      <xdr:rowOff>115660</xdr:rowOff>
    </xdr:from>
    <xdr:to>
      <xdr:col>1</xdr:col>
      <xdr:colOff>970189</xdr:colOff>
      <xdr:row>1237</xdr:row>
      <xdr:rowOff>904875</xdr:rowOff>
    </xdr:to>
    <xdr:pic>
      <xdr:nvPicPr>
        <xdr:cNvPr id="1772" name="Рисунок 1771" descr="ÐÐ°ÑÑÐ¸Ð½ÐºÐ¸ Ð¿Ð¾ Ð·Ð°Ð¿ÑÐ¾ÑÑ LANEIGE bb cushion pore control spf50+ pa+++ No. 21 Beige"/>
        <xdr:cNvPicPr>
          <a:picLocks noChangeAspect="1" noChangeArrowheads="1"/>
        </xdr:cNvPicPr>
      </xdr:nvPicPr>
      <xdr:blipFill rotWithShape="1">
        <a:blip xmlns:r="http://schemas.openxmlformats.org/officeDocument/2006/relationships" r:embed="rId1130" cstate="email">
          <a:extLst>
            <a:ext uri="{28A0092B-C50C-407E-A947-70E740481C1C}">
              <a14:useLocalDpi xmlns="" xmlns:a14="http://schemas.microsoft.com/office/drawing/2010/main"/>
            </a:ext>
          </a:extLst>
        </a:blip>
        <a:srcRect/>
        <a:stretch/>
      </xdr:blipFill>
      <xdr:spPr bwMode="auto">
        <a:xfrm>
          <a:off x="34017" y="46988185"/>
          <a:ext cx="936172" cy="78921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74838</xdr:colOff>
      <xdr:row>1238</xdr:row>
      <xdr:rowOff>129268</xdr:rowOff>
    </xdr:from>
    <xdr:to>
      <xdr:col>1</xdr:col>
      <xdr:colOff>975631</xdr:colOff>
      <xdr:row>1238</xdr:row>
      <xdr:rowOff>870857</xdr:rowOff>
    </xdr:to>
    <xdr:pic>
      <xdr:nvPicPr>
        <xdr:cNvPr id="1773" name="Рисунок 1772" descr="ÐÐ°ÑÑÐ¸Ð½ÐºÐ¸ Ð¿Ð¾ Ð·Ð°Ð¿ÑÐ¾ÑÑ LANEIGE BB Cushion Pore Control SPF 50+ PA+++ #13 Ivory"/>
        <xdr:cNvPicPr>
          <a:picLocks noChangeAspect="1" noChangeArrowheads="1"/>
        </xdr:cNvPicPr>
      </xdr:nvPicPr>
      <xdr:blipFill rotWithShape="1">
        <a:blip xmlns:r="http://schemas.openxmlformats.org/officeDocument/2006/relationships" r:embed="rId1131" cstate="email">
          <a:extLst>
            <a:ext uri="{28A0092B-C50C-407E-A947-70E740481C1C}">
              <a14:useLocalDpi xmlns="" xmlns:a14="http://schemas.microsoft.com/office/drawing/2010/main"/>
            </a:ext>
          </a:extLst>
        </a:blip>
        <a:srcRect/>
        <a:stretch/>
      </xdr:blipFill>
      <xdr:spPr bwMode="auto">
        <a:xfrm>
          <a:off x="74838" y="48268618"/>
          <a:ext cx="900793" cy="74158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34016</xdr:colOff>
      <xdr:row>1239</xdr:row>
      <xdr:rowOff>88445</xdr:rowOff>
    </xdr:from>
    <xdr:to>
      <xdr:col>1</xdr:col>
      <xdr:colOff>970188</xdr:colOff>
      <xdr:row>1239</xdr:row>
      <xdr:rowOff>843642</xdr:rowOff>
    </xdr:to>
    <xdr:pic>
      <xdr:nvPicPr>
        <xdr:cNvPr id="1774" name="Рисунок 1773" descr="ÐÐ°ÑÑÐ¸Ð½ÐºÐ¸ Ð¿Ð¾ Ð·Ð°Ð¿ÑÐ¾ÑÑ laneige layering cover cushion NO 23 sand spf 34 pa"/>
        <xdr:cNvPicPr>
          <a:picLocks noChangeAspect="1" noChangeArrowheads="1"/>
        </xdr:cNvPicPr>
      </xdr:nvPicPr>
      <xdr:blipFill rotWithShape="1">
        <a:blip xmlns:r="http://schemas.openxmlformats.org/officeDocument/2006/relationships" r:embed="rId1132" cstate="email">
          <a:extLst>
            <a:ext uri="{28A0092B-C50C-407E-A947-70E740481C1C}">
              <a14:useLocalDpi xmlns="" xmlns:a14="http://schemas.microsoft.com/office/drawing/2010/main"/>
            </a:ext>
          </a:extLst>
        </a:blip>
        <a:srcRect/>
        <a:stretch/>
      </xdr:blipFill>
      <xdr:spPr bwMode="auto">
        <a:xfrm>
          <a:off x="34016" y="49494620"/>
          <a:ext cx="936172" cy="75519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13608</xdr:colOff>
      <xdr:row>1240</xdr:row>
      <xdr:rowOff>47625</xdr:rowOff>
    </xdr:from>
    <xdr:to>
      <xdr:col>1</xdr:col>
      <xdr:colOff>974271</xdr:colOff>
      <xdr:row>1240</xdr:row>
      <xdr:rowOff>707571</xdr:rowOff>
    </xdr:to>
    <xdr:pic>
      <xdr:nvPicPr>
        <xdr:cNvPr id="1775" name="Рисунок 1774" descr="ÐÐ°ÑÑÐ¸Ð½ÐºÐ¸ Ð¿Ð¾ Ð·Ð°Ð¿ÑÐ¾ÑÑ laneige white dew sherbet cream"/>
        <xdr:cNvPicPr>
          <a:picLocks noChangeAspect="1" noChangeArrowheads="1"/>
        </xdr:cNvPicPr>
      </xdr:nvPicPr>
      <xdr:blipFill rotWithShape="1">
        <a:blip xmlns:r="http://schemas.openxmlformats.org/officeDocument/2006/relationships" r:embed="rId1133" cstate="email">
          <a:extLst>
            <a:ext uri="{28A0092B-C50C-407E-A947-70E740481C1C}">
              <a14:useLocalDpi xmlns="" xmlns:a14="http://schemas.microsoft.com/office/drawing/2010/main"/>
            </a:ext>
          </a:extLst>
        </a:blip>
        <a:srcRect/>
        <a:stretch/>
      </xdr:blipFill>
      <xdr:spPr bwMode="auto">
        <a:xfrm>
          <a:off x="13608" y="50720625"/>
          <a:ext cx="960663" cy="65994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163284</xdr:colOff>
      <xdr:row>1241</xdr:row>
      <xdr:rowOff>122462</xdr:rowOff>
    </xdr:from>
    <xdr:to>
      <xdr:col>1</xdr:col>
      <xdr:colOff>884463</xdr:colOff>
      <xdr:row>1241</xdr:row>
      <xdr:rowOff>904873</xdr:rowOff>
    </xdr:to>
    <xdr:pic>
      <xdr:nvPicPr>
        <xdr:cNvPr id="1776" name="Рисунок 1775" descr="ÐÐ°ÑÑÐ¸Ð½ÐºÐ¸ Ð¿Ð¾ Ð·Ð°Ð¿ÑÐ¾ÑÑ laneige sparkle my way fresh calming quick morning mask"/>
        <xdr:cNvPicPr>
          <a:picLocks noChangeAspect="1" noChangeArrowheads="1"/>
        </xdr:cNvPicPr>
      </xdr:nvPicPr>
      <xdr:blipFill rotWithShape="1">
        <a:blip xmlns:r="http://schemas.openxmlformats.org/officeDocument/2006/relationships" r:embed="rId1134" cstate="email">
          <a:extLst>
            <a:ext uri="{28A0092B-C50C-407E-A947-70E740481C1C}">
              <a14:useLocalDpi xmlns="" xmlns:a14="http://schemas.microsoft.com/office/drawing/2010/main"/>
            </a:ext>
          </a:extLst>
        </a:blip>
        <a:srcRect/>
        <a:stretch/>
      </xdr:blipFill>
      <xdr:spPr bwMode="auto">
        <a:xfrm>
          <a:off x="163284" y="52062287"/>
          <a:ext cx="721179" cy="78241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285749</xdr:colOff>
      <xdr:row>1242</xdr:row>
      <xdr:rowOff>108857</xdr:rowOff>
    </xdr:from>
    <xdr:to>
      <xdr:col>1</xdr:col>
      <xdr:colOff>823231</xdr:colOff>
      <xdr:row>1242</xdr:row>
      <xdr:rowOff>1006928</xdr:rowOff>
    </xdr:to>
    <xdr:pic>
      <xdr:nvPicPr>
        <xdr:cNvPr id="1777" name="Рисунок 1776" descr="ÐÐ°ÑÑÐ¸Ð½ÐºÐ¸ Ð¿Ð¾ Ð·Ð°Ð¿ÑÐ¾ÑÑ laneige air light sun stick spf50+ pa++++ 26g"/>
        <xdr:cNvPicPr>
          <a:picLocks noChangeAspect="1" noChangeArrowheads="1"/>
        </xdr:cNvPicPr>
      </xdr:nvPicPr>
      <xdr:blipFill rotWithShape="1">
        <a:blip xmlns:r="http://schemas.openxmlformats.org/officeDocument/2006/relationships" r:embed="rId1135" cstate="email">
          <a:extLst>
            <a:ext uri="{28A0092B-C50C-407E-A947-70E740481C1C}">
              <a14:useLocalDpi xmlns="" xmlns:a14="http://schemas.microsoft.com/office/drawing/2010/main"/>
            </a:ext>
          </a:extLst>
        </a:blip>
        <a:srcRect/>
        <a:stretch/>
      </xdr:blipFill>
      <xdr:spPr bwMode="auto">
        <a:xfrm>
          <a:off x="285749" y="53315507"/>
          <a:ext cx="537482" cy="89807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149678</xdr:colOff>
      <xdr:row>1243</xdr:row>
      <xdr:rowOff>47625</xdr:rowOff>
    </xdr:from>
    <xdr:to>
      <xdr:col>1</xdr:col>
      <xdr:colOff>974272</xdr:colOff>
      <xdr:row>1243</xdr:row>
      <xdr:rowOff>959303</xdr:rowOff>
    </xdr:to>
    <xdr:pic>
      <xdr:nvPicPr>
        <xdr:cNvPr id="1778" name="Рисунок 1777" descr="ÐÐ°ÑÑÐ¸Ð½ÐºÐ¸ Ð¿Ð¾ Ð·Ð°Ð¿ÑÐ¾ÑÑ laneige anti pollution two tone sun stick spf 50+ PA++++"/>
        <xdr:cNvPicPr>
          <a:picLocks noChangeAspect="1" noChangeArrowheads="1"/>
        </xdr:cNvPicPr>
      </xdr:nvPicPr>
      <xdr:blipFill rotWithShape="1">
        <a:blip xmlns:r="http://schemas.openxmlformats.org/officeDocument/2006/relationships" r:embed="rId1136" cstate="email">
          <a:extLst>
            <a:ext uri="{28A0092B-C50C-407E-A947-70E740481C1C}">
              <a14:useLocalDpi xmlns="" xmlns:a14="http://schemas.microsoft.com/office/drawing/2010/main"/>
            </a:ext>
          </a:extLst>
        </a:blip>
        <a:srcRect/>
        <a:stretch/>
      </xdr:blipFill>
      <xdr:spPr bwMode="auto">
        <a:xfrm>
          <a:off x="149678" y="54521100"/>
          <a:ext cx="824594" cy="91167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156482</xdr:colOff>
      <xdr:row>1244</xdr:row>
      <xdr:rowOff>40822</xdr:rowOff>
    </xdr:from>
    <xdr:to>
      <xdr:col>1</xdr:col>
      <xdr:colOff>975632</xdr:colOff>
      <xdr:row>1244</xdr:row>
      <xdr:rowOff>816429</xdr:rowOff>
    </xdr:to>
    <xdr:pic>
      <xdr:nvPicPr>
        <xdr:cNvPr id="1779" name="Рисунок 1778" descr="ÐÐ°ÑÑÐ¸Ð½ÐºÐ¸ Ð¿Ð¾ Ð·Ð°Ð¿ÑÐ¾ÑÑ laneige white dew original ampoule essence 40 ml"/>
        <xdr:cNvPicPr>
          <a:picLocks noChangeAspect="1" noChangeArrowheads="1"/>
        </xdr:cNvPicPr>
      </xdr:nvPicPr>
      <xdr:blipFill rotWithShape="1">
        <a:blip xmlns:r="http://schemas.openxmlformats.org/officeDocument/2006/relationships" r:embed="rId1137" cstate="email">
          <a:extLst>
            <a:ext uri="{28A0092B-C50C-407E-A947-70E740481C1C}">
              <a14:useLocalDpi xmlns="" xmlns:a14="http://schemas.microsoft.com/office/drawing/2010/main"/>
            </a:ext>
          </a:extLst>
        </a:blip>
        <a:srcRect/>
        <a:stretch/>
      </xdr:blipFill>
      <xdr:spPr bwMode="auto">
        <a:xfrm>
          <a:off x="156482" y="55781122"/>
          <a:ext cx="819150" cy="77560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115659</xdr:colOff>
      <xdr:row>1245</xdr:row>
      <xdr:rowOff>68036</xdr:rowOff>
    </xdr:from>
    <xdr:to>
      <xdr:col>1</xdr:col>
      <xdr:colOff>972910</xdr:colOff>
      <xdr:row>1245</xdr:row>
      <xdr:rowOff>836839</xdr:rowOff>
    </xdr:to>
    <xdr:pic>
      <xdr:nvPicPr>
        <xdr:cNvPr id="1780" name="Рисунок 1779" descr="ÐÐ°ÑÑÐ¸Ð½ÐºÐ¸ Ð¿Ð¾ Ð·Ð°Ð¿ÑÐ¾ÑÑ laneige perfect renew regenerator 40ml"/>
        <xdr:cNvPicPr>
          <a:picLocks noChangeAspect="1" noChangeArrowheads="1"/>
        </xdr:cNvPicPr>
      </xdr:nvPicPr>
      <xdr:blipFill rotWithShape="1">
        <a:blip xmlns:r="http://schemas.openxmlformats.org/officeDocument/2006/relationships" r:embed="rId1138" cstate="email">
          <a:extLst>
            <a:ext uri="{28A0092B-C50C-407E-A947-70E740481C1C}">
              <a14:useLocalDpi xmlns="" xmlns:a14="http://schemas.microsoft.com/office/drawing/2010/main"/>
            </a:ext>
          </a:extLst>
        </a:blip>
        <a:srcRect/>
        <a:stretch/>
      </xdr:blipFill>
      <xdr:spPr bwMode="auto">
        <a:xfrm>
          <a:off x="115659" y="57075161"/>
          <a:ext cx="857251" cy="76880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20410</xdr:colOff>
      <xdr:row>1246</xdr:row>
      <xdr:rowOff>129269</xdr:rowOff>
    </xdr:from>
    <xdr:to>
      <xdr:col>1</xdr:col>
      <xdr:colOff>975631</xdr:colOff>
      <xdr:row>1246</xdr:row>
      <xdr:rowOff>979715</xdr:rowOff>
    </xdr:to>
    <xdr:pic>
      <xdr:nvPicPr>
        <xdr:cNvPr id="1781" name="Рисунок 1780" descr="ÐÐ°ÑÑÐ¸Ð½ÐºÐ¸ Ð¿Ð¾ Ð·Ð°Ð¿ÑÐ¾ÑÑ laneige white dew original ampoule essence 40ml ÐºÑÐ¿Ð¸ÑÑ"/>
        <xdr:cNvPicPr>
          <a:picLocks noChangeAspect="1" noChangeArrowheads="1"/>
        </xdr:cNvPicPr>
      </xdr:nvPicPr>
      <xdr:blipFill rotWithShape="1">
        <a:blip xmlns:r="http://schemas.openxmlformats.org/officeDocument/2006/relationships" r:embed="rId1139" cstate="email">
          <a:extLst>
            <a:ext uri="{28A0092B-C50C-407E-A947-70E740481C1C}">
              <a14:useLocalDpi xmlns="" xmlns:a14="http://schemas.microsoft.com/office/drawing/2010/main"/>
            </a:ext>
          </a:extLst>
        </a:blip>
        <a:srcRect/>
        <a:stretch/>
      </xdr:blipFill>
      <xdr:spPr bwMode="auto">
        <a:xfrm>
          <a:off x="20410" y="58403219"/>
          <a:ext cx="955221" cy="85044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108857</xdr:colOff>
      <xdr:row>1247</xdr:row>
      <xdr:rowOff>115661</xdr:rowOff>
    </xdr:from>
    <xdr:to>
      <xdr:col>1</xdr:col>
      <xdr:colOff>972909</xdr:colOff>
      <xdr:row>1247</xdr:row>
      <xdr:rowOff>816429</xdr:rowOff>
    </xdr:to>
    <xdr:pic>
      <xdr:nvPicPr>
        <xdr:cNvPr id="1782" name="Рисунок 1781" descr="ÐÐ°ÑÑÐ¸Ð½ÐºÐ¸ Ð¿Ð¾ Ð·Ð°Ð¿ÑÐ¾ÑÑ laneige water bank moisture essence 70ml"/>
        <xdr:cNvPicPr>
          <a:picLocks noChangeAspect="1" noChangeArrowheads="1"/>
        </xdr:cNvPicPr>
      </xdr:nvPicPr>
      <xdr:blipFill rotWithShape="1">
        <a:blip xmlns:r="http://schemas.openxmlformats.org/officeDocument/2006/relationships" r:embed="rId1140" cstate="email">
          <a:extLst>
            <a:ext uri="{28A0092B-C50C-407E-A947-70E740481C1C}">
              <a14:useLocalDpi xmlns="" xmlns:a14="http://schemas.microsoft.com/office/drawing/2010/main"/>
            </a:ext>
          </a:extLst>
        </a:blip>
        <a:srcRect/>
        <a:stretch/>
      </xdr:blipFill>
      <xdr:spPr bwMode="auto">
        <a:xfrm>
          <a:off x="108857" y="59656436"/>
          <a:ext cx="864052" cy="70076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34018</xdr:colOff>
      <xdr:row>1248</xdr:row>
      <xdr:rowOff>81644</xdr:rowOff>
    </xdr:from>
    <xdr:to>
      <xdr:col>1</xdr:col>
      <xdr:colOff>975632</xdr:colOff>
      <xdr:row>1248</xdr:row>
      <xdr:rowOff>741590</xdr:rowOff>
    </xdr:to>
    <xdr:pic>
      <xdr:nvPicPr>
        <xdr:cNvPr id="1783" name="Рисунок 1782" descr="ÐÐ°ÑÑÐ¸Ð½ÐºÐ¸ Ð¿Ð¾ Ð·Ð°Ð¿ÑÐ¾ÑÑ laneige water bank moisture moisture cream"/>
        <xdr:cNvPicPr>
          <a:picLocks noChangeAspect="1" noChangeArrowheads="1"/>
        </xdr:cNvPicPr>
      </xdr:nvPicPr>
      <xdr:blipFill rotWithShape="1">
        <a:blip xmlns:r="http://schemas.openxmlformats.org/officeDocument/2006/relationships" r:embed="rId1141" cstate="email">
          <a:extLst>
            <a:ext uri="{28A0092B-C50C-407E-A947-70E740481C1C}">
              <a14:useLocalDpi xmlns="" xmlns:a14="http://schemas.microsoft.com/office/drawing/2010/main"/>
            </a:ext>
          </a:extLst>
        </a:blip>
        <a:srcRect/>
        <a:stretch/>
      </xdr:blipFill>
      <xdr:spPr bwMode="auto">
        <a:xfrm>
          <a:off x="34018" y="60889244"/>
          <a:ext cx="941614" cy="65994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20411</xdr:colOff>
      <xdr:row>1249</xdr:row>
      <xdr:rowOff>102054</xdr:rowOff>
    </xdr:from>
    <xdr:to>
      <xdr:col>1</xdr:col>
      <xdr:colOff>972911</xdr:colOff>
      <xdr:row>1249</xdr:row>
      <xdr:rowOff>768804</xdr:rowOff>
    </xdr:to>
    <xdr:pic>
      <xdr:nvPicPr>
        <xdr:cNvPr id="1784" name="Рисунок 1783" descr="ÐÐ°ÑÑÐ¸Ð½ÐºÐ¸ Ð¿Ð¾ Ð·Ð°Ð¿ÑÐ¾ÑÑ laneige clear-c peeling mask 70ml"/>
        <xdr:cNvPicPr>
          <a:picLocks noChangeAspect="1" noChangeArrowheads="1"/>
        </xdr:cNvPicPr>
      </xdr:nvPicPr>
      <xdr:blipFill rotWithShape="1">
        <a:blip xmlns:r="http://schemas.openxmlformats.org/officeDocument/2006/relationships" r:embed="rId1142" cstate="email">
          <a:extLst>
            <a:ext uri="{28A0092B-C50C-407E-A947-70E740481C1C}">
              <a14:useLocalDpi xmlns="" xmlns:a14="http://schemas.microsoft.com/office/drawing/2010/main"/>
            </a:ext>
          </a:extLst>
        </a:blip>
        <a:srcRect/>
        <a:stretch/>
      </xdr:blipFill>
      <xdr:spPr bwMode="auto">
        <a:xfrm>
          <a:off x="20411" y="62176479"/>
          <a:ext cx="952500" cy="66675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81643</xdr:colOff>
      <xdr:row>1250</xdr:row>
      <xdr:rowOff>149678</xdr:rowOff>
    </xdr:from>
    <xdr:to>
      <xdr:col>1</xdr:col>
      <xdr:colOff>974271</xdr:colOff>
      <xdr:row>1250</xdr:row>
      <xdr:rowOff>775607</xdr:rowOff>
    </xdr:to>
    <xdr:pic>
      <xdr:nvPicPr>
        <xdr:cNvPr id="1785" name="Рисунок 1784" descr="ÐÐ°ÑÑÐ¸Ð½ÐºÐ¸ Ð¿Ð¾ Ð·Ð°Ð¿ÑÐ¾ÑÑ laneige special care water sleeping mask 70ml"/>
        <xdr:cNvPicPr>
          <a:picLocks noChangeAspect="1" noChangeArrowheads="1"/>
        </xdr:cNvPicPr>
      </xdr:nvPicPr>
      <xdr:blipFill rotWithShape="1">
        <a:blip xmlns:r="http://schemas.openxmlformats.org/officeDocument/2006/relationships" r:embed="rId1143" cstate="email">
          <a:extLst>
            <a:ext uri="{28A0092B-C50C-407E-A947-70E740481C1C}">
              <a14:useLocalDpi xmlns="" xmlns:a14="http://schemas.microsoft.com/office/drawing/2010/main"/>
            </a:ext>
          </a:extLst>
        </a:blip>
        <a:srcRect/>
        <a:stretch/>
      </xdr:blipFill>
      <xdr:spPr bwMode="auto">
        <a:xfrm>
          <a:off x="81643" y="63490928"/>
          <a:ext cx="892628" cy="62592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149677</xdr:colOff>
      <xdr:row>1251</xdr:row>
      <xdr:rowOff>136072</xdr:rowOff>
    </xdr:from>
    <xdr:to>
      <xdr:col>1</xdr:col>
      <xdr:colOff>971549</xdr:colOff>
      <xdr:row>1251</xdr:row>
      <xdr:rowOff>775608</xdr:rowOff>
    </xdr:to>
    <xdr:pic>
      <xdr:nvPicPr>
        <xdr:cNvPr id="1786" name="Рисунок 1785" descr="ÐÐ°ÑÑÐ¸Ð½ÐºÐ¸ Ð¿Ð¾ Ð·Ð°Ð¿ÑÐ¾ÑÑ laneige special care water sleeping mask lavender 70ml ÐºÑÐ¿Ð¸ÑÑ"/>
        <xdr:cNvPicPr>
          <a:picLocks noChangeAspect="1" noChangeArrowheads="1"/>
        </xdr:cNvPicPr>
      </xdr:nvPicPr>
      <xdr:blipFill rotWithShape="1">
        <a:blip xmlns:r="http://schemas.openxmlformats.org/officeDocument/2006/relationships" r:embed="rId1144" cstate="email">
          <a:extLst>
            <a:ext uri="{28A0092B-C50C-407E-A947-70E740481C1C}">
              <a14:useLocalDpi xmlns="" xmlns:a14="http://schemas.microsoft.com/office/drawing/2010/main"/>
            </a:ext>
          </a:extLst>
        </a:blip>
        <a:srcRect/>
        <a:stretch/>
      </xdr:blipFill>
      <xdr:spPr bwMode="auto">
        <a:xfrm>
          <a:off x="149677" y="64744147"/>
          <a:ext cx="821872" cy="63953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0</xdr:colOff>
      <xdr:row>1252</xdr:row>
      <xdr:rowOff>0</xdr:rowOff>
    </xdr:from>
    <xdr:to>
      <xdr:col>1</xdr:col>
      <xdr:colOff>304800</xdr:colOff>
      <xdr:row>1252</xdr:row>
      <xdr:rowOff>304800</xdr:rowOff>
    </xdr:to>
    <xdr:sp macro="" textlink="">
      <xdr:nvSpPr>
        <xdr:cNvPr id="1787" name="AutoShape 18" descr="ÐÐ°ÑÑÐ¸Ð½ÐºÐ¸ Ð¿Ð¾ Ð·Ð°Ð¿ÑÐ¾ÑÑ laneige wild at heart ÐºÑÐ¿Ð¸ÑÑ"/>
        <xdr:cNvSpPr>
          <a:spLocks noChangeAspect="1" noChangeArrowheads="1"/>
        </xdr:cNvSpPr>
      </xdr:nvSpPr>
      <xdr:spPr bwMode="auto">
        <a:xfrm>
          <a:off x="0" y="658749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xdr:col>
      <xdr:colOff>0</xdr:colOff>
      <xdr:row>1252</xdr:row>
      <xdr:rowOff>0</xdr:rowOff>
    </xdr:from>
    <xdr:to>
      <xdr:col>1</xdr:col>
      <xdr:colOff>304800</xdr:colOff>
      <xdr:row>1252</xdr:row>
      <xdr:rowOff>304800</xdr:rowOff>
    </xdr:to>
    <xdr:sp macro="" textlink="">
      <xdr:nvSpPr>
        <xdr:cNvPr id="1788" name="AutoShape 19" descr="ÐÐ°ÑÑÐ¸Ð½ÐºÐ¸ Ð¿Ð¾ Ð·Ð°Ð¿ÑÐ¾ÑÑ laneige wild at heart ÐºÑÐ¿Ð¸ÑÑ"/>
        <xdr:cNvSpPr>
          <a:spLocks noChangeAspect="1" noChangeArrowheads="1"/>
        </xdr:cNvSpPr>
      </xdr:nvSpPr>
      <xdr:spPr bwMode="auto">
        <a:xfrm>
          <a:off x="0" y="65874900"/>
          <a:ext cx="304800" cy="304800"/>
        </a:xfrm>
        <a:prstGeom prst="rect">
          <a:avLst/>
        </a:prstGeom>
        <a:noFill/>
        <a:extLst>
          <a:ext uri="{909E8E84-426E-40DD-AFC4-6F175D3DCCD1}">
            <a14:hiddenFill xmlns="" xmlns:a14="http://schemas.microsoft.com/office/drawing/2010/main">
              <a:solidFill>
                <a:srgbClr val="FFFFFF"/>
              </a:solidFill>
            </a14:hiddenFill>
          </a:ext>
        </a:extLst>
      </xdr:spPr>
    </xdr:sp>
    <xdr:clientData/>
  </xdr:twoCellAnchor>
  <xdr:twoCellAnchor editAs="oneCell">
    <xdr:from>
      <xdr:col>1</xdr:col>
      <xdr:colOff>115660</xdr:colOff>
      <xdr:row>1252</xdr:row>
      <xdr:rowOff>108858</xdr:rowOff>
    </xdr:from>
    <xdr:to>
      <xdr:col>1</xdr:col>
      <xdr:colOff>971550</xdr:colOff>
      <xdr:row>1252</xdr:row>
      <xdr:rowOff>816429</xdr:rowOff>
    </xdr:to>
    <xdr:pic>
      <xdr:nvPicPr>
        <xdr:cNvPr id="1789" name="Рисунок 1788" descr="ÐÐ°ÑÑÐ¸Ð½ÐºÐ¸ Ð¿Ð¾ Ð·Ð°Ð¿ÑÐ¾ÑÑ laneige wild at heart ÐºÑÐ¿Ð¸ÑÑ"/>
        <xdr:cNvPicPr>
          <a:picLocks noChangeAspect="1" noChangeArrowheads="1"/>
        </xdr:cNvPicPr>
      </xdr:nvPicPr>
      <xdr:blipFill rotWithShape="1">
        <a:blip xmlns:r="http://schemas.openxmlformats.org/officeDocument/2006/relationships" r:embed="rId1145" cstate="email">
          <a:extLst>
            <a:ext uri="{28A0092B-C50C-407E-A947-70E740481C1C}">
              <a14:useLocalDpi xmlns="" xmlns:a14="http://schemas.microsoft.com/office/drawing/2010/main"/>
            </a:ext>
          </a:extLst>
        </a:blip>
        <a:srcRect/>
        <a:stretch/>
      </xdr:blipFill>
      <xdr:spPr bwMode="auto">
        <a:xfrm>
          <a:off x="115660" y="65983758"/>
          <a:ext cx="855890" cy="70757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326571</xdr:colOff>
      <xdr:row>1254</xdr:row>
      <xdr:rowOff>74838</xdr:rowOff>
    </xdr:from>
    <xdr:to>
      <xdr:col>1</xdr:col>
      <xdr:colOff>748393</xdr:colOff>
      <xdr:row>1254</xdr:row>
      <xdr:rowOff>1006928</xdr:rowOff>
    </xdr:to>
    <xdr:pic>
      <xdr:nvPicPr>
        <xdr:cNvPr id="1790" name="Рисунок 1789" descr="ÐÑÐ¸ÑÐ°ÑÑÐ°Ñ Ð¼Ð°ÑÐºÐ°-Ð¿Ð»ÐµÐ½ÐºÐ° Sulwhasoo Clarifying mask ex 50ml"/>
        <xdr:cNvPicPr>
          <a:picLocks noChangeAspect="1" noChangeArrowheads="1"/>
        </xdr:cNvPicPr>
      </xdr:nvPicPr>
      <xdr:blipFill rotWithShape="1">
        <a:blip xmlns:r="http://schemas.openxmlformats.org/officeDocument/2006/relationships" r:embed="rId1146" cstate="email">
          <a:extLst>
            <a:ext uri="{28A0092B-C50C-407E-A947-70E740481C1C}">
              <a14:useLocalDpi xmlns="" xmlns:a14="http://schemas.microsoft.com/office/drawing/2010/main"/>
            </a:ext>
          </a:extLst>
        </a:blip>
        <a:srcRect/>
        <a:stretch/>
      </xdr:blipFill>
      <xdr:spPr bwMode="auto">
        <a:xfrm>
          <a:off x="326571" y="67407063"/>
          <a:ext cx="421822" cy="93209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136071</xdr:colOff>
      <xdr:row>1255</xdr:row>
      <xdr:rowOff>122465</xdr:rowOff>
    </xdr:from>
    <xdr:to>
      <xdr:col>1</xdr:col>
      <xdr:colOff>877661</xdr:colOff>
      <xdr:row>1255</xdr:row>
      <xdr:rowOff>1047750</xdr:rowOff>
    </xdr:to>
    <xdr:pic>
      <xdr:nvPicPr>
        <xdr:cNvPr id="1791" name="Рисунок 1790" descr="ÐÐ°ÑÑÐ¸Ð½ÐºÐ¸ Ð¿Ð¾ Ð·Ð°Ð¿ÑÐ¾ÑÑ sulwhasoo overnight vitalizing mask ex"/>
        <xdr:cNvPicPr>
          <a:picLocks noChangeAspect="1" noChangeArrowheads="1"/>
        </xdr:cNvPicPr>
      </xdr:nvPicPr>
      <xdr:blipFill rotWithShape="1">
        <a:blip xmlns:r="http://schemas.openxmlformats.org/officeDocument/2006/relationships" r:embed="rId1147" cstate="email">
          <a:extLst>
            <a:ext uri="{28A0092B-C50C-407E-A947-70E740481C1C}">
              <a14:useLocalDpi xmlns="" xmlns:a14="http://schemas.microsoft.com/office/drawing/2010/main"/>
            </a:ext>
          </a:extLst>
        </a:blip>
        <a:srcRect/>
        <a:stretch/>
      </xdr:blipFill>
      <xdr:spPr bwMode="auto">
        <a:xfrm>
          <a:off x="136071" y="68721515"/>
          <a:ext cx="741590" cy="92528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176893</xdr:colOff>
      <xdr:row>1256</xdr:row>
      <xdr:rowOff>95249</xdr:rowOff>
    </xdr:from>
    <xdr:to>
      <xdr:col>1</xdr:col>
      <xdr:colOff>974272</xdr:colOff>
      <xdr:row>1256</xdr:row>
      <xdr:rowOff>975372</xdr:rowOff>
    </xdr:to>
    <xdr:pic>
      <xdr:nvPicPr>
        <xdr:cNvPr id="1792" name="Рисунок 1791" descr="ÐÐ°ÑÑÐ¸Ð½ÐºÐ¸ Ð¿Ð¾ Ð·Ð°Ð¿ÑÐ¾ÑÑ sulwhasoo essential balancing water ex"/>
        <xdr:cNvPicPr>
          <a:picLocks noChangeAspect="1" noChangeArrowheads="1"/>
        </xdr:cNvPicPr>
      </xdr:nvPicPr>
      <xdr:blipFill rotWithShape="1">
        <a:blip xmlns:r="http://schemas.openxmlformats.org/officeDocument/2006/relationships" r:embed="rId1148" cstate="email">
          <a:extLst>
            <a:ext uri="{28A0092B-C50C-407E-A947-70E740481C1C}">
              <a14:useLocalDpi xmlns="" xmlns:a14="http://schemas.microsoft.com/office/drawing/2010/main"/>
            </a:ext>
          </a:extLst>
        </a:blip>
        <a:srcRect/>
        <a:stretch/>
      </xdr:blipFill>
      <xdr:spPr bwMode="auto">
        <a:xfrm>
          <a:off x="176893" y="69961124"/>
          <a:ext cx="797379" cy="88012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401410</xdr:colOff>
      <xdr:row>1257</xdr:row>
      <xdr:rowOff>47625</xdr:rowOff>
    </xdr:from>
    <xdr:to>
      <xdr:col>1</xdr:col>
      <xdr:colOff>789214</xdr:colOff>
      <xdr:row>1257</xdr:row>
      <xdr:rowOff>1006928</xdr:rowOff>
    </xdr:to>
    <xdr:pic>
      <xdr:nvPicPr>
        <xdr:cNvPr id="1793" name="Рисунок 1792" descr="ÐÐ°ÑÑÐ¸Ð½ÐºÐ¸ Ð¿Ð¾ Ð·Ð°Ð¿ÑÐ¾ÑÑ sulwhasoo essential balancing emulsion"/>
        <xdr:cNvPicPr>
          <a:picLocks noChangeAspect="1" noChangeArrowheads="1"/>
        </xdr:cNvPicPr>
      </xdr:nvPicPr>
      <xdr:blipFill rotWithShape="1">
        <a:blip xmlns:r="http://schemas.openxmlformats.org/officeDocument/2006/relationships" r:embed="rId1149" cstate="email">
          <a:extLst>
            <a:ext uri="{28A0092B-C50C-407E-A947-70E740481C1C}">
              <a14:useLocalDpi xmlns="" xmlns:a14="http://schemas.microsoft.com/office/drawing/2010/main"/>
            </a:ext>
          </a:extLst>
        </a:blip>
        <a:srcRect/>
        <a:stretch/>
      </xdr:blipFill>
      <xdr:spPr bwMode="auto">
        <a:xfrm>
          <a:off x="401410" y="71180325"/>
          <a:ext cx="387804" cy="95930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312965</xdr:colOff>
      <xdr:row>1258</xdr:row>
      <xdr:rowOff>54429</xdr:rowOff>
    </xdr:from>
    <xdr:to>
      <xdr:col>1</xdr:col>
      <xdr:colOff>884465</xdr:colOff>
      <xdr:row>1258</xdr:row>
      <xdr:rowOff>885702</xdr:rowOff>
    </xdr:to>
    <xdr:pic>
      <xdr:nvPicPr>
        <xdr:cNvPr id="1794" name="Рисунок 1793" descr="ÐÐ°ÑÑÐ¸Ð½ÐºÐ¸ Ð¿Ð¾ Ð·Ð°Ð¿ÑÐ¾ÑÑ sulwhasoo first care activating serum ex"/>
        <xdr:cNvPicPr>
          <a:picLocks noChangeAspect="1" noChangeArrowheads="1"/>
        </xdr:cNvPicPr>
      </xdr:nvPicPr>
      <xdr:blipFill rotWithShape="1">
        <a:blip xmlns:r="http://schemas.openxmlformats.org/officeDocument/2006/relationships" r:embed="rId1150" cstate="email">
          <a:extLst>
            <a:ext uri="{28A0092B-C50C-407E-A947-70E740481C1C}">
              <a14:useLocalDpi xmlns="" xmlns:a14="http://schemas.microsoft.com/office/drawing/2010/main"/>
            </a:ext>
          </a:extLst>
        </a:blip>
        <a:srcRect/>
        <a:stretch/>
      </xdr:blipFill>
      <xdr:spPr bwMode="auto">
        <a:xfrm>
          <a:off x="312965" y="72453954"/>
          <a:ext cx="571500" cy="83127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471919</xdr:colOff>
      <xdr:row>1259</xdr:row>
      <xdr:rowOff>202871</xdr:rowOff>
    </xdr:from>
    <xdr:to>
      <xdr:col>1</xdr:col>
      <xdr:colOff>1091044</xdr:colOff>
      <xdr:row>1259</xdr:row>
      <xdr:rowOff>1022458</xdr:rowOff>
    </xdr:to>
    <xdr:pic>
      <xdr:nvPicPr>
        <xdr:cNvPr id="1795" name="Рисунок 1794" descr="ÐÐ°ÑÑÐ¸Ð½ÐºÐ¸ Ð¿Ð¾ Ð·Ð°Ð¿ÑÐ¾ÑÑ sulwhasoo essential rejuvenating eye cream ex"/>
        <xdr:cNvPicPr>
          <a:picLocks noChangeAspect="1" noChangeArrowheads="1"/>
        </xdr:cNvPicPr>
      </xdr:nvPicPr>
      <xdr:blipFill rotWithShape="1">
        <a:blip xmlns:r="http://schemas.openxmlformats.org/officeDocument/2006/relationships" r:embed="rId1151" cstate="email">
          <a:extLst>
            <a:ext uri="{28A0092B-C50C-407E-A947-70E740481C1C}">
              <a14:useLocalDpi xmlns="" xmlns:a14="http://schemas.microsoft.com/office/drawing/2010/main"/>
            </a:ext>
          </a:extLst>
        </a:blip>
        <a:srcRect/>
        <a:stretch/>
      </xdr:blipFill>
      <xdr:spPr bwMode="auto">
        <a:xfrm>
          <a:off x="1710169" y="1613772507"/>
          <a:ext cx="619125" cy="81958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156483</xdr:colOff>
      <xdr:row>1260</xdr:row>
      <xdr:rowOff>156481</xdr:rowOff>
    </xdr:from>
    <xdr:to>
      <xdr:col>1</xdr:col>
      <xdr:colOff>968828</xdr:colOff>
      <xdr:row>1260</xdr:row>
      <xdr:rowOff>796018</xdr:rowOff>
    </xdr:to>
    <xdr:pic>
      <xdr:nvPicPr>
        <xdr:cNvPr id="1796" name="Рисунок 1795" descr="ÐÐ°ÑÑÐ¸Ð½ÐºÐ¸ Ð¿Ð¾ Ð·Ð°Ð¿ÑÐ¾ÑÑ sulwhasoo essential firming cream ex"/>
        <xdr:cNvPicPr>
          <a:picLocks noChangeAspect="1" noChangeArrowheads="1"/>
        </xdr:cNvPicPr>
      </xdr:nvPicPr>
      <xdr:blipFill rotWithShape="1">
        <a:blip xmlns:r="http://schemas.openxmlformats.org/officeDocument/2006/relationships" r:embed="rId1152" cstate="email">
          <a:extLst>
            <a:ext uri="{28A0092B-C50C-407E-A947-70E740481C1C}">
              <a14:useLocalDpi xmlns="" xmlns:a14="http://schemas.microsoft.com/office/drawing/2010/main"/>
            </a:ext>
          </a:extLst>
        </a:blip>
        <a:srcRect/>
        <a:stretch/>
      </xdr:blipFill>
      <xdr:spPr bwMode="auto">
        <a:xfrm>
          <a:off x="156483" y="75089656"/>
          <a:ext cx="812345" cy="63953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312215</xdr:colOff>
      <xdr:row>1261</xdr:row>
      <xdr:rowOff>47626</xdr:rowOff>
    </xdr:from>
    <xdr:to>
      <xdr:col>1</xdr:col>
      <xdr:colOff>721178</xdr:colOff>
      <xdr:row>1261</xdr:row>
      <xdr:rowOff>843644</xdr:rowOff>
    </xdr:to>
    <xdr:pic>
      <xdr:nvPicPr>
        <xdr:cNvPr id="1797" name="Рисунок 1796" descr="ÐÐ°ÑÑÐ¸Ð½ÐºÐ¸ Ð¿Ð¾ Ð·Ð°Ð¿ÑÐ¾ÑÑ sulwhasoo bloomstay vitalizing water ÐºÑÐ¿Ð¸ÑÑ"/>
        <xdr:cNvPicPr>
          <a:picLocks noChangeAspect="1" noChangeArrowheads="1"/>
        </xdr:cNvPicPr>
      </xdr:nvPicPr>
      <xdr:blipFill rotWithShape="1">
        <a:blip xmlns:r="http://schemas.openxmlformats.org/officeDocument/2006/relationships" r:embed="rId1153" cstate="email">
          <a:extLst>
            <a:ext uri="{28A0092B-C50C-407E-A947-70E740481C1C}">
              <a14:useLocalDpi xmlns="" xmlns:a14="http://schemas.microsoft.com/office/drawing/2010/main"/>
            </a:ext>
          </a:extLst>
        </a:blip>
        <a:srcRect/>
        <a:stretch/>
      </xdr:blipFill>
      <xdr:spPr bwMode="auto">
        <a:xfrm>
          <a:off x="312215" y="76247626"/>
          <a:ext cx="408963" cy="796018"/>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148733</xdr:colOff>
      <xdr:row>1262</xdr:row>
      <xdr:rowOff>47625</xdr:rowOff>
    </xdr:from>
    <xdr:to>
      <xdr:col>1</xdr:col>
      <xdr:colOff>966107</xdr:colOff>
      <xdr:row>1262</xdr:row>
      <xdr:rowOff>898072</xdr:rowOff>
    </xdr:to>
    <xdr:pic>
      <xdr:nvPicPr>
        <xdr:cNvPr id="1798" name="Рисунок 1797" descr="ÐÐ°ÑÑÐ¸Ð½ÐºÐ¸ Ð¿Ð¾ Ð·Ð°Ð¿ÑÐ¾ÑÑ sulwhasoo perfecting cushion ex tone 15"/>
        <xdr:cNvPicPr>
          <a:picLocks noChangeAspect="1" noChangeArrowheads="1"/>
        </xdr:cNvPicPr>
      </xdr:nvPicPr>
      <xdr:blipFill rotWithShape="1">
        <a:blip xmlns:r="http://schemas.openxmlformats.org/officeDocument/2006/relationships" r:embed="rId1154" cstate="email">
          <a:extLst>
            <a:ext uri="{28A0092B-C50C-407E-A947-70E740481C1C}">
              <a14:useLocalDpi xmlns="" xmlns:a14="http://schemas.microsoft.com/office/drawing/2010/main"/>
            </a:ext>
          </a:extLst>
        </a:blip>
        <a:srcRect/>
        <a:stretch/>
      </xdr:blipFill>
      <xdr:spPr bwMode="auto">
        <a:xfrm>
          <a:off x="148733" y="77514450"/>
          <a:ext cx="817374" cy="85044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183697</xdr:colOff>
      <xdr:row>1263</xdr:row>
      <xdr:rowOff>81644</xdr:rowOff>
    </xdr:from>
    <xdr:to>
      <xdr:col>1</xdr:col>
      <xdr:colOff>836839</xdr:colOff>
      <xdr:row>1263</xdr:row>
      <xdr:rowOff>836840</xdr:rowOff>
    </xdr:to>
    <xdr:pic>
      <xdr:nvPicPr>
        <xdr:cNvPr id="1799" name="Рисунок 1798" descr="ÐÐ°ÑÑÐ¸Ð½ÐºÐ¸ Ð¿Ð¾ Ð·Ð°Ð¿ÑÐ¾ÑÑ sulwhasoo gentle cleansing oil ex"/>
        <xdr:cNvPicPr>
          <a:picLocks noChangeAspect="1" noChangeArrowheads="1"/>
        </xdr:cNvPicPr>
      </xdr:nvPicPr>
      <xdr:blipFill rotWithShape="1">
        <a:blip xmlns:r="http://schemas.openxmlformats.org/officeDocument/2006/relationships" r:embed="rId1155" cstate="email">
          <a:extLst>
            <a:ext uri="{28A0092B-C50C-407E-A947-70E740481C1C}">
              <a14:useLocalDpi xmlns="" xmlns:a14="http://schemas.microsoft.com/office/drawing/2010/main"/>
            </a:ext>
          </a:extLst>
        </a:blip>
        <a:srcRect/>
        <a:stretch/>
      </xdr:blipFill>
      <xdr:spPr bwMode="auto">
        <a:xfrm>
          <a:off x="183697" y="78815294"/>
          <a:ext cx="653142" cy="75519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312965</xdr:colOff>
      <xdr:row>1264</xdr:row>
      <xdr:rowOff>34020</xdr:rowOff>
    </xdr:from>
    <xdr:to>
      <xdr:col>1</xdr:col>
      <xdr:colOff>812744</xdr:colOff>
      <xdr:row>1264</xdr:row>
      <xdr:rowOff>911680</xdr:rowOff>
    </xdr:to>
    <xdr:pic>
      <xdr:nvPicPr>
        <xdr:cNvPr id="1800" name="Рисунок 1799" descr="SulwhasooÂ ÐÑÐ¸ÑÐ°ÑÑÐ°Ñ Ð¿ÐµÐ½ÐºÐ° Gentle Cleansing Foam EX 50 ml"/>
        <xdr:cNvPicPr>
          <a:picLocks noChangeAspect="1" noChangeArrowheads="1"/>
        </xdr:cNvPicPr>
      </xdr:nvPicPr>
      <xdr:blipFill rotWithShape="1">
        <a:blip xmlns:r="http://schemas.openxmlformats.org/officeDocument/2006/relationships" r:embed="rId1156" cstate="email">
          <a:extLst>
            <a:ext uri="{28A0092B-C50C-407E-A947-70E740481C1C}">
              <a14:useLocalDpi xmlns="" xmlns:a14="http://schemas.microsoft.com/office/drawing/2010/main"/>
            </a:ext>
          </a:extLst>
        </a:blip>
        <a:srcRect/>
        <a:stretch/>
      </xdr:blipFill>
      <xdr:spPr bwMode="auto">
        <a:xfrm>
          <a:off x="312965" y="80034495"/>
          <a:ext cx="499779" cy="87766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483598</xdr:colOff>
      <xdr:row>1267</xdr:row>
      <xdr:rowOff>123825</xdr:rowOff>
    </xdr:from>
    <xdr:to>
      <xdr:col>1</xdr:col>
      <xdr:colOff>901066</xdr:colOff>
      <xdr:row>1267</xdr:row>
      <xdr:rowOff>1305286</xdr:rowOff>
    </xdr:to>
    <xdr:pic>
      <xdr:nvPicPr>
        <xdr:cNvPr id="1227" name="그림 15">
          <a:extLst>
            <a:ext uri="{FF2B5EF4-FFF2-40B4-BE49-F238E27FC236}">
              <a16:creationId xmlns:a16="http://schemas.microsoft.com/office/drawing/2014/main" xmlns="" id="{98CDAFF6-B951-459D-BE67-EB55498EFA68}"/>
            </a:ext>
          </a:extLst>
        </xdr:cNvPr>
        <xdr:cNvPicPr>
          <a:picLocks noChangeAspect="1"/>
        </xdr:cNvPicPr>
      </xdr:nvPicPr>
      <xdr:blipFill>
        <a:blip xmlns:r="http://schemas.openxmlformats.org/officeDocument/2006/relationships" r:embed="rId1157" cstate="print"/>
        <a:stretch>
          <a:fillRect/>
        </a:stretch>
      </xdr:blipFill>
      <xdr:spPr>
        <a:xfrm>
          <a:off x="1721848" y="1623174300"/>
          <a:ext cx="417468" cy="1181461"/>
        </a:xfrm>
        <a:prstGeom prst="rect">
          <a:avLst/>
        </a:prstGeom>
      </xdr:spPr>
    </xdr:pic>
    <xdr:clientData/>
  </xdr:twoCellAnchor>
  <xdr:twoCellAnchor editAs="oneCell">
    <xdr:from>
      <xdr:col>1</xdr:col>
      <xdr:colOff>326299</xdr:colOff>
      <xdr:row>1268</xdr:row>
      <xdr:rowOff>132534</xdr:rowOff>
    </xdr:from>
    <xdr:to>
      <xdr:col>1</xdr:col>
      <xdr:colOff>640624</xdr:colOff>
      <xdr:row>1268</xdr:row>
      <xdr:rowOff>1098286</xdr:rowOff>
    </xdr:to>
    <xdr:pic>
      <xdr:nvPicPr>
        <xdr:cNvPr id="1228" name="그림 16">
          <a:extLst>
            <a:ext uri="{FF2B5EF4-FFF2-40B4-BE49-F238E27FC236}">
              <a16:creationId xmlns:a16="http://schemas.microsoft.com/office/drawing/2014/main" xmlns="" id="{1A6539EB-F47D-4C8E-91A8-67BC5A8BAB18}"/>
            </a:ext>
          </a:extLst>
        </xdr:cNvPr>
        <xdr:cNvPicPr>
          <a:picLocks noChangeAspect="1"/>
        </xdr:cNvPicPr>
      </xdr:nvPicPr>
      <xdr:blipFill>
        <a:blip xmlns:r="http://schemas.openxmlformats.org/officeDocument/2006/relationships" r:embed="rId1158" cstate="print"/>
        <a:stretch>
          <a:fillRect/>
        </a:stretch>
      </xdr:blipFill>
      <xdr:spPr>
        <a:xfrm>
          <a:off x="1231174" y="1399359"/>
          <a:ext cx="314325" cy="965752"/>
        </a:xfrm>
        <a:prstGeom prst="rect">
          <a:avLst/>
        </a:prstGeom>
      </xdr:spPr>
    </xdr:pic>
    <xdr:clientData/>
  </xdr:twoCellAnchor>
  <xdr:twoCellAnchor editAs="oneCell">
    <xdr:from>
      <xdr:col>1</xdr:col>
      <xdr:colOff>190500</xdr:colOff>
      <xdr:row>1269</xdr:row>
      <xdr:rowOff>190499</xdr:rowOff>
    </xdr:from>
    <xdr:to>
      <xdr:col>1</xdr:col>
      <xdr:colOff>923925</xdr:colOff>
      <xdr:row>1269</xdr:row>
      <xdr:rowOff>975913</xdr:rowOff>
    </xdr:to>
    <xdr:pic>
      <xdr:nvPicPr>
        <xdr:cNvPr id="1229" name="그림 34">
          <a:extLst>
            <a:ext uri="{FF2B5EF4-FFF2-40B4-BE49-F238E27FC236}">
              <a16:creationId xmlns:a16="http://schemas.microsoft.com/office/drawing/2014/main" xmlns="" id="{5D5652EE-2470-4161-BC7F-BC9A59A2C926}"/>
            </a:ext>
          </a:extLst>
        </xdr:cNvPr>
        <xdr:cNvPicPr>
          <a:picLocks noChangeAspect="1"/>
        </xdr:cNvPicPr>
      </xdr:nvPicPr>
      <xdr:blipFill>
        <a:blip xmlns:r="http://schemas.openxmlformats.org/officeDocument/2006/relationships" r:embed="rId1159" cstate="print"/>
        <a:stretch>
          <a:fillRect/>
        </a:stretch>
      </xdr:blipFill>
      <xdr:spPr>
        <a:xfrm>
          <a:off x="1095375" y="2724149"/>
          <a:ext cx="733425" cy="785414"/>
        </a:xfrm>
        <a:prstGeom prst="rect">
          <a:avLst/>
        </a:prstGeom>
      </xdr:spPr>
    </xdr:pic>
    <xdr:clientData/>
  </xdr:twoCellAnchor>
  <xdr:twoCellAnchor editAs="oneCell">
    <xdr:from>
      <xdr:col>1</xdr:col>
      <xdr:colOff>340177</xdr:colOff>
      <xdr:row>1270</xdr:row>
      <xdr:rowOff>6804</xdr:rowOff>
    </xdr:from>
    <xdr:to>
      <xdr:col>1</xdr:col>
      <xdr:colOff>707570</xdr:colOff>
      <xdr:row>1270</xdr:row>
      <xdr:rowOff>1176517</xdr:rowOff>
    </xdr:to>
    <xdr:pic>
      <xdr:nvPicPr>
        <xdr:cNvPr id="1230" name="그림 40">
          <a:extLst>
            <a:ext uri="{FF2B5EF4-FFF2-40B4-BE49-F238E27FC236}">
              <a16:creationId xmlns:a16="http://schemas.microsoft.com/office/drawing/2014/main" xmlns="" id="{688B60DA-5BC6-4811-A0B7-61CD89C11A8D}"/>
            </a:ext>
          </a:extLst>
        </xdr:cNvPr>
        <xdr:cNvPicPr>
          <a:picLocks noChangeAspect="1"/>
        </xdr:cNvPicPr>
      </xdr:nvPicPr>
      <xdr:blipFill>
        <a:blip xmlns:r="http://schemas.openxmlformats.org/officeDocument/2006/relationships" r:embed="rId1160" cstate="print"/>
        <a:stretch>
          <a:fillRect/>
        </a:stretch>
      </xdr:blipFill>
      <xdr:spPr>
        <a:xfrm>
          <a:off x="1245052" y="3807279"/>
          <a:ext cx="367393" cy="1169713"/>
        </a:xfrm>
        <a:prstGeom prst="rect">
          <a:avLst/>
        </a:prstGeom>
      </xdr:spPr>
    </xdr:pic>
    <xdr:clientData/>
  </xdr:twoCellAnchor>
  <xdr:twoCellAnchor editAs="oneCell">
    <xdr:from>
      <xdr:col>1</xdr:col>
      <xdr:colOff>401411</xdr:colOff>
      <xdr:row>1271</xdr:row>
      <xdr:rowOff>68036</xdr:rowOff>
    </xdr:from>
    <xdr:to>
      <xdr:col>1</xdr:col>
      <xdr:colOff>687161</xdr:colOff>
      <xdr:row>1271</xdr:row>
      <xdr:rowOff>1056639</xdr:rowOff>
    </xdr:to>
    <xdr:pic>
      <xdr:nvPicPr>
        <xdr:cNvPr id="1231" name="그림 41">
          <a:extLst>
            <a:ext uri="{FF2B5EF4-FFF2-40B4-BE49-F238E27FC236}">
              <a16:creationId xmlns:a16="http://schemas.microsoft.com/office/drawing/2014/main" xmlns="" id="{76BA6601-EEAB-432C-8DB4-3C8D5AEC8D24}"/>
            </a:ext>
          </a:extLst>
        </xdr:cNvPr>
        <xdr:cNvPicPr>
          <a:picLocks noChangeAspect="1"/>
        </xdr:cNvPicPr>
      </xdr:nvPicPr>
      <xdr:blipFill>
        <a:blip xmlns:r="http://schemas.openxmlformats.org/officeDocument/2006/relationships" r:embed="rId1161" cstate="print"/>
        <a:stretch>
          <a:fillRect/>
        </a:stretch>
      </xdr:blipFill>
      <xdr:spPr>
        <a:xfrm>
          <a:off x="1306286" y="5135336"/>
          <a:ext cx="285750" cy="988603"/>
        </a:xfrm>
        <a:prstGeom prst="rect">
          <a:avLst/>
        </a:prstGeom>
      </xdr:spPr>
    </xdr:pic>
    <xdr:clientData/>
  </xdr:twoCellAnchor>
  <xdr:twoCellAnchor editAs="oneCell">
    <xdr:from>
      <xdr:col>1</xdr:col>
      <xdr:colOff>81098</xdr:colOff>
      <xdr:row>1272</xdr:row>
      <xdr:rowOff>143691</xdr:rowOff>
    </xdr:from>
    <xdr:to>
      <xdr:col>1</xdr:col>
      <xdr:colOff>852169</xdr:colOff>
      <xdr:row>1272</xdr:row>
      <xdr:rowOff>858066</xdr:rowOff>
    </xdr:to>
    <xdr:pic>
      <xdr:nvPicPr>
        <xdr:cNvPr id="1232" name="그림 43">
          <a:extLst>
            <a:ext uri="{FF2B5EF4-FFF2-40B4-BE49-F238E27FC236}">
              <a16:creationId xmlns:a16="http://schemas.microsoft.com/office/drawing/2014/main" xmlns="" id="{9256F102-64D4-4553-ABFD-5416983E3C3D}"/>
            </a:ext>
          </a:extLst>
        </xdr:cNvPr>
        <xdr:cNvPicPr>
          <a:picLocks noChangeAspect="1"/>
        </xdr:cNvPicPr>
      </xdr:nvPicPr>
      <xdr:blipFill>
        <a:blip xmlns:r="http://schemas.openxmlformats.org/officeDocument/2006/relationships" r:embed="rId1162" cstate="print"/>
        <a:stretch>
          <a:fillRect/>
        </a:stretch>
      </xdr:blipFill>
      <xdr:spPr>
        <a:xfrm>
          <a:off x="985973" y="6477816"/>
          <a:ext cx="771071" cy="714375"/>
        </a:xfrm>
        <a:prstGeom prst="rect">
          <a:avLst/>
        </a:prstGeom>
      </xdr:spPr>
    </xdr:pic>
    <xdr:clientData/>
  </xdr:twoCellAnchor>
  <xdr:twoCellAnchor editAs="oneCell">
    <xdr:from>
      <xdr:col>1</xdr:col>
      <xdr:colOff>312964</xdr:colOff>
      <xdr:row>1273</xdr:row>
      <xdr:rowOff>74839</xdr:rowOff>
    </xdr:from>
    <xdr:to>
      <xdr:col>1</xdr:col>
      <xdr:colOff>592945</xdr:colOff>
      <xdr:row>1273</xdr:row>
      <xdr:rowOff>1017814</xdr:rowOff>
    </xdr:to>
    <xdr:pic>
      <xdr:nvPicPr>
        <xdr:cNvPr id="1233" name="그림 44">
          <a:extLst>
            <a:ext uri="{FF2B5EF4-FFF2-40B4-BE49-F238E27FC236}">
              <a16:creationId xmlns:a16="http://schemas.microsoft.com/office/drawing/2014/main" xmlns="" id="{40C50C80-434A-44B1-9ACC-197EFF846EEC}"/>
            </a:ext>
          </a:extLst>
        </xdr:cNvPr>
        <xdr:cNvPicPr>
          <a:picLocks noChangeAspect="1"/>
        </xdr:cNvPicPr>
      </xdr:nvPicPr>
      <xdr:blipFill>
        <a:blip xmlns:r="http://schemas.openxmlformats.org/officeDocument/2006/relationships" r:embed="rId1163" cstate="print"/>
        <a:stretch>
          <a:fillRect/>
        </a:stretch>
      </xdr:blipFill>
      <xdr:spPr>
        <a:xfrm>
          <a:off x="1217839" y="7675789"/>
          <a:ext cx="279981" cy="942975"/>
        </a:xfrm>
        <a:prstGeom prst="rect">
          <a:avLst/>
        </a:prstGeom>
      </xdr:spPr>
    </xdr:pic>
    <xdr:clientData/>
  </xdr:twoCellAnchor>
  <xdr:twoCellAnchor editAs="oneCell">
    <xdr:from>
      <xdr:col>1</xdr:col>
      <xdr:colOff>68853</xdr:colOff>
      <xdr:row>1274</xdr:row>
      <xdr:rowOff>243568</xdr:rowOff>
    </xdr:from>
    <xdr:to>
      <xdr:col>1</xdr:col>
      <xdr:colOff>915100</xdr:colOff>
      <xdr:row>1274</xdr:row>
      <xdr:rowOff>891540</xdr:rowOff>
    </xdr:to>
    <xdr:pic>
      <xdr:nvPicPr>
        <xdr:cNvPr id="1236" name="그림 47">
          <a:extLst>
            <a:ext uri="{FF2B5EF4-FFF2-40B4-BE49-F238E27FC236}">
              <a16:creationId xmlns:a16="http://schemas.microsoft.com/office/drawing/2014/main" xmlns="" id="{A2390E4C-28ED-4152-949A-95FC5329C6D7}"/>
            </a:ext>
          </a:extLst>
        </xdr:cNvPr>
        <xdr:cNvPicPr>
          <a:picLocks noChangeAspect="1"/>
        </xdr:cNvPicPr>
      </xdr:nvPicPr>
      <xdr:blipFill>
        <a:blip xmlns:r="http://schemas.openxmlformats.org/officeDocument/2006/relationships" r:embed="rId1164" cstate="print"/>
        <a:stretch>
          <a:fillRect/>
        </a:stretch>
      </xdr:blipFill>
      <xdr:spPr>
        <a:xfrm>
          <a:off x="973728" y="9111343"/>
          <a:ext cx="846247" cy="647972"/>
        </a:xfrm>
        <a:prstGeom prst="rect">
          <a:avLst/>
        </a:prstGeom>
      </xdr:spPr>
    </xdr:pic>
    <xdr:clientData/>
  </xdr:twoCellAnchor>
  <xdr:twoCellAnchor editAs="oneCell">
    <xdr:from>
      <xdr:col>1</xdr:col>
      <xdr:colOff>56061</xdr:colOff>
      <xdr:row>1275</xdr:row>
      <xdr:rowOff>256631</xdr:rowOff>
    </xdr:from>
    <xdr:to>
      <xdr:col>1</xdr:col>
      <xdr:colOff>803491</xdr:colOff>
      <xdr:row>1275</xdr:row>
      <xdr:rowOff>951956</xdr:rowOff>
    </xdr:to>
    <xdr:pic>
      <xdr:nvPicPr>
        <xdr:cNvPr id="1237" name="그림 48">
          <a:extLst>
            <a:ext uri="{FF2B5EF4-FFF2-40B4-BE49-F238E27FC236}">
              <a16:creationId xmlns:a16="http://schemas.microsoft.com/office/drawing/2014/main" xmlns="" id="{18C07887-D367-4E26-A72A-5C35C129D004}"/>
            </a:ext>
          </a:extLst>
        </xdr:cNvPr>
        <xdr:cNvPicPr>
          <a:picLocks noChangeAspect="1"/>
        </xdr:cNvPicPr>
      </xdr:nvPicPr>
      <xdr:blipFill>
        <a:blip xmlns:r="http://schemas.openxmlformats.org/officeDocument/2006/relationships" r:embed="rId1165" cstate="print"/>
        <a:stretch>
          <a:fillRect/>
        </a:stretch>
      </xdr:blipFill>
      <xdr:spPr>
        <a:xfrm>
          <a:off x="960936" y="10391231"/>
          <a:ext cx="747430" cy="695325"/>
        </a:xfrm>
        <a:prstGeom prst="rect">
          <a:avLst/>
        </a:prstGeom>
      </xdr:spPr>
    </xdr:pic>
    <xdr:clientData/>
  </xdr:twoCellAnchor>
  <xdr:twoCellAnchor editAs="oneCell">
    <xdr:from>
      <xdr:col>1</xdr:col>
      <xdr:colOff>72390</xdr:colOff>
      <xdr:row>1276</xdr:row>
      <xdr:rowOff>329021</xdr:rowOff>
    </xdr:from>
    <xdr:to>
      <xdr:col>1</xdr:col>
      <xdr:colOff>878606</xdr:colOff>
      <xdr:row>1276</xdr:row>
      <xdr:rowOff>891540</xdr:rowOff>
    </xdr:to>
    <xdr:pic>
      <xdr:nvPicPr>
        <xdr:cNvPr id="1238" name="그림 49">
          <a:extLst>
            <a:ext uri="{FF2B5EF4-FFF2-40B4-BE49-F238E27FC236}">
              <a16:creationId xmlns:a16="http://schemas.microsoft.com/office/drawing/2014/main" xmlns="" id="{5EA457EF-D083-4AC8-BA5B-10015EAD3E28}"/>
            </a:ext>
          </a:extLst>
        </xdr:cNvPr>
        <xdr:cNvPicPr>
          <a:picLocks noChangeAspect="1"/>
        </xdr:cNvPicPr>
      </xdr:nvPicPr>
      <xdr:blipFill>
        <a:blip xmlns:r="http://schemas.openxmlformats.org/officeDocument/2006/relationships" r:embed="rId1166" cstate="print"/>
        <a:stretch>
          <a:fillRect/>
        </a:stretch>
      </xdr:blipFill>
      <xdr:spPr>
        <a:xfrm>
          <a:off x="977265" y="11730446"/>
          <a:ext cx="806216" cy="562519"/>
        </a:xfrm>
        <a:prstGeom prst="rect">
          <a:avLst/>
        </a:prstGeom>
      </xdr:spPr>
    </xdr:pic>
    <xdr:clientData/>
  </xdr:twoCellAnchor>
  <xdr:twoCellAnchor editAs="oneCell">
    <xdr:from>
      <xdr:col>1</xdr:col>
      <xdr:colOff>360589</xdr:colOff>
      <xdr:row>1277</xdr:row>
      <xdr:rowOff>129268</xdr:rowOff>
    </xdr:from>
    <xdr:to>
      <xdr:col>1</xdr:col>
      <xdr:colOff>714801</xdr:colOff>
      <xdr:row>1277</xdr:row>
      <xdr:rowOff>1110343</xdr:rowOff>
    </xdr:to>
    <xdr:pic>
      <xdr:nvPicPr>
        <xdr:cNvPr id="1239" name="그림 78">
          <a:extLst>
            <a:ext uri="{FF2B5EF4-FFF2-40B4-BE49-F238E27FC236}">
              <a16:creationId xmlns:a16="http://schemas.microsoft.com/office/drawing/2014/main" xmlns="" id="{720CF833-E0B9-434D-9646-3A1FBDDE1BFF}"/>
            </a:ext>
          </a:extLst>
        </xdr:cNvPr>
        <xdr:cNvPicPr>
          <a:picLocks noChangeAspect="1"/>
        </xdr:cNvPicPr>
      </xdr:nvPicPr>
      <xdr:blipFill>
        <a:blip xmlns:r="http://schemas.openxmlformats.org/officeDocument/2006/relationships" r:embed="rId1167" cstate="print"/>
        <a:stretch>
          <a:fillRect/>
        </a:stretch>
      </xdr:blipFill>
      <xdr:spPr>
        <a:xfrm>
          <a:off x="1265464" y="12797518"/>
          <a:ext cx="354212" cy="981075"/>
        </a:xfrm>
        <a:prstGeom prst="rect">
          <a:avLst/>
        </a:prstGeom>
      </xdr:spPr>
    </xdr:pic>
    <xdr:clientData/>
  </xdr:twoCellAnchor>
  <xdr:twoCellAnchor editAs="oneCell">
    <xdr:from>
      <xdr:col>1</xdr:col>
      <xdr:colOff>360589</xdr:colOff>
      <xdr:row>1278</xdr:row>
      <xdr:rowOff>88447</xdr:rowOff>
    </xdr:from>
    <xdr:to>
      <xdr:col>1</xdr:col>
      <xdr:colOff>684439</xdr:colOff>
      <xdr:row>1278</xdr:row>
      <xdr:rowOff>1035429</xdr:rowOff>
    </xdr:to>
    <xdr:pic>
      <xdr:nvPicPr>
        <xdr:cNvPr id="1249" name="그림 1">
          <a:extLst>
            <a:ext uri="{FF2B5EF4-FFF2-40B4-BE49-F238E27FC236}">
              <a16:creationId xmlns:a16="http://schemas.microsoft.com/office/drawing/2014/main" xmlns="" id="{C8703A3C-F92C-4FB9-A10A-A0EFB9B2C46A}"/>
            </a:ext>
          </a:extLst>
        </xdr:cNvPr>
        <xdr:cNvPicPr>
          <a:picLocks noChangeAspect="1"/>
        </xdr:cNvPicPr>
      </xdr:nvPicPr>
      <xdr:blipFill>
        <a:blip xmlns:r="http://schemas.openxmlformats.org/officeDocument/2006/relationships" r:embed="rId1168" cstate="print"/>
        <a:stretch>
          <a:fillRect/>
        </a:stretch>
      </xdr:blipFill>
      <xdr:spPr>
        <a:xfrm>
          <a:off x="1265464" y="14023522"/>
          <a:ext cx="323850" cy="946982"/>
        </a:xfrm>
        <a:prstGeom prst="rect">
          <a:avLst/>
        </a:prstGeom>
      </xdr:spPr>
    </xdr:pic>
    <xdr:clientData/>
  </xdr:twoCellAnchor>
  <xdr:twoCellAnchor editAs="oneCell">
    <xdr:from>
      <xdr:col>1</xdr:col>
      <xdr:colOff>88175</xdr:colOff>
      <xdr:row>1279</xdr:row>
      <xdr:rowOff>221796</xdr:rowOff>
    </xdr:from>
    <xdr:to>
      <xdr:col>1</xdr:col>
      <xdr:colOff>840650</xdr:colOff>
      <xdr:row>1279</xdr:row>
      <xdr:rowOff>1086941</xdr:rowOff>
    </xdr:to>
    <xdr:pic>
      <xdr:nvPicPr>
        <xdr:cNvPr id="1256" name="그림 81">
          <a:extLst>
            <a:ext uri="{FF2B5EF4-FFF2-40B4-BE49-F238E27FC236}">
              <a16:creationId xmlns:a16="http://schemas.microsoft.com/office/drawing/2014/main" xmlns="" id="{87D35E37-12FA-4D09-809B-853076A1F31F}"/>
            </a:ext>
          </a:extLst>
        </xdr:cNvPr>
        <xdr:cNvPicPr>
          <a:picLocks noChangeAspect="1"/>
        </xdr:cNvPicPr>
      </xdr:nvPicPr>
      <xdr:blipFill>
        <a:blip xmlns:r="http://schemas.openxmlformats.org/officeDocument/2006/relationships" r:embed="rId1169" cstate="print"/>
        <a:stretch>
          <a:fillRect/>
        </a:stretch>
      </xdr:blipFill>
      <xdr:spPr>
        <a:xfrm>
          <a:off x="993050" y="15423696"/>
          <a:ext cx="752475" cy="865145"/>
        </a:xfrm>
        <a:prstGeom prst="rect">
          <a:avLst/>
        </a:prstGeom>
      </xdr:spPr>
    </xdr:pic>
    <xdr:clientData/>
  </xdr:twoCellAnchor>
  <xdr:twoCellAnchor editAs="oneCell">
    <xdr:from>
      <xdr:col>1</xdr:col>
      <xdr:colOff>55245</xdr:colOff>
      <xdr:row>1280</xdr:row>
      <xdr:rowOff>194582</xdr:rowOff>
    </xdr:from>
    <xdr:to>
      <xdr:col>1</xdr:col>
      <xdr:colOff>855345</xdr:colOff>
      <xdr:row>1280</xdr:row>
      <xdr:rowOff>1062732</xdr:rowOff>
    </xdr:to>
    <xdr:pic>
      <xdr:nvPicPr>
        <xdr:cNvPr id="1257" name="그림 82">
          <a:extLst>
            <a:ext uri="{FF2B5EF4-FFF2-40B4-BE49-F238E27FC236}">
              <a16:creationId xmlns:a16="http://schemas.microsoft.com/office/drawing/2014/main" xmlns="" id="{ECBBF5C7-573B-4851-BE22-0B1CCE6076F3}"/>
            </a:ext>
          </a:extLst>
        </xdr:cNvPr>
        <xdr:cNvPicPr>
          <a:picLocks noChangeAspect="1"/>
        </xdr:cNvPicPr>
      </xdr:nvPicPr>
      <xdr:blipFill>
        <a:blip xmlns:r="http://schemas.openxmlformats.org/officeDocument/2006/relationships" r:embed="rId1170" cstate="print"/>
        <a:stretch>
          <a:fillRect/>
        </a:stretch>
      </xdr:blipFill>
      <xdr:spPr>
        <a:xfrm>
          <a:off x="960120" y="16663307"/>
          <a:ext cx="800100" cy="868150"/>
        </a:xfrm>
        <a:prstGeom prst="rect">
          <a:avLst/>
        </a:prstGeom>
      </xdr:spPr>
    </xdr:pic>
    <xdr:clientData/>
  </xdr:twoCellAnchor>
  <xdr:twoCellAnchor editAs="oneCell">
    <xdr:from>
      <xdr:col>1</xdr:col>
      <xdr:colOff>50891</xdr:colOff>
      <xdr:row>1281</xdr:row>
      <xdr:rowOff>140970</xdr:rowOff>
    </xdr:from>
    <xdr:to>
      <xdr:col>1</xdr:col>
      <xdr:colOff>852468</xdr:colOff>
      <xdr:row>1281</xdr:row>
      <xdr:rowOff>1045844</xdr:rowOff>
    </xdr:to>
    <xdr:pic>
      <xdr:nvPicPr>
        <xdr:cNvPr id="1259" name="그림 83">
          <a:extLst>
            <a:ext uri="{FF2B5EF4-FFF2-40B4-BE49-F238E27FC236}">
              <a16:creationId xmlns:a16="http://schemas.microsoft.com/office/drawing/2014/main" xmlns="" id="{23CA2DD7-B3F6-4473-9FDD-DB198D0EC825}"/>
            </a:ext>
          </a:extLst>
        </xdr:cNvPr>
        <xdr:cNvPicPr>
          <a:picLocks noChangeAspect="1"/>
        </xdr:cNvPicPr>
      </xdr:nvPicPr>
      <xdr:blipFill>
        <a:blip xmlns:r="http://schemas.openxmlformats.org/officeDocument/2006/relationships" r:embed="rId1171" cstate="print"/>
        <a:stretch>
          <a:fillRect/>
        </a:stretch>
      </xdr:blipFill>
      <xdr:spPr>
        <a:xfrm>
          <a:off x="955766" y="17876520"/>
          <a:ext cx="801577" cy="904874"/>
        </a:xfrm>
        <a:prstGeom prst="rect">
          <a:avLst/>
        </a:prstGeom>
      </xdr:spPr>
    </xdr:pic>
    <xdr:clientData/>
  </xdr:twoCellAnchor>
  <xdr:twoCellAnchor editAs="oneCell">
    <xdr:from>
      <xdr:col>1</xdr:col>
      <xdr:colOff>332832</xdr:colOff>
      <xdr:row>1282</xdr:row>
      <xdr:rowOff>121377</xdr:rowOff>
    </xdr:from>
    <xdr:to>
      <xdr:col>1</xdr:col>
      <xdr:colOff>617712</xdr:colOff>
      <xdr:row>1282</xdr:row>
      <xdr:rowOff>1073877</xdr:rowOff>
    </xdr:to>
    <xdr:pic>
      <xdr:nvPicPr>
        <xdr:cNvPr id="1260" name="그림 87">
          <a:extLst>
            <a:ext uri="{FF2B5EF4-FFF2-40B4-BE49-F238E27FC236}">
              <a16:creationId xmlns:a16="http://schemas.microsoft.com/office/drawing/2014/main" xmlns="" id="{5611A884-74A0-48A4-98D9-06BA01B7588A}"/>
            </a:ext>
          </a:extLst>
        </xdr:cNvPr>
        <xdr:cNvPicPr>
          <a:picLocks noChangeAspect="1"/>
        </xdr:cNvPicPr>
      </xdr:nvPicPr>
      <xdr:blipFill>
        <a:blip xmlns:r="http://schemas.openxmlformats.org/officeDocument/2006/relationships" r:embed="rId1172" cstate="print"/>
        <a:stretch>
          <a:fillRect/>
        </a:stretch>
      </xdr:blipFill>
      <xdr:spPr>
        <a:xfrm>
          <a:off x="1237707" y="19123752"/>
          <a:ext cx="284880" cy="952500"/>
        </a:xfrm>
        <a:prstGeom prst="rect">
          <a:avLst/>
        </a:prstGeom>
      </xdr:spPr>
    </xdr:pic>
    <xdr:clientData/>
  </xdr:twoCellAnchor>
  <xdr:twoCellAnchor editAs="oneCell">
    <xdr:from>
      <xdr:col>1</xdr:col>
      <xdr:colOff>381000</xdr:colOff>
      <xdr:row>1283</xdr:row>
      <xdr:rowOff>61232</xdr:rowOff>
    </xdr:from>
    <xdr:to>
      <xdr:col>1</xdr:col>
      <xdr:colOff>628111</xdr:colOff>
      <xdr:row>1283</xdr:row>
      <xdr:rowOff>1013732</xdr:rowOff>
    </xdr:to>
    <xdr:pic>
      <xdr:nvPicPr>
        <xdr:cNvPr id="1261" name="그림 91">
          <a:extLst>
            <a:ext uri="{FF2B5EF4-FFF2-40B4-BE49-F238E27FC236}">
              <a16:creationId xmlns:a16="http://schemas.microsoft.com/office/drawing/2014/main" xmlns="" id="{3165F603-F181-43E0-9389-2A937401C973}"/>
            </a:ext>
          </a:extLst>
        </xdr:cNvPr>
        <xdr:cNvPicPr>
          <a:picLocks noChangeAspect="1"/>
        </xdr:cNvPicPr>
      </xdr:nvPicPr>
      <xdr:blipFill>
        <a:blip xmlns:r="http://schemas.openxmlformats.org/officeDocument/2006/relationships" r:embed="rId1173" cstate="print"/>
        <a:stretch>
          <a:fillRect/>
        </a:stretch>
      </xdr:blipFill>
      <xdr:spPr>
        <a:xfrm>
          <a:off x="1285875" y="20330432"/>
          <a:ext cx="247111" cy="952500"/>
        </a:xfrm>
        <a:prstGeom prst="rect">
          <a:avLst/>
        </a:prstGeom>
      </xdr:spPr>
    </xdr:pic>
    <xdr:clientData/>
  </xdr:twoCellAnchor>
  <xdr:twoCellAnchor editAs="oneCell">
    <xdr:from>
      <xdr:col>1</xdr:col>
      <xdr:colOff>428625</xdr:colOff>
      <xdr:row>1284</xdr:row>
      <xdr:rowOff>183696</xdr:rowOff>
    </xdr:from>
    <xdr:to>
      <xdr:col>1</xdr:col>
      <xdr:colOff>723900</xdr:colOff>
      <xdr:row>1284</xdr:row>
      <xdr:rowOff>1082359</xdr:rowOff>
    </xdr:to>
    <xdr:pic>
      <xdr:nvPicPr>
        <xdr:cNvPr id="1262" name="그림 92">
          <a:extLst>
            <a:ext uri="{FF2B5EF4-FFF2-40B4-BE49-F238E27FC236}">
              <a16:creationId xmlns:a16="http://schemas.microsoft.com/office/drawing/2014/main" xmlns="" id="{841B06BF-D844-4FC7-B87A-EA793728507F}"/>
            </a:ext>
          </a:extLst>
        </xdr:cNvPr>
        <xdr:cNvPicPr>
          <a:picLocks noChangeAspect="1"/>
        </xdr:cNvPicPr>
      </xdr:nvPicPr>
      <xdr:blipFill>
        <a:blip xmlns:r="http://schemas.openxmlformats.org/officeDocument/2006/relationships" r:embed="rId1174" cstate="print"/>
        <a:stretch>
          <a:fillRect/>
        </a:stretch>
      </xdr:blipFill>
      <xdr:spPr>
        <a:xfrm>
          <a:off x="1333500" y="21719721"/>
          <a:ext cx="295275" cy="898663"/>
        </a:xfrm>
        <a:prstGeom prst="rect">
          <a:avLst/>
        </a:prstGeom>
      </xdr:spPr>
    </xdr:pic>
    <xdr:clientData/>
  </xdr:twoCellAnchor>
  <xdr:twoCellAnchor editAs="oneCell">
    <xdr:from>
      <xdr:col>1</xdr:col>
      <xdr:colOff>365487</xdr:colOff>
      <xdr:row>1285</xdr:row>
      <xdr:rowOff>148863</xdr:rowOff>
    </xdr:from>
    <xdr:to>
      <xdr:col>1</xdr:col>
      <xdr:colOff>622662</xdr:colOff>
      <xdr:row>1285</xdr:row>
      <xdr:rowOff>1054202</xdr:rowOff>
    </xdr:to>
    <xdr:pic>
      <xdr:nvPicPr>
        <xdr:cNvPr id="1263" name="그림 93">
          <a:extLst>
            <a:ext uri="{FF2B5EF4-FFF2-40B4-BE49-F238E27FC236}">
              <a16:creationId xmlns:a16="http://schemas.microsoft.com/office/drawing/2014/main" xmlns="" id="{341B930E-A564-4D04-B6A2-9706E795735B}"/>
            </a:ext>
          </a:extLst>
        </xdr:cNvPr>
        <xdr:cNvPicPr>
          <a:picLocks noChangeAspect="1"/>
        </xdr:cNvPicPr>
      </xdr:nvPicPr>
      <xdr:blipFill>
        <a:blip xmlns:r="http://schemas.openxmlformats.org/officeDocument/2006/relationships" r:embed="rId1175" cstate="print"/>
        <a:stretch>
          <a:fillRect/>
        </a:stretch>
      </xdr:blipFill>
      <xdr:spPr>
        <a:xfrm>
          <a:off x="1270362" y="22951713"/>
          <a:ext cx="257175" cy="905339"/>
        </a:xfrm>
        <a:prstGeom prst="rect">
          <a:avLst/>
        </a:prstGeom>
      </xdr:spPr>
    </xdr:pic>
    <xdr:clientData/>
  </xdr:twoCellAnchor>
  <xdr:twoCellAnchor editAs="oneCell">
    <xdr:from>
      <xdr:col>1</xdr:col>
      <xdr:colOff>358412</xdr:colOff>
      <xdr:row>1286</xdr:row>
      <xdr:rowOff>111306</xdr:rowOff>
    </xdr:from>
    <xdr:to>
      <xdr:col>1</xdr:col>
      <xdr:colOff>634390</xdr:colOff>
      <xdr:row>1286</xdr:row>
      <xdr:rowOff>1006656</xdr:rowOff>
    </xdr:to>
    <xdr:pic>
      <xdr:nvPicPr>
        <xdr:cNvPr id="1265" name="그림 95">
          <a:extLst>
            <a:ext uri="{FF2B5EF4-FFF2-40B4-BE49-F238E27FC236}">
              <a16:creationId xmlns:a16="http://schemas.microsoft.com/office/drawing/2014/main" xmlns="" id="{737091D6-7AD3-4FFA-ABC7-D7196682A01B}"/>
            </a:ext>
          </a:extLst>
        </xdr:cNvPr>
        <xdr:cNvPicPr>
          <a:picLocks noChangeAspect="1"/>
        </xdr:cNvPicPr>
      </xdr:nvPicPr>
      <xdr:blipFill>
        <a:blip xmlns:r="http://schemas.openxmlformats.org/officeDocument/2006/relationships" r:embed="rId1176" cstate="print"/>
        <a:stretch>
          <a:fillRect/>
        </a:stretch>
      </xdr:blipFill>
      <xdr:spPr>
        <a:xfrm>
          <a:off x="1263287" y="24180981"/>
          <a:ext cx="275978" cy="895350"/>
        </a:xfrm>
        <a:prstGeom prst="rect">
          <a:avLst/>
        </a:prstGeom>
      </xdr:spPr>
    </xdr:pic>
    <xdr:clientData/>
  </xdr:twoCellAnchor>
  <xdr:twoCellAnchor editAs="oneCell">
    <xdr:from>
      <xdr:col>1</xdr:col>
      <xdr:colOff>170090</xdr:colOff>
      <xdr:row>1287</xdr:row>
      <xdr:rowOff>160565</xdr:rowOff>
    </xdr:from>
    <xdr:to>
      <xdr:col>1</xdr:col>
      <xdr:colOff>839709</xdr:colOff>
      <xdr:row>1287</xdr:row>
      <xdr:rowOff>874940</xdr:rowOff>
    </xdr:to>
    <xdr:pic>
      <xdr:nvPicPr>
        <xdr:cNvPr id="1266" name="그림 96">
          <a:extLst>
            <a:ext uri="{FF2B5EF4-FFF2-40B4-BE49-F238E27FC236}">
              <a16:creationId xmlns:a16="http://schemas.microsoft.com/office/drawing/2014/main" xmlns="" id="{5FB89295-3938-4A54-8F41-314E473BA0D4}"/>
            </a:ext>
          </a:extLst>
        </xdr:cNvPr>
        <xdr:cNvPicPr>
          <a:picLocks noChangeAspect="1"/>
        </xdr:cNvPicPr>
      </xdr:nvPicPr>
      <xdr:blipFill>
        <a:blip xmlns:r="http://schemas.openxmlformats.org/officeDocument/2006/relationships" r:embed="rId1177" cstate="print"/>
        <a:stretch>
          <a:fillRect/>
        </a:stretch>
      </xdr:blipFill>
      <xdr:spPr>
        <a:xfrm>
          <a:off x="1074965" y="25497065"/>
          <a:ext cx="669619" cy="714375"/>
        </a:xfrm>
        <a:prstGeom prst="rect">
          <a:avLst/>
        </a:prstGeom>
      </xdr:spPr>
    </xdr:pic>
    <xdr:clientData/>
  </xdr:twoCellAnchor>
  <xdr:oneCellAnchor>
    <xdr:from>
      <xdr:col>1</xdr:col>
      <xdr:colOff>421824</xdr:colOff>
      <xdr:row>1289</xdr:row>
      <xdr:rowOff>163286</xdr:rowOff>
    </xdr:from>
    <xdr:ext cx="231320" cy="653142"/>
    <xdr:pic>
      <xdr:nvPicPr>
        <xdr:cNvPr id="1267" name="Рисунок 1266" descr="ÐÐ±Ð½Ð¾Ð²Ð»ÑÑÑÐ°Ñ ÑÑÐ²Ð¾ÑÐ¾ÑÐºÐ° Ð´Ð»Ñ Ð¿ÑÐ¾Ð±Ð»ÐµÐ¼Ð½Ð¾Ð¹ ÐºÐ¾Ð¶Ð¸ May Island 7 Days Secret Centella Cica Serum AHA/BHA/PHA"/>
        <xdr:cNvPicPr>
          <a:picLocks noChangeAspect="1" noChangeArrowheads="1"/>
        </xdr:cNvPicPr>
      </xdr:nvPicPr>
      <xdr:blipFill rotWithShape="1">
        <a:blip xmlns:r="http://schemas.openxmlformats.org/officeDocument/2006/relationships" r:embed="rId1178" cstate="print">
          <a:extLst>
            <a:ext uri="{28A0092B-C50C-407E-A947-70E740481C1C}">
              <a14:useLocalDpi xmlns="" xmlns:a14="http://schemas.microsoft.com/office/drawing/2010/main" val="0"/>
            </a:ext>
          </a:extLst>
        </a:blip>
        <a:srcRect l="31913" t="6675" r="36175" b="5404"/>
        <a:stretch/>
      </xdr:blipFill>
      <xdr:spPr bwMode="auto">
        <a:xfrm>
          <a:off x="421824" y="1430111"/>
          <a:ext cx="231320" cy="653142"/>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xdr:col>
      <xdr:colOff>353787</xdr:colOff>
      <xdr:row>1290</xdr:row>
      <xdr:rowOff>108858</xdr:rowOff>
    </xdr:from>
    <xdr:ext cx="319768" cy="823232"/>
    <xdr:pic>
      <xdr:nvPicPr>
        <xdr:cNvPr id="1270" name="Рисунок 1269" descr="ÐÐ°ÑÑÐ¸Ð½ÐºÐ¸ Ð¿Ð¾ Ð·Ð°Ð¿ÑÐ¾ÑÑ my island secret centella cica toner ÐºÑÐ¿Ð¸ÑÑ"/>
        <xdr:cNvPicPr>
          <a:picLocks noChangeAspect="1" noChangeArrowheads="1"/>
        </xdr:cNvPicPr>
      </xdr:nvPicPr>
      <xdr:blipFill rotWithShape="1">
        <a:blip xmlns:r="http://schemas.openxmlformats.org/officeDocument/2006/relationships" r:embed="rId1179" cstate="print">
          <a:extLst>
            <a:ext uri="{28A0092B-C50C-407E-A947-70E740481C1C}">
              <a14:useLocalDpi xmlns="" xmlns:a14="http://schemas.microsoft.com/office/drawing/2010/main" val="0"/>
            </a:ext>
          </a:extLst>
        </a:blip>
        <a:srcRect l="38755" t="8463" r="38234" b="8284"/>
        <a:stretch/>
      </xdr:blipFill>
      <xdr:spPr bwMode="auto">
        <a:xfrm>
          <a:off x="353787" y="2642508"/>
          <a:ext cx="319768" cy="823232"/>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xdr:col>
      <xdr:colOff>34807</xdr:colOff>
      <xdr:row>1291</xdr:row>
      <xdr:rowOff>115661</xdr:rowOff>
    </xdr:from>
    <xdr:ext cx="1042062" cy="877660"/>
    <xdr:pic>
      <xdr:nvPicPr>
        <xdr:cNvPr id="1271" name="Рисунок 1270" descr="ÐÐ°ÑÑÐ¸Ð½ÐºÐ¸ Ð¿Ð¾ Ð·Ð°Ð¿ÑÐ¾ÑÑ my island centella cica pore cleancing bar ÐºÑÐ¿Ð¸ÑÑ"/>
        <xdr:cNvPicPr>
          <a:picLocks noChangeAspect="1" noChangeArrowheads="1"/>
        </xdr:cNvPicPr>
      </xdr:nvPicPr>
      <xdr:blipFill rotWithShape="1">
        <a:blip xmlns:r="http://schemas.openxmlformats.org/officeDocument/2006/relationships" r:embed="rId1180" cstate="print">
          <a:extLst>
            <a:ext uri="{28A0092B-C50C-407E-A947-70E740481C1C}">
              <a14:useLocalDpi xmlns="" xmlns:a14="http://schemas.microsoft.com/office/drawing/2010/main" val="0"/>
            </a:ext>
          </a:extLst>
        </a:blip>
        <a:srcRect l="12440" t="13991" b="21390"/>
        <a:stretch/>
      </xdr:blipFill>
      <xdr:spPr bwMode="auto">
        <a:xfrm>
          <a:off x="34807" y="3916136"/>
          <a:ext cx="1042062" cy="877660"/>
        </a:xfrm>
        <a:prstGeom prst="rect">
          <a:avLst/>
        </a:prstGeom>
        <a:noFill/>
        <a:extLst>
          <a:ext uri="{909E8E84-426E-40DD-AFC4-6F175D3DCCD1}">
            <a14:hiddenFill xmlns="" xmlns:a14="http://schemas.microsoft.com/office/drawing/2010/main">
              <a:solidFill>
                <a:srgbClr val="FFFFFF"/>
              </a:solidFill>
            </a14:hiddenFill>
          </a:ext>
        </a:extLst>
      </xdr:spPr>
    </xdr:pic>
    <xdr:clientData/>
  </xdr:oneCellAnchor>
  <xdr:oneCellAnchor>
    <xdr:from>
      <xdr:col>1</xdr:col>
      <xdr:colOff>68037</xdr:colOff>
      <xdr:row>1292</xdr:row>
      <xdr:rowOff>68033</xdr:rowOff>
    </xdr:from>
    <xdr:ext cx="938893" cy="938893"/>
    <xdr:pic>
      <xdr:nvPicPr>
        <xdr:cNvPr id="1278" name="Рисунок 1277"/>
        <xdr:cNvPicPr>
          <a:picLocks noChangeAspect="1"/>
        </xdr:cNvPicPr>
      </xdr:nvPicPr>
      <xdr:blipFill>
        <a:blip xmlns:r="http://schemas.openxmlformats.org/officeDocument/2006/relationships" r:embed="rId1181" cstate="print">
          <a:extLst>
            <a:ext uri="{28A0092B-C50C-407E-A947-70E740481C1C}">
              <a14:useLocalDpi xmlns="" xmlns:a14="http://schemas.microsoft.com/office/drawing/2010/main" val="0"/>
            </a:ext>
          </a:extLst>
        </a:blip>
        <a:stretch>
          <a:fillRect/>
        </a:stretch>
      </xdr:blipFill>
      <xdr:spPr>
        <a:xfrm>
          <a:off x="68037" y="5135333"/>
          <a:ext cx="938893" cy="938893"/>
        </a:xfrm>
        <a:prstGeom prst="rect">
          <a:avLst/>
        </a:prstGeom>
      </xdr:spPr>
    </xdr:pic>
    <xdr:clientData/>
  </xdr:oneCellAnchor>
  <xdr:oneCellAnchor>
    <xdr:from>
      <xdr:col>1</xdr:col>
      <xdr:colOff>108857</xdr:colOff>
      <xdr:row>1293</xdr:row>
      <xdr:rowOff>140682</xdr:rowOff>
    </xdr:from>
    <xdr:ext cx="816429" cy="903668"/>
    <xdr:pic>
      <xdr:nvPicPr>
        <xdr:cNvPr id="1279" name="Рисунок 1278"/>
        <xdr:cNvPicPr>
          <a:picLocks noChangeAspect="1"/>
        </xdr:cNvPicPr>
      </xdr:nvPicPr>
      <xdr:blipFill rotWithShape="1">
        <a:blip xmlns:r="http://schemas.openxmlformats.org/officeDocument/2006/relationships" r:embed="rId1182" cstate="print">
          <a:extLst>
            <a:ext uri="{28A0092B-C50C-407E-A947-70E740481C1C}">
              <a14:useLocalDpi xmlns="" xmlns:a14="http://schemas.microsoft.com/office/drawing/2010/main" val="0"/>
            </a:ext>
          </a:extLst>
        </a:blip>
        <a:srcRect l="16167" t="22999" r="46698" b="32269"/>
        <a:stretch/>
      </xdr:blipFill>
      <xdr:spPr>
        <a:xfrm rot="5400000">
          <a:off x="65238" y="6518426"/>
          <a:ext cx="903668" cy="816429"/>
        </a:xfrm>
        <a:prstGeom prst="rect">
          <a:avLst/>
        </a:prstGeom>
      </xdr:spPr>
    </xdr:pic>
    <xdr:clientData/>
  </xdr:oneCellAnchor>
  <xdr:oneCellAnchor>
    <xdr:from>
      <xdr:col>1</xdr:col>
      <xdr:colOff>176893</xdr:colOff>
      <xdr:row>1294</xdr:row>
      <xdr:rowOff>102054</xdr:rowOff>
    </xdr:from>
    <xdr:ext cx="741590" cy="989716"/>
    <xdr:pic>
      <xdr:nvPicPr>
        <xdr:cNvPr id="1283" name="Рисунок 1282"/>
        <xdr:cNvPicPr>
          <a:picLocks noChangeAspect="1"/>
        </xdr:cNvPicPr>
      </xdr:nvPicPr>
      <xdr:blipFill rotWithShape="1">
        <a:blip xmlns:r="http://schemas.openxmlformats.org/officeDocument/2006/relationships" r:embed="rId1183" cstate="print">
          <a:extLst>
            <a:ext uri="{28A0092B-C50C-407E-A947-70E740481C1C}">
              <a14:useLocalDpi xmlns="" xmlns:a14="http://schemas.microsoft.com/office/drawing/2010/main" val="0"/>
            </a:ext>
          </a:extLst>
        </a:blip>
        <a:srcRect l="17976" t="8929" r="18691" b="6547"/>
        <a:stretch/>
      </xdr:blipFill>
      <xdr:spPr>
        <a:xfrm>
          <a:off x="176893" y="7703004"/>
          <a:ext cx="741590" cy="989716"/>
        </a:xfrm>
        <a:prstGeom prst="rect">
          <a:avLst/>
        </a:prstGeom>
      </xdr:spPr>
    </xdr:pic>
    <xdr:clientData/>
  </xdr:oneCellAnchor>
  <xdr:oneCellAnchor>
    <xdr:from>
      <xdr:col>1</xdr:col>
      <xdr:colOff>142876</xdr:colOff>
      <xdr:row>1295</xdr:row>
      <xdr:rowOff>110961</xdr:rowOff>
    </xdr:from>
    <xdr:ext cx="870856" cy="998021"/>
    <xdr:pic>
      <xdr:nvPicPr>
        <xdr:cNvPr id="1288" name="Рисунок 1287"/>
        <xdr:cNvPicPr>
          <a:picLocks noChangeAspect="1"/>
        </xdr:cNvPicPr>
      </xdr:nvPicPr>
      <xdr:blipFill rotWithShape="1">
        <a:blip xmlns:r="http://schemas.openxmlformats.org/officeDocument/2006/relationships" r:embed="rId1184" cstate="print">
          <a:extLst>
            <a:ext uri="{28A0092B-C50C-407E-A947-70E740481C1C}">
              <a14:useLocalDpi xmlns="" xmlns:a14="http://schemas.microsoft.com/office/drawing/2010/main" val="0"/>
            </a:ext>
          </a:extLst>
        </a:blip>
        <a:srcRect l="17054" t="9465" r="14464" b="12053"/>
        <a:stretch/>
      </xdr:blipFill>
      <xdr:spPr>
        <a:xfrm>
          <a:off x="142876" y="8978736"/>
          <a:ext cx="870856" cy="998021"/>
        </a:xfrm>
        <a:prstGeom prst="rect">
          <a:avLst/>
        </a:prstGeom>
      </xdr:spPr>
    </xdr:pic>
    <xdr:clientData/>
  </xdr:oneCellAnchor>
  <xdr:oneCellAnchor>
    <xdr:from>
      <xdr:col>1</xdr:col>
      <xdr:colOff>142875</xdr:colOff>
      <xdr:row>1296</xdr:row>
      <xdr:rowOff>34020</xdr:rowOff>
    </xdr:from>
    <xdr:ext cx="903233" cy="1143000"/>
    <xdr:pic>
      <xdr:nvPicPr>
        <xdr:cNvPr id="1292" name="Рисунок 1291"/>
        <xdr:cNvPicPr>
          <a:picLocks noChangeAspect="1"/>
        </xdr:cNvPicPr>
      </xdr:nvPicPr>
      <xdr:blipFill rotWithShape="1">
        <a:blip xmlns:r="http://schemas.openxmlformats.org/officeDocument/2006/relationships" r:embed="rId1185">
          <a:extLst>
            <a:ext uri="{28A0092B-C50C-407E-A947-70E740481C1C}">
              <a14:useLocalDpi xmlns="" xmlns:a14="http://schemas.microsoft.com/office/drawing/2010/main" val="0"/>
            </a:ext>
          </a:extLst>
        </a:blip>
        <a:srcRect l="20536" t="12723" r="18080" b="9598"/>
        <a:stretch/>
      </xdr:blipFill>
      <xdr:spPr>
        <a:xfrm>
          <a:off x="142875" y="10168620"/>
          <a:ext cx="903233" cy="1143000"/>
        </a:xfrm>
        <a:prstGeom prst="rect">
          <a:avLst/>
        </a:prstGeom>
      </xdr:spPr>
    </xdr:pic>
    <xdr:clientData/>
  </xdr:oneCellAnchor>
  <xdr:oneCellAnchor>
    <xdr:from>
      <xdr:col>1</xdr:col>
      <xdr:colOff>142875</xdr:colOff>
      <xdr:row>1297</xdr:row>
      <xdr:rowOff>81642</xdr:rowOff>
    </xdr:from>
    <xdr:ext cx="877661" cy="1004366"/>
    <xdr:pic>
      <xdr:nvPicPr>
        <xdr:cNvPr id="1296" name="Рисунок 1295"/>
        <xdr:cNvPicPr>
          <a:picLocks noChangeAspect="1"/>
        </xdr:cNvPicPr>
      </xdr:nvPicPr>
      <xdr:blipFill rotWithShape="1">
        <a:blip xmlns:r="http://schemas.openxmlformats.org/officeDocument/2006/relationships" r:embed="rId1186">
          <a:extLst>
            <a:ext uri="{28A0092B-C50C-407E-A947-70E740481C1C}">
              <a14:useLocalDpi xmlns="" xmlns:a14="http://schemas.microsoft.com/office/drawing/2010/main" val="0"/>
            </a:ext>
          </a:extLst>
        </a:blip>
        <a:srcRect l="18750" t="13617" r="17857" b="13839"/>
        <a:stretch/>
      </xdr:blipFill>
      <xdr:spPr>
        <a:xfrm>
          <a:off x="142875" y="11483067"/>
          <a:ext cx="877661" cy="1004366"/>
        </a:xfrm>
        <a:prstGeom prst="rect">
          <a:avLst/>
        </a:prstGeom>
      </xdr:spPr>
    </xdr:pic>
    <xdr:clientData/>
  </xdr:oneCellAnchor>
  <xdr:oneCellAnchor>
    <xdr:from>
      <xdr:col>1</xdr:col>
      <xdr:colOff>34019</xdr:colOff>
      <xdr:row>1298</xdr:row>
      <xdr:rowOff>68037</xdr:rowOff>
    </xdr:from>
    <xdr:ext cx="1047749" cy="1047749"/>
    <xdr:pic>
      <xdr:nvPicPr>
        <xdr:cNvPr id="1308" name="Рисунок 1307"/>
        <xdr:cNvPicPr>
          <a:picLocks noChangeAspect="1"/>
        </xdr:cNvPicPr>
      </xdr:nvPicPr>
      <xdr:blipFill>
        <a:blip xmlns:r="http://schemas.openxmlformats.org/officeDocument/2006/relationships" r:embed="rId1187">
          <a:extLst>
            <a:ext uri="{28A0092B-C50C-407E-A947-70E740481C1C}">
              <a14:useLocalDpi xmlns="" xmlns:a14="http://schemas.microsoft.com/office/drawing/2010/main" val="0"/>
            </a:ext>
          </a:extLst>
        </a:blip>
        <a:stretch>
          <a:fillRect/>
        </a:stretch>
      </xdr:blipFill>
      <xdr:spPr>
        <a:xfrm>
          <a:off x="34019" y="12736287"/>
          <a:ext cx="1047749" cy="1047749"/>
        </a:xfrm>
        <a:prstGeom prst="rect">
          <a:avLst/>
        </a:prstGeom>
      </xdr:spPr>
    </xdr:pic>
    <xdr:clientData/>
  </xdr:oneCellAnchor>
  <xdr:oneCellAnchor>
    <xdr:from>
      <xdr:col>1</xdr:col>
      <xdr:colOff>258536</xdr:colOff>
      <xdr:row>1299</xdr:row>
      <xdr:rowOff>68036</xdr:rowOff>
    </xdr:from>
    <xdr:ext cx="557893" cy="1063357"/>
    <xdr:pic>
      <xdr:nvPicPr>
        <xdr:cNvPr id="1314" name="Рисунок 1313"/>
        <xdr:cNvPicPr>
          <a:picLocks noChangeAspect="1"/>
        </xdr:cNvPicPr>
      </xdr:nvPicPr>
      <xdr:blipFill rotWithShape="1">
        <a:blip xmlns:r="http://schemas.openxmlformats.org/officeDocument/2006/relationships" r:embed="rId1188" cstate="print">
          <a:extLst>
            <a:ext uri="{28A0092B-C50C-407E-A947-70E740481C1C}">
              <a14:useLocalDpi xmlns="" xmlns:a14="http://schemas.microsoft.com/office/drawing/2010/main" val="0"/>
            </a:ext>
          </a:extLst>
        </a:blip>
        <a:srcRect l="27205" t="7248" r="29202" b="9664"/>
        <a:stretch/>
      </xdr:blipFill>
      <xdr:spPr>
        <a:xfrm>
          <a:off x="258536" y="14003111"/>
          <a:ext cx="557893" cy="1063357"/>
        </a:xfrm>
        <a:prstGeom prst="rect">
          <a:avLst/>
        </a:prstGeom>
      </xdr:spPr>
    </xdr:pic>
    <xdr:clientData/>
  </xdr:oneCellAnchor>
  <xdr:oneCellAnchor>
    <xdr:from>
      <xdr:col>1</xdr:col>
      <xdr:colOff>312964</xdr:colOff>
      <xdr:row>1300</xdr:row>
      <xdr:rowOff>88188</xdr:rowOff>
    </xdr:from>
    <xdr:ext cx="443272" cy="1095634"/>
    <xdr:pic>
      <xdr:nvPicPr>
        <xdr:cNvPr id="1315" name="Рисунок 1314"/>
        <xdr:cNvPicPr>
          <a:picLocks noChangeAspect="1"/>
        </xdr:cNvPicPr>
      </xdr:nvPicPr>
      <xdr:blipFill rotWithShape="1">
        <a:blip xmlns:r="http://schemas.openxmlformats.org/officeDocument/2006/relationships" r:embed="rId1189" cstate="print">
          <a:extLst>
            <a:ext uri="{28A0092B-C50C-407E-A947-70E740481C1C}">
              <a14:useLocalDpi xmlns="" xmlns:a14="http://schemas.microsoft.com/office/drawing/2010/main" val="0"/>
            </a:ext>
          </a:extLst>
        </a:blip>
        <a:srcRect l="29688" t="21204" r="46653" b="20313"/>
        <a:stretch/>
      </xdr:blipFill>
      <xdr:spPr>
        <a:xfrm rot="196096">
          <a:off x="312964" y="15290088"/>
          <a:ext cx="443272" cy="1095634"/>
        </a:xfrm>
        <a:prstGeom prst="rect">
          <a:avLst/>
        </a:prstGeom>
      </xdr:spPr>
    </xdr:pic>
    <xdr:clientData/>
  </xdr:oneCellAnchor>
  <xdr:oneCellAnchor>
    <xdr:from>
      <xdr:col>1</xdr:col>
      <xdr:colOff>108858</xdr:colOff>
      <xdr:row>1301</xdr:row>
      <xdr:rowOff>19348</xdr:rowOff>
    </xdr:from>
    <xdr:ext cx="918481" cy="1171277"/>
    <xdr:pic>
      <xdr:nvPicPr>
        <xdr:cNvPr id="1316" name="Рисунок 1315"/>
        <xdr:cNvPicPr>
          <a:picLocks noChangeAspect="1"/>
        </xdr:cNvPicPr>
      </xdr:nvPicPr>
      <xdr:blipFill>
        <a:blip xmlns:r="http://schemas.openxmlformats.org/officeDocument/2006/relationships" r:embed="rId1190" cstate="print">
          <a:extLst>
            <a:ext uri="{28A0092B-C50C-407E-A947-70E740481C1C}">
              <a14:useLocalDpi xmlns="" xmlns:a14="http://schemas.microsoft.com/office/drawing/2010/main" val="0"/>
            </a:ext>
          </a:extLst>
        </a:blip>
        <a:stretch>
          <a:fillRect/>
        </a:stretch>
      </xdr:blipFill>
      <xdr:spPr>
        <a:xfrm>
          <a:off x="108858" y="16488073"/>
          <a:ext cx="918481" cy="1171277"/>
        </a:xfrm>
        <a:prstGeom prst="rect">
          <a:avLst/>
        </a:prstGeom>
      </xdr:spPr>
    </xdr:pic>
    <xdr:clientData/>
  </xdr:oneCellAnchor>
  <xdr:oneCellAnchor>
    <xdr:from>
      <xdr:col>1</xdr:col>
      <xdr:colOff>102055</xdr:colOff>
      <xdr:row>1302</xdr:row>
      <xdr:rowOff>231321</xdr:rowOff>
    </xdr:from>
    <xdr:ext cx="936584" cy="857250"/>
    <xdr:pic>
      <xdr:nvPicPr>
        <xdr:cNvPr id="1317" name="Рисунок 1316"/>
        <xdr:cNvPicPr>
          <a:picLocks noChangeAspect="1"/>
        </xdr:cNvPicPr>
      </xdr:nvPicPr>
      <xdr:blipFill>
        <a:blip xmlns:r="http://schemas.openxmlformats.org/officeDocument/2006/relationships" r:embed="rId1191" cstate="print">
          <a:extLst>
            <a:ext uri="{28A0092B-C50C-407E-A947-70E740481C1C}">
              <a14:useLocalDpi xmlns="" xmlns:a14="http://schemas.microsoft.com/office/drawing/2010/main" val="0"/>
            </a:ext>
          </a:extLst>
        </a:blip>
        <a:stretch>
          <a:fillRect/>
        </a:stretch>
      </xdr:blipFill>
      <xdr:spPr>
        <a:xfrm>
          <a:off x="102055" y="17966871"/>
          <a:ext cx="936584" cy="857250"/>
        </a:xfrm>
        <a:prstGeom prst="rect">
          <a:avLst/>
        </a:prstGeom>
      </xdr:spPr>
    </xdr:pic>
    <xdr:clientData/>
  </xdr:oneCellAnchor>
  <xdr:oneCellAnchor>
    <xdr:from>
      <xdr:col>1</xdr:col>
      <xdr:colOff>88447</xdr:colOff>
      <xdr:row>1303</xdr:row>
      <xdr:rowOff>129066</xdr:rowOff>
    </xdr:from>
    <xdr:ext cx="974351" cy="939095"/>
    <xdr:pic>
      <xdr:nvPicPr>
        <xdr:cNvPr id="1318" name="Рисунок 1317"/>
        <xdr:cNvPicPr>
          <a:picLocks noChangeAspect="1"/>
        </xdr:cNvPicPr>
      </xdr:nvPicPr>
      <xdr:blipFill>
        <a:blip xmlns:r="http://schemas.openxmlformats.org/officeDocument/2006/relationships" r:embed="rId1192" cstate="print">
          <a:extLst>
            <a:ext uri="{28A0092B-C50C-407E-A947-70E740481C1C}">
              <a14:useLocalDpi xmlns="" xmlns:a14="http://schemas.microsoft.com/office/drawing/2010/main" val="0"/>
            </a:ext>
          </a:extLst>
        </a:blip>
        <a:stretch>
          <a:fillRect/>
        </a:stretch>
      </xdr:blipFill>
      <xdr:spPr>
        <a:xfrm>
          <a:off x="88447" y="19131441"/>
          <a:ext cx="974351" cy="939095"/>
        </a:xfrm>
        <a:prstGeom prst="rect">
          <a:avLst/>
        </a:prstGeom>
      </xdr:spPr>
    </xdr:pic>
    <xdr:clientData/>
  </xdr:oneCellAnchor>
  <xdr:oneCellAnchor>
    <xdr:from>
      <xdr:col>1</xdr:col>
      <xdr:colOff>326570</xdr:colOff>
      <xdr:row>1304</xdr:row>
      <xdr:rowOff>27214</xdr:rowOff>
    </xdr:from>
    <xdr:ext cx="536737" cy="1122589"/>
    <xdr:pic>
      <xdr:nvPicPr>
        <xdr:cNvPr id="1319" name="Рисунок 1318"/>
        <xdr:cNvPicPr>
          <a:picLocks noChangeAspect="1"/>
        </xdr:cNvPicPr>
      </xdr:nvPicPr>
      <xdr:blipFill rotWithShape="1">
        <a:blip xmlns:r="http://schemas.openxmlformats.org/officeDocument/2006/relationships" r:embed="rId1193" cstate="print">
          <a:extLst>
            <a:ext uri="{28A0092B-C50C-407E-A947-70E740481C1C}">
              <a14:useLocalDpi xmlns="" xmlns:a14="http://schemas.microsoft.com/office/drawing/2010/main" val="0"/>
            </a:ext>
          </a:extLst>
        </a:blip>
        <a:srcRect l="31512" r="29412" b="5988"/>
        <a:stretch/>
      </xdr:blipFill>
      <xdr:spPr>
        <a:xfrm>
          <a:off x="326570" y="20296414"/>
          <a:ext cx="536737" cy="1122589"/>
        </a:xfrm>
        <a:prstGeom prst="rect">
          <a:avLst/>
        </a:prstGeom>
      </xdr:spPr>
    </xdr:pic>
    <xdr:clientData/>
  </xdr:oneCellAnchor>
  <xdr:oneCellAnchor>
    <xdr:from>
      <xdr:col>1</xdr:col>
      <xdr:colOff>61232</xdr:colOff>
      <xdr:row>1305</xdr:row>
      <xdr:rowOff>145594</xdr:rowOff>
    </xdr:from>
    <xdr:ext cx="966107" cy="966107"/>
    <xdr:pic>
      <xdr:nvPicPr>
        <xdr:cNvPr id="1325" name="Рисунок 1324"/>
        <xdr:cNvPicPr>
          <a:picLocks noChangeAspect="1"/>
        </xdr:cNvPicPr>
      </xdr:nvPicPr>
      <xdr:blipFill>
        <a:blip xmlns:r="http://schemas.openxmlformats.org/officeDocument/2006/relationships" r:embed="rId1194" cstate="print">
          <a:extLst>
            <a:ext uri="{28A0092B-C50C-407E-A947-70E740481C1C}">
              <a14:useLocalDpi xmlns="" xmlns:a14="http://schemas.microsoft.com/office/drawing/2010/main" val="0"/>
            </a:ext>
          </a:extLst>
        </a:blip>
        <a:stretch>
          <a:fillRect/>
        </a:stretch>
      </xdr:blipFill>
      <xdr:spPr>
        <a:xfrm>
          <a:off x="61232" y="21681619"/>
          <a:ext cx="966107" cy="966107"/>
        </a:xfrm>
        <a:prstGeom prst="rect">
          <a:avLst/>
        </a:prstGeom>
      </xdr:spPr>
    </xdr:pic>
    <xdr:clientData/>
  </xdr:oneCellAnchor>
  <xdr:oneCellAnchor>
    <xdr:from>
      <xdr:col>1</xdr:col>
      <xdr:colOff>95249</xdr:colOff>
      <xdr:row>1306</xdr:row>
      <xdr:rowOff>163285</xdr:rowOff>
    </xdr:from>
    <xdr:ext cx="938893" cy="938893"/>
    <xdr:pic>
      <xdr:nvPicPr>
        <xdr:cNvPr id="1327" name="Рисунок 1326"/>
        <xdr:cNvPicPr>
          <a:picLocks noChangeAspect="1"/>
        </xdr:cNvPicPr>
      </xdr:nvPicPr>
      <xdr:blipFill>
        <a:blip xmlns:r="http://schemas.openxmlformats.org/officeDocument/2006/relationships" r:embed="rId1195" cstate="print">
          <a:extLst>
            <a:ext uri="{28A0092B-C50C-407E-A947-70E740481C1C}">
              <a14:useLocalDpi xmlns="" xmlns:a14="http://schemas.microsoft.com/office/drawing/2010/main" val="0"/>
            </a:ext>
          </a:extLst>
        </a:blip>
        <a:stretch>
          <a:fillRect/>
        </a:stretch>
      </xdr:blipFill>
      <xdr:spPr>
        <a:xfrm>
          <a:off x="95249" y="22966135"/>
          <a:ext cx="938893" cy="938893"/>
        </a:xfrm>
        <a:prstGeom prst="rect">
          <a:avLst/>
        </a:prstGeom>
      </xdr:spPr>
    </xdr:pic>
    <xdr:clientData/>
  </xdr:oneCellAnchor>
  <xdr:oneCellAnchor>
    <xdr:from>
      <xdr:col>1</xdr:col>
      <xdr:colOff>81643</xdr:colOff>
      <xdr:row>1307</xdr:row>
      <xdr:rowOff>278946</xdr:rowOff>
    </xdr:from>
    <xdr:ext cx="966107" cy="727982"/>
    <xdr:pic>
      <xdr:nvPicPr>
        <xdr:cNvPr id="1334" name="Рисунок 1333"/>
        <xdr:cNvPicPr>
          <a:picLocks noChangeAspect="1"/>
        </xdr:cNvPicPr>
      </xdr:nvPicPr>
      <xdr:blipFill rotWithShape="1">
        <a:blip xmlns:r="http://schemas.openxmlformats.org/officeDocument/2006/relationships" r:embed="rId1196" cstate="print">
          <a:extLst>
            <a:ext uri="{28A0092B-C50C-407E-A947-70E740481C1C}">
              <a14:useLocalDpi xmlns="" xmlns:a14="http://schemas.microsoft.com/office/drawing/2010/main" val="0"/>
            </a:ext>
          </a:extLst>
        </a:blip>
        <a:srcRect l="1" t="18037" r="228" b="12557"/>
        <a:stretch/>
      </xdr:blipFill>
      <xdr:spPr>
        <a:xfrm rot="21381336">
          <a:off x="81643" y="24348621"/>
          <a:ext cx="966107" cy="727982"/>
        </a:xfrm>
        <a:prstGeom prst="rect">
          <a:avLst/>
        </a:prstGeom>
      </xdr:spPr>
    </xdr:pic>
    <xdr:clientData/>
  </xdr:oneCellAnchor>
  <xdr:oneCellAnchor>
    <xdr:from>
      <xdr:col>1</xdr:col>
      <xdr:colOff>115662</xdr:colOff>
      <xdr:row>1308</xdr:row>
      <xdr:rowOff>285750</xdr:rowOff>
    </xdr:from>
    <xdr:ext cx="864215" cy="666750"/>
    <xdr:pic>
      <xdr:nvPicPr>
        <xdr:cNvPr id="1337" name="Рисунок 1336"/>
        <xdr:cNvPicPr>
          <a:picLocks noChangeAspect="1"/>
        </xdr:cNvPicPr>
      </xdr:nvPicPr>
      <xdr:blipFill>
        <a:blip xmlns:r="http://schemas.openxmlformats.org/officeDocument/2006/relationships" r:embed="rId1197" cstate="print">
          <a:extLst>
            <a:ext uri="{28A0092B-C50C-407E-A947-70E740481C1C}">
              <a14:useLocalDpi xmlns="" xmlns:a14="http://schemas.microsoft.com/office/drawing/2010/main" val="0"/>
            </a:ext>
          </a:extLst>
        </a:blip>
        <a:stretch>
          <a:fillRect/>
        </a:stretch>
      </xdr:blipFill>
      <xdr:spPr>
        <a:xfrm>
          <a:off x="115662" y="25622250"/>
          <a:ext cx="864215" cy="666750"/>
        </a:xfrm>
        <a:prstGeom prst="rect">
          <a:avLst/>
        </a:prstGeom>
      </xdr:spPr>
    </xdr:pic>
    <xdr:clientData/>
  </xdr:oneCellAnchor>
  <xdr:oneCellAnchor>
    <xdr:from>
      <xdr:col>1</xdr:col>
      <xdr:colOff>95251</xdr:colOff>
      <xdr:row>1309</xdr:row>
      <xdr:rowOff>210911</xdr:rowOff>
    </xdr:from>
    <xdr:ext cx="911880" cy="693963"/>
    <xdr:pic>
      <xdr:nvPicPr>
        <xdr:cNvPr id="1338" name="Рисунок 1337"/>
        <xdr:cNvPicPr>
          <a:picLocks noChangeAspect="1"/>
        </xdr:cNvPicPr>
      </xdr:nvPicPr>
      <xdr:blipFill>
        <a:blip xmlns:r="http://schemas.openxmlformats.org/officeDocument/2006/relationships" r:embed="rId1198" cstate="print">
          <a:extLst>
            <a:ext uri="{28A0092B-C50C-407E-A947-70E740481C1C}">
              <a14:useLocalDpi xmlns="" xmlns:a14="http://schemas.microsoft.com/office/drawing/2010/main" val="0"/>
            </a:ext>
          </a:extLst>
        </a:blip>
        <a:stretch>
          <a:fillRect/>
        </a:stretch>
      </xdr:blipFill>
      <xdr:spPr>
        <a:xfrm>
          <a:off x="95251" y="26814236"/>
          <a:ext cx="911880" cy="693963"/>
        </a:xfrm>
        <a:prstGeom prst="rect">
          <a:avLst/>
        </a:prstGeom>
      </xdr:spPr>
    </xdr:pic>
    <xdr:clientData/>
  </xdr:oneCellAnchor>
  <xdr:oneCellAnchor>
    <xdr:from>
      <xdr:col>1</xdr:col>
      <xdr:colOff>81644</xdr:colOff>
      <xdr:row>1310</xdr:row>
      <xdr:rowOff>231321</xdr:rowOff>
    </xdr:from>
    <xdr:ext cx="913990" cy="748394"/>
    <xdr:pic>
      <xdr:nvPicPr>
        <xdr:cNvPr id="1343" name="Рисунок 1342"/>
        <xdr:cNvPicPr>
          <a:picLocks noChangeAspect="1"/>
        </xdr:cNvPicPr>
      </xdr:nvPicPr>
      <xdr:blipFill>
        <a:blip xmlns:r="http://schemas.openxmlformats.org/officeDocument/2006/relationships" r:embed="rId1199" cstate="print">
          <a:extLst>
            <a:ext uri="{28A0092B-C50C-407E-A947-70E740481C1C}">
              <a14:useLocalDpi xmlns="" xmlns:a14="http://schemas.microsoft.com/office/drawing/2010/main" val="0"/>
            </a:ext>
          </a:extLst>
        </a:blip>
        <a:stretch>
          <a:fillRect/>
        </a:stretch>
      </xdr:blipFill>
      <xdr:spPr>
        <a:xfrm>
          <a:off x="81644" y="28101471"/>
          <a:ext cx="913990" cy="748394"/>
        </a:xfrm>
        <a:prstGeom prst="rect">
          <a:avLst/>
        </a:prstGeom>
      </xdr:spPr>
    </xdr:pic>
    <xdr:clientData/>
  </xdr:oneCellAnchor>
  <xdr:oneCellAnchor>
    <xdr:from>
      <xdr:col>1</xdr:col>
      <xdr:colOff>81643</xdr:colOff>
      <xdr:row>1311</xdr:row>
      <xdr:rowOff>206046</xdr:rowOff>
    </xdr:from>
    <xdr:ext cx="932089" cy="783739"/>
    <xdr:pic>
      <xdr:nvPicPr>
        <xdr:cNvPr id="1348" name="Рисунок 1347"/>
        <xdr:cNvPicPr>
          <a:picLocks noChangeAspect="1"/>
        </xdr:cNvPicPr>
      </xdr:nvPicPr>
      <xdr:blipFill>
        <a:blip xmlns:r="http://schemas.openxmlformats.org/officeDocument/2006/relationships" r:embed="rId1200" cstate="print">
          <a:extLst>
            <a:ext uri="{28A0092B-C50C-407E-A947-70E740481C1C}">
              <a14:useLocalDpi xmlns="" xmlns:a14="http://schemas.microsoft.com/office/drawing/2010/main" val="0"/>
            </a:ext>
          </a:extLst>
        </a:blip>
        <a:stretch>
          <a:fillRect/>
        </a:stretch>
      </xdr:blipFill>
      <xdr:spPr>
        <a:xfrm>
          <a:off x="81643" y="29343021"/>
          <a:ext cx="932089" cy="783739"/>
        </a:xfrm>
        <a:prstGeom prst="rect">
          <a:avLst/>
        </a:prstGeom>
      </xdr:spPr>
    </xdr:pic>
    <xdr:clientData/>
  </xdr:oneCellAnchor>
  <xdr:twoCellAnchor editAs="oneCell">
    <xdr:from>
      <xdr:col>1</xdr:col>
      <xdr:colOff>243840</xdr:colOff>
      <xdr:row>1266</xdr:row>
      <xdr:rowOff>72391</xdr:rowOff>
    </xdr:from>
    <xdr:to>
      <xdr:col>1</xdr:col>
      <xdr:colOff>1619250</xdr:colOff>
      <xdr:row>1266</xdr:row>
      <xdr:rowOff>1436885</xdr:rowOff>
    </xdr:to>
    <xdr:pic>
      <xdr:nvPicPr>
        <xdr:cNvPr id="1351" name="Рисунок 1350"/>
        <xdr:cNvPicPr>
          <a:picLocks noChangeAspect="1"/>
        </xdr:cNvPicPr>
      </xdr:nvPicPr>
      <xdr:blipFill rotWithShape="1">
        <a:blip xmlns:r="http://schemas.openxmlformats.org/officeDocument/2006/relationships" r:embed="rId1201" cstate="print"/>
        <a:srcRect r="2158" b="5645"/>
        <a:stretch/>
      </xdr:blipFill>
      <xdr:spPr>
        <a:xfrm>
          <a:off x="1482090" y="1621751266"/>
          <a:ext cx="1375410" cy="1364494"/>
        </a:xfrm>
        <a:prstGeom prst="rect">
          <a:avLst/>
        </a:prstGeom>
      </xdr:spPr>
    </xdr:pic>
    <xdr:clientData/>
  </xdr:twoCellAnchor>
  <xdr:twoCellAnchor editAs="oneCell">
    <xdr:from>
      <xdr:col>1</xdr:col>
      <xdr:colOff>104774</xdr:colOff>
      <xdr:row>1313</xdr:row>
      <xdr:rowOff>182335</xdr:rowOff>
    </xdr:from>
    <xdr:to>
      <xdr:col>1</xdr:col>
      <xdr:colOff>976992</xdr:colOff>
      <xdr:row>1313</xdr:row>
      <xdr:rowOff>1304925</xdr:rowOff>
    </xdr:to>
    <xdr:pic>
      <xdr:nvPicPr>
        <xdr:cNvPr id="1357" name="Рисунок 1356" descr="ÐÐ°ÑÑÐ¸Ð½ÐºÐ¸ Ð¿Ð¾ Ð·Ð°Ð¿ÑÐ¾ÑÑ cosrx one step original clear pad ÐºÑÐ¿Ð¸ÑÑ"/>
        <xdr:cNvPicPr>
          <a:picLocks noChangeAspect="1" noChangeArrowheads="1"/>
        </xdr:cNvPicPr>
      </xdr:nvPicPr>
      <xdr:blipFill rotWithShape="1">
        <a:blip xmlns:r="http://schemas.openxmlformats.org/officeDocument/2006/relationships" r:embed="rId1202" cstate="print">
          <a:extLst>
            <a:ext uri="{28A0092B-C50C-407E-A947-70E740481C1C}">
              <a14:useLocalDpi xmlns="" xmlns:a14="http://schemas.microsoft.com/office/drawing/2010/main" val="0"/>
            </a:ext>
          </a:extLst>
        </a:blip>
        <a:srcRect l="21809" t="8819" r="21107" b="11105"/>
        <a:stretch/>
      </xdr:blipFill>
      <xdr:spPr bwMode="auto">
        <a:xfrm>
          <a:off x="104774" y="1695784735"/>
          <a:ext cx="872218" cy="1122590"/>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68037</xdr:colOff>
      <xdr:row>1314</xdr:row>
      <xdr:rowOff>47625</xdr:rowOff>
    </xdr:from>
    <xdr:to>
      <xdr:col>1</xdr:col>
      <xdr:colOff>974952</xdr:colOff>
      <xdr:row>1314</xdr:row>
      <xdr:rowOff>1156607</xdr:rowOff>
    </xdr:to>
    <xdr:pic>
      <xdr:nvPicPr>
        <xdr:cNvPr id="1360" name="Рисунок 1359" descr="ÐÐ°ÑÑÐ¸Ð½ÐºÐ¸ Ð¿Ð¾ Ð·Ð°Ð¿ÑÐ¾ÑÑ cosrx one step moisture up pad"/>
        <xdr:cNvPicPr>
          <a:picLocks noChangeAspect="1" noChangeArrowheads="1"/>
        </xdr:cNvPicPr>
      </xdr:nvPicPr>
      <xdr:blipFill rotWithShape="1">
        <a:blip xmlns:r="http://schemas.openxmlformats.org/officeDocument/2006/relationships" r:embed="rId1203" cstate="print">
          <a:extLst>
            <a:ext uri="{28A0092B-C50C-407E-A947-70E740481C1C}">
              <a14:useLocalDpi xmlns="" xmlns:a14="http://schemas.microsoft.com/office/drawing/2010/main" val="0"/>
            </a:ext>
          </a:extLst>
        </a:blip>
        <a:srcRect l="8222" t="33800" r="9972" b="4767"/>
        <a:stretch/>
      </xdr:blipFill>
      <xdr:spPr bwMode="auto">
        <a:xfrm>
          <a:off x="68037" y="7391400"/>
          <a:ext cx="906915" cy="1108982"/>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81643</xdr:colOff>
      <xdr:row>1315</xdr:row>
      <xdr:rowOff>27215</xdr:rowOff>
    </xdr:from>
    <xdr:to>
      <xdr:col>1</xdr:col>
      <xdr:colOff>968828</xdr:colOff>
      <xdr:row>1315</xdr:row>
      <xdr:rowOff>775608</xdr:rowOff>
    </xdr:to>
    <xdr:pic>
      <xdr:nvPicPr>
        <xdr:cNvPr id="1368" name="Рисунок 1367" descr="ÐÐ°ÑÑÐ¸Ð½ÐºÐ¸ Ð¿Ð¾ Ð·Ð°Ð¿ÑÐ¾ÑÑ cosrx green hero calming pad"/>
        <xdr:cNvPicPr>
          <a:picLocks noChangeAspect="1" noChangeArrowheads="1"/>
        </xdr:cNvPicPr>
      </xdr:nvPicPr>
      <xdr:blipFill rotWithShape="1">
        <a:blip xmlns:r="http://schemas.openxmlformats.org/officeDocument/2006/relationships" r:embed="rId1204" cstate="print">
          <a:extLst>
            <a:ext uri="{28A0092B-C50C-407E-A947-70E740481C1C}">
              <a14:useLocalDpi xmlns="" xmlns:a14="http://schemas.microsoft.com/office/drawing/2010/main" val="0"/>
            </a:ext>
          </a:extLst>
        </a:blip>
        <a:srcRect l="17470" t="38499" r="16265" b="19000"/>
        <a:stretch/>
      </xdr:blipFill>
      <xdr:spPr bwMode="auto">
        <a:xfrm>
          <a:off x="81643" y="8666390"/>
          <a:ext cx="887185" cy="74839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340178</xdr:colOff>
      <xdr:row>1316</xdr:row>
      <xdr:rowOff>68033</xdr:rowOff>
    </xdr:from>
    <xdr:to>
      <xdr:col>1</xdr:col>
      <xdr:colOff>734786</xdr:colOff>
      <xdr:row>1316</xdr:row>
      <xdr:rowOff>978624</xdr:rowOff>
    </xdr:to>
    <xdr:pic>
      <xdr:nvPicPr>
        <xdr:cNvPr id="1372" name="Рисунок 1371" descr="ÐÐ°ÑÑÐ¸Ð½ÐºÐ¸ Ð¿Ð¾ Ð·Ð°Ð¿ÑÐ¾ÑÑ cosrx natural bha skin returning a-sol"/>
        <xdr:cNvPicPr>
          <a:picLocks noChangeAspect="1" noChangeArrowheads="1"/>
        </xdr:cNvPicPr>
      </xdr:nvPicPr>
      <xdr:blipFill rotWithShape="1">
        <a:blip xmlns:r="http://schemas.openxmlformats.org/officeDocument/2006/relationships" r:embed="rId1205" cstate="print">
          <a:extLst>
            <a:ext uri="{28A0092B-C50C-407E-A947-70E740481C1C}">
              <a14:useLocalDpi xmlns="" xmlns:a14="http://schemas.microsoft.com/office/drawing/2010/main" val="0"/>
            </a:ext>
          </a:extLst>
        </a:blip>
        <a:srcRect l="36024" r="34170"/>
        <a:stretch/>
      </xdr:blipFill>
      <xdr:spPr bwMode="auto">
        <a:xfrm>
          <a:off x="340178" y="9707333"/>
          <a:ext cx="394608" cy="910591"/>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333375</xdr:colOff>
      <xdr:row>1317</xdr:row>
      <xdr:rowOff>95249</xdr:rowOff>
    </xdr:from>
    <xdr:to>
      <xdr:col>1</xdr:col>
      <xdr:colOff>748393</xdr:colOff>
      <xdr:row>1317</xdr:row>
      <xdr:rowOff>830036</xdr:rowOff>
    </xdr:to>
    <xdr:pic>
      <xdr:nvPicPr>
        <xdr:cNvPr id="1373" name="Рисунок 1372" descr="ÐÐ°ÑÑÐ¸Ð½ÐºÐ¸ Ð¿Ð¾ Ð·Ð°Ð¿ÑÐ¾ÑÑ cosrx ac collection calming liquid mild"/>
        <xdr:cNvPicPr>
          <a:picLocks noChangeAspect="1" noChangeArrowheads="1"/>
        </xdr:cNvPicPr>
      </xdr:nvPicPr>
      <xdr:blipFill rotWithShape="1">
        <a:blip xmlns:r="http://schemas.openxmlformats.org/officeDocument/2006/relationships" r:embed="rId1206" cstate="print">
          <a:extLst>
            <a:ext uri="{28A0092B-C50C-407E-A947-70E740481C1C}">
              <a14:useLocalDpi xmlns="" xmlns:a14="http://schemas.microsoft.com/office/drawing/2010/main" val="0"/>
            </a:ext>
          </a:extLst>
        </a:blip>
        <a:srcRect l="38220" t="13819" r="37369" b="13483"/>
        <a:stretch/>
      </xdr:blipFill>
      <xdr:spPr bwMode="auto">
        <a:xfrm>
          <a:off x="333375" y="10801349"/>
          <a:ext cx="415018" cy="73478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306162</xdr:colOff>
      <xdr:row>1318</xdr:row>
      <xdr:rowOff>47626</xdr:rowOff>
    </xdr:from>
    <xdr:to>
      <xdr:col>1</xdr:col>
      <xdr:colOff>809626</xdr:colOff>
      <xdr:row>1318</xdr:row>
      <xdr:rowOff>802822</xdr:rowOff>
    </xdr:to>
    <xdr:pic>
      <xdr:nvPicPr>
        <xdr:cNvPr id="1379" name="Рисунок 1378" descr="ÐÐ°ÑÑÐ¸Ð½ÐºÐ¸ Ð¿Ð¾ Ð·Ð°Ð¿ÑÐ¾ÑÑ cosrx light fit real water toner to cream 130ml"/>
        <xdr:cNvPicPr>
          <a:picLocks noChangeAspect="1" noChangeArrowheads="1"/>
        </xdr:cNvPicPr>
      </xdr:nvPicPr>
      <xdr:blipFill rotWithShape="1">
        <a:blip xmlns:r="http://schemas.openxmlformats.org/officeDocument/2006/relationships" r:embed="rId1207" cstate="print">
          <a:extLst>
            <a:ext uri="{28A0092B-C50C-407E-A947-70E740481C1C}">
              <a14:useLocalDpi xmlns="" xmlns:a14="http://schemas.microsoft.com/office/drawing/2010/main" val="0"/>
            </a:ext>
          </a:extLst>
        </a:blip>
        <a:srcRect l="36951" t="3340" r="37184" b="3769"/>
        <a:stretch/>
      </xdr:blipFill>
      <xdr:spPr bwMode="auto">
        <a:xfrm>
          <a:off x="306162" y="11934826"/>
          <a:ext cx="503464" cy="75519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292554</xdr:colOff>
      <xdr:row>1319</xdr:row>
      <xdr:rowOff>95250</xdr:rowOff>
    </xdr:from>
    <xdr:to>
      <xdr:col>1</xdr:col>
      <xdr:colOff>888228</xdr:colOff>
      <xdr:row>1319</xdr:row>
      <xdr:rowOff>1231445</xdr:rowOff>
    </xdr:to>
    <xdr:pic>
      <xdr:nvPicPr>
        <xdr:cNvPr id="1392" name="Рисунок 1391" descr="ÐÐ°ÑÑÐ¸Ð½ÐºÐ¸ Ð¿Ð¾ Ð·Ð°Ð¿ÑÐ¾ÑÑ cosrx galactomyces 95 tone balancing essence ÐºÑÐ¿Ð¸ÑÑ"/>
        <xdr:cNvPicPr>
          <a:picLocks noChangeAspect="1" noChangeArrowheads="1"/>
        </xdr:cNvPicPr>
      </xdr:nvPicPr>
      <xdr:blipFill rotWithShape="1">
        <a:blip xmlns:r="http://schemas.openxmlformats.org/officeDocument/2006/relationships" r:embed="rId1208" cstate="print">
          <a:extLst>
            <a:ext uri="{28A0092B-C50C-407E-A947-70E740481C1C}">
              <a14:useLocalDpi xmlns="" xmlns:a14="http://schemas.microsoft.com/office/drawing/2010/main" val="0"/>
            </a:ext>
          </a:extLst>
        </a:blip>
        <a:srcRect l="41699" t="12686" r="36856" b="15160"/>
        <a:stretch/>
      </xdr:blipFill>
      <xdr:spPr bwMode="auto">
        <a:xfrm>
          <a:off x="292554" y="13096875"/>
          <a:ext cx="595674" cy="113619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197305</xdr:colOff>
      <xdr:row>1320</xdr:row>
      <xdr:rowOff>68035</xdr:rowOff>
    </xdr:from>
    <xdr:to>
      <xdr:col>1</xdr:col>
      <xdr:colOff>976237</xdr:colOff>
      <xdr:row>1320</xdr:row>
      <xdr:rowOff>1279072</xdr:rowOff>
    </xdr:to>
    <xdr:pic>
      <xdr:nvPicPr>
        <xdr:cNvPr id="1393" name="Рисунок 1392" descr="ÐÐ¾ÑÐ¾Ð¶ÐµÐµ Ð¸Ð·Ð¾Ð±ÑÐ°Ð¶ÐµÐ½Ð¸Ðµ"/>
        <xdr:cNvPicPr>
          <a:picLocks noChangeAspect="1" noChangeArrowheads="1"/>
        </xdr:cNvPicPr>
      </xdr:nvPicPr>
      <xdr:blipFill rotWithShape="1">
        <a:blip xmlns:r="http://schemas.openxmlformats.org/officeDocument/2006/relationships" r:embed="rId1209" cstate="print">
          <a:extLst>
            <a:ext uri="{28A0092B-C50C-407E-A947-70E740481C1C}">
              <a14:useLocalDpi xmlns="" xmlns:a14="http://schemas.microsoft.com/office/drawing/2010/main" val="0"/>
            </a:ext>
          </a:extLst>
        </a:blip>
        <a:srcRect l="24718" t="3462" r="25846" b="-30"/>
        <a:stretch/>
      </xdr:blipFill>
      <xdr:spPr bwMode="auto">
        <a:xfrm>
          <a:off x="197305" y="14450785"/>
          <a:ext cx="778932" cy="121103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278947</xdr:colOff>
      <xdr:row>1321</xdr:row>
      <xdr:rowOff>81642</xdr:rowOff>
    </xdr:from>
    <xdr:to>
      <xdr:col>1</xdr:col>
      <xdr:colOff>911679</xdr:colOff>
      <xdr:row>1321</xdr:row>
      <xdr:rowOff>1061357</xdr:rowOff>
    </xdr:to>
    <xdr:pic>
      <xdr:nvPicPr>
        <xdr:cNvPr id="1394" name="Рисунок 1393" descr="ÐÐ°ÑÑÐ¸Ð½ÐºÐ¸ Ð¿Ð¾ Ð·Ð°Ð¿ÑÐ¾ÑÑ cosrx hyaluronic acid hydra power essence"/>
        <xdr:cNvPicPr>
          <a:picLocks noChangeAspect="1" noChangeArrowheads="1"/>
        </xdr:cNvPicPr>
      </xdr:nvPicPr>
      <xdr:blipFill rotWithShape="1">
        <a:blip xmlns:r="http://schemas.openxmlformats.org/officeDocument/2006/relationships" r:embed="rId1210" cstate="print">
          <a:extLst>
            <a:ext uri="{28A0092B-C50C-407E-A947-70E740481C1C}">
              <a14:useLocalDpi xmlns="" xmlns:a14="http://schemas.microsoft.com/office/drawing/2010/main" val="0"/>
            </a:ext>
          </a:extLst>
        </a:blip>
        <a:srcRect l="36577" r="36802"/>
        <a:stretch/>
      </xdr:blipFill>
      <xdr:spPr bwMode="auto">
        <a:xfrm>
          <a:off x="278947" y="15893142"/>
          <a:ext cx="632732" cy="97971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122465</xdr:colOff>
      <xdr:row>1322</xdr:row>
      <xdr:rowOff>68035</xdr:rowOff>
    </xdr:from>
    <xdr:to>
      <xdr:col>1</xdr:col>
      <xdr:colOff>925286</xdr:colOff>
      <xdr:row>1322</xdr:row>
      <xdr:rowOff>816428</xdr:rowOff>
    </xdr:to>
    <xdr:pic>
      <xdr:nvPicPr>
        <xdr:cNvPr id="1395" name="Рисунок 1394" descr="ÐÐ°ÑÑÐ¸Ð½ÐºÐ¸ Ð¿Ð¾ Ð·Ð°Ð¿ÑÐ¾ÑÑ cosrx pha moisture renewal power cream"/>
        <xdr:cNvPicPr>
          <a:picLocks noChangeAspect="1" noChangeArrowheads="1"/>
        </xdr:cNvPicPr>
      </xdr:nvPicPr>
      <xdr:blipFill rotWithShape="1">
        <a:blip xmlns:r="http://schemas.openxmlformats.org/officeDocument/2006/relationships" r:embed="rId1211" cstate="print">
          <a:extLst>
            <a:ext uri="{28A0092B-C50C-407E-A947-70E740481C1C}">
              <a14:useLocalDpi xmlns="" xmlns:a14="http://schemas.microsoft.com/office/drawing/2010/main" val="0"/>
            </a:ext>
          </a:extLst>
        </a:blip>
        <a:srcRect l="17966" t="32082" r="17591" b="22526"/>
        <a:stretch/>
      </xdr:blipFill>
      <xdr:spPr bwMode="auto">
        <a:xfrm>
          <a:off x="122465" y="17089210"/>
          <a:ext cx="802821" cy="748393"/>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299357</xdr:colOff>
      <xdr:row>1323</xdr:row>
      <xdr:rowOff>34016</xdr:rowOff>
    </xdr:from>
    <xdr:to>
      <xdr:col>1</xdr:col>
      <xdr:colOff>844187</xdr:colOff>
      <xdr:row>1323</xdr:row>
      <xdr:rowOff>1054553</xdr:rowOff>
    </xdr:to>
    <xdr:pic>
      <xdr:nvPicPr>
        <xdr:cNvPr id="1446" name="Рисунок 1445" descr="ÐÐ°ÑÑÐ¸Ð½ÐºÐ¸ Ð¿Ð¾ Ð·Ð°Ð¿ÑÐ¾ÑÑ cosrx low ph good morning gel cleanser"/>
        <xdr:cNvPicPr>
          <a:picLocks noChangeAspect="1" noChangeArrowheads="1"/>
        </xdr:cNvPicPr>
      </xdr:nvPicPr>
      <xdr:blipFill>
        <a:blip xmlns:r="http://schemas.openxmlformats.org/officeDocument/2006/relationships" r:embed="rId1212" cstate="print">
          <a:extLst>
            <a:ext uri="{28A0092B-C50C-407E-A947-70E740481C1C}">
              <a14:useLocalDpi xmlns="" xmlns:a14="http://schemas.microsoft.com/office/drawing/2010/main" val="0"/>
            </a:ext>
          </a:extLst>
        </a:blip>
        <a:srcRect/>
        <a:stretch>
          <a:fillRect/>
        </a:stretch>
      </xdr:blipFill>
      <xdr:spPr bwMode="auto">
        <a:xfrm>
          <a:off x="299357" y="18398216"/>
          <a:ext cx="544830" cy="1020537"/>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183697</xdr:colOff>
      <xdr:row>1324</xdr:row>
      <xdr:rowOff>81643</xdr:rowOff>
    </xdr:from>
    <xdr:to>
      <xdr:col>1</xdr:col>
      <xdr:colOff>911679</xdr:colOff>
      <xdr:row>1324</xdr:row>
      <xdr:rowOff>986519</xdr:rowOff>
    </xdr:to>
    <xdr:pic>
      <xdr:nvPicPr>
        <xdr:cNvPr id="1448" name="Рисунок 1447" descr="ÐÐ°ÑÑÐ¸Ð½ÐºÐ¸ Ð¿Ð¾ Ð·Ð°Ð¿ÑÐ¾ÑÑ cosrx ultimate nourishing rice overnight spa mask"/>
        <xdr:cNvPicPr>
          <a:picLocks noChangeAspect="1" noChangeArrowheads="1"/>
        </xdr:cNvPicPr>
      </xdr:nvPicPr>
      <xdr:blipFill rotWithShape="1">
        <a:blip xmlns:r="http://schemas.openxmlformats.org/officeDocument/2006/relationships" r:embed="rId1213" cstate="print">
          <a:extLst>
            <a:ext uri="{28A0092B-C50C-407E-A947-70E740481C1C}">
              <a14:useLocalDpi xmlns="" xmlns:a14="http://schemas.microsoft.com/office/drawing/2010/main" val="0"/>
            </a:ext>
          </a:extLst>
        </a:blip>
        <a:srcRect l="31583" t="12204" r="31518" b="11080"/>
        <a:stretch/>
      </xdr:blipFill>
      <xdr:spPr bwMode="auto">
        <a:xfrm>
          <a:off x="183697" y="19522168"/>
          <a:ext cx="727982" cy="904876"/>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312964</xdr:colOff>
      <xdr:row>1325</xdr:row>
      <xdr:rowOff>61231</xdr:rowOff>
    </xdr:from>
    <xdr:to>
      <xdr:col>1</xdr:col>
      <xdr:colOff>877660</xdr:colOff>
      <xdr:row>1325</xdr:row>
      <xdr:rowOff>1081766</xdr:rowOff>
    </xdr:to>
    <xdr:pic>
      <xdr:nvPicPr>
        <xdr:cNvPr id="1453" name="Рисунок 1452" descr="ÐÐ°ÑÑÐ¸Ð½ÐºÐ¸ Ð¿Ð¾ Ð·Ð°Ð¿ÑÐ¾ÑÑ cosrx bha blackhead power liquid"/>
        <xdr:cNvPicPr>
          <a:picLocks noChangeAspect="1" noChangeArrowheads="1"/>
        </xdr:cNvPicPr>
      </xdr:nvPicPr>
      <xdr:blipFill rotWithShape="1">
        <a:blip xmlns:r="http://schemas.openxmlformats.org/officeDocument/2006/relationships" r:embed="rId1214">
          <a:extLst>
            <a:ext uri="{28A0092B-C50C-407E-A947-70E740481C1C}">
              <a14:useLocalDpi xmlns="" xmlns:a14="http://schemas.microsoft.com/office/drawing/2010/main" val="0"/>
            </a:ext>
          </a:extLst>
        </a:blip>
        <a:srcRect l="39593" t="11845" r="39505" b="13073"/>
        <a:stretch/>
      </xdr:blipFill>
      <xdr:spPr bwMode="auto">
        <a:xfrm>
          <a:off x="312964" y="20682856"/>
          <a:ext cx="564696" cy="1020535"/>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360588</xdr:colOff>
      <xdr:row>1326</xdr:row>
      <xdr:rowOff>170090</xdr:rowOff>
    </xdr:from>
    <xdr:to>
      <xdr:col>1</xdr:col>
      <xdr:colOff>850445</xdr:colOff>
      <xdr:row>1326</xdr:row>
      <xdr:rowOff>1006929</xdr:rowOff>
    </xdr:to>
    <xdr:pic>
      <xdr:nvPicPr>
        <xdr:cNvPr id="1455" name="Рисунок 1454" descr="ÐÐ°ÑÑÐ¸Ð½ÐºÐ¸ Ð¿Ð¾ Ð·Ð°Ð¿ÑÐ¾ÑÑ cosrx ac collection calming foam cleanser"/>
        <xdr:cNvPicPr>
          <a:picLocks noChangeAspect="1" noChangeArrowheads="1"/>
        </xdr:cNvPicPr>
      </xdr:nvPicPr>
      <xdr:blipFill rotWithShape="1">
        <a:blip xmlns:r="http://schemas.openxmlformats.org/officeDocument/2006/relationships" r:embed="rId1215" cstate="print">
          <a:extLst>
            <a:ext uri="{28A0092B-C50C-407E-A947-70E740481C1C}">
              <a14:useLocalDpi xmlns="" xmlns:a14="http://schemas.microsoft.com/office/drawing/2010/main" val="0"/>
            </a:ext>
          </a:extLst>
        </a:blip>
        <a:srcRect l="31427" t="4652" r="32076" b="-1"/>
        <a:stretch/>
      </xdr:blipFill>
      <xdr:spPr bwMode="auto">
        <a:xfrm>
          <a:off x="360588" y="21915665"/>
          <a:ext cx="489857" cy="83683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twoCellAnchor editAs="oneCell">
    <xdr:from>
      <xdr:col>1</xdr:col>
      <xdr:colOff>333375</xdr:colOff>
      <xdr:row>307</xdr:row>
      <xdr:rowOff>149681</xdr:rowOff>
    </xdr:from>
    <xdr:to>
      <xdr:col>1</xdr:col>
      <xdr:colOff>1382974</xdr:colOff>
      <xdr:row>307</xdr:row>
      <xdr:rowOff>1494479</xdr:rowOff>
    </xdr:to>
    <xdr:pic>
      <xdr:nvPicPr>
        <xdr:cNvPr id="1456" name="Рисунок 1455"/>
        <xdr:cNvPicPr>
          <a:picLocks noChangeAspect="1"/>
        </xdr:cNvPicPr>
      </xdr:nvPicPr>
      <xdr:blipFill rotWithShape="1">
        <a:blip xmlns:r="http://schemas.openxmlformats.org/officeDocument/2006/relationships" r:embed="rId1216" cstate="print">
          <a:extLst>
            <a:ext uri="{28A0092B-C50C-407E-A947-70E740481C1C}">
              <a14:useLocalDpi xmlns="" xmlns:a14="http://schemas.microsoft.com/office/drawing/2010/main" val="0"/>
            </a:ext>
          </a:extLst>
        </a:blip>
        <a:srcRect l="24107" t="16696" r="24465" b="17411"/>
        <a:stretch/>
      </xdr:blipFill>
      <xdr:spPr>
        <a:xfrm>
          <a:off x="1571625" y="373230324"/>
          <a:ext cx="1049599" cy="1344798"/>
        </a:xfrm>
        <a:prstGeom prst="rect">
          <a:avLst/>
        </a:prstGeom>
      </xdr:spPr>
    </xdr:pic>
    <xdr:clientData/>
  </xdr:twoCellAnchor>
  <xdr:twoCellAnchor editAs="oneCell">
    <xdr:from>
      <xdr:col>1</xdr:col>
      <xdr:colOff>340178</xdr:colOff>
      <xdr:row>308</xdr:row>
      <xdr:rowOff>149676</xdr:rowOff>
    </xdr:from>
    <xdr:to>
      <xdr:col>1</xdr:col>
      <xdr:colOff>1500888</xdr:colOff>
      <xdr:row>308</xdr:row>
      <xdr:rowOff>1762244</xdr:rowOff>
    </xdr:to>
    <xdr:pic>
      <xdr:nvPicPr>
        <xdr:cNvPr id="1458" name="Рисунок 1457"/>
        <xdr:cNvPicPr>
          <a:picLocks noChangeAspect="1"/>
        </xdr:cNvPicPr>
      </xdr:nvPicPr>
      <xdr:blipFill rotWithShape="1">
        <a:blip xmlns:r="http://schemas.openxmlformats.org/officeDocument/2006/relationships" r:embed="rId1217" cstate="print">
          <a:extLst>
            <a:ext uri="{28A0092B-C50C-407E-A947-70E740481C1C}">
              <a14:useLocalDpi xmlns="" xmlns:a14="http://schemas.microsoft.com/office/drawing/2010/main" val="0"/>
            </a:ext>
          </a:extLst>
        </a:blip>
        <a:srcRect l="19704" t="6158" r="17026" b="5942"/>
        <a:stretch/>
      </xdr:blipFill>
      <xdr:spPr>
        <a:xfrm>
          <a:off x="1578428" y="375026462"/>
          <a:ext cx="1160710" cy="1612568"/>
        </a:xfrm>
        <a:prstGeom prst="rect">
          <a:avLst/>
        </a:prstGeom>
      </xdr:spPr>
    </xdr:pic>
    <xdr:clientData/>
  </xdr:twoCellAnchor>
  <xdr:twoCellAnchor editAs="oneCell">
    <xdr:from>
      <xdr:col>1</xdr:col>
      <xdr:colOff>387804</xdr:colOff>
      <xdr:row>309</xdr:row>
      <xdr:rowOff>153885</xdr:rowOff>
    </xdr:from>
    <xdr:to>
      <xdr:col>1</xdr:col>
      <xdr:colOff>1389694</xdr:colOff>
      <xdr:row>309</xdr:row>
      <xdr:rowOff>1590204</xdr:rowOff>
    </xdr:to>
    <xdr:pic>
      <xdr:nvPicPr>
        <xdr:cNvPr id="1464" name="Рисунок 1463"/>
        <xdr:cNvPicPr>
          <a:picLocks noChangeAspect="1"/>
        </xdr:cNvPicPr>
      </xdr:nvPicPr>
      <xdr:blipFill rotWithShape="1">
        <a:blip xmlns:r="http://schemas.openxmlformats.org/officeDocument/2006/relationships" r:embed="rId1218" cstate="print">
          <a:extLst>
            <a:ext uri="{28A0092B-C50C-407E-A947-70E740481C1C}">
              <a14:useLocalDpi xmlns="" xmlns:a14="http://schemas.microsoft.com/office/drawing/2010/main" val="0"/>
            </a:ext>
          </a:extLst>
        </a:blip>
        <a:srcRect l="21429" t="6548" r="21190" b="11190"/>
        <a:stretch/>
      </xdr:blipFill>
      <xdr:spPr>
        <a:xfrm>
          <a:off x="1626054" y="376826814"/>
          <a:ext cx="1001890" cy="1436319"/>
        </a:xfrm>
        <a:prstGeom prst="rect">
          <a:avLst/>
        </a:prstGeom>
      </xdr:spPr>
    </xdr:pic>
    <xdr:clientData/>
  </xdr:twoCellAnchor>
  <xdr:twoCellAnchor editAs="oneCell">
    <xdr:from>
      <xdr:col>1</xdr:col>
      <xdr:colOff>346981</xdr:colOff>
      <xdr:row>310</xdr:row>
      <xdr:rowOff>136070</xdr:rowOff>
    </xdr:from>
    <xdr:to>
      <xdr:col>1</xdr:col>
      <xdr:colOff>1428750</xdr:colOff>
      <xdr:row>310</xdr:row>
      <xdr:rowOff>1615051</xdr:rowOff>
    </xdr:to>
    <xdr:pic>
      <xdr:nvPicPr>
        <xdr:cNvPr id="1465" name="Рисунок 1464"/>
        <xdr:cNvPicPr>
          <a:picLocks noChangeAspect="1"/>
        </xdr:cNvPicPr>
      </xdr:nvPicPr>
      <xdr:blipFill rotWithShape="1">
        <a:blip xmlns:r="http://schemas.openxmlformats.org/officeDocument/2006/relationships" r:embed="rId1219" cstate="print">
          <a:extLst>
            <a:ext uri="{28A0092B-C50C-407E-A947-70E740481C1C}">
              <a14:useLocalDpi xmlns="" xmlns:a14="http://schemas.microsoft.com/office/drawing/2010/main" val="0"/>
            </a:ext>
          </a:extLst>
        </a:blip>
        <a:srcRect l="18810" t="5595" r="20237" b="11072"/>
        <a:stretch/>
      </xdr:blipFill>
      <xdr:spPr>
        <a:xfrm>
          <a:off x="1585231" y="378605141"/>
          <a:ext cx="1081769" cy="1478981"/>
        </a:xfrm>
        <a:prstGeom prst="rect">
          <a:avLst/>
        </a:prstGeom>
      </xdr:spPr>
    </xdr:pic>
    <xdr:clientData/>
  </xdr:twoCellAnchor>
  <xdr:twoCellAnchor editAs="oneCell">
    <xdr:from>
      <xdr:col>1</xdr:col>
      <xdr:colOff>251461</xdr:colOff>
      <xdr:row>1328</xdr:row>
      <xdr:rowOff>152401</xdr:rowOff>
    </xdr:from>
    <xdr:to>
      <xdr:col>1</xdr:col>
      <xdr:colOff>1097281</xdr:colOff>
      <xdr:row>1328</xdr:row>
      <xdr:rowOff>1175125</xdr:rowOff>
    </xdr:to>
    <xdr:pic>
      <xdr:nvPicPr>
        <xdr:cNvPr id="1483" name="Рисунок 1482"/>
        <xdr:cNvPicPr>
          <a:picLocks noChangeAspect="1"/>
        </xdr:cNvPicPr>
      </xdr:nvPicPr>
      <xdr:blipFill>
        <a:blip xmlns:r="http://schemas.openxmlformats.org/officeDocument/2006/relationships" r:embed="rId1220">
          <a:extLst>
            <a:ext uri="{28A0092B-C50C-407E-A947-70E740481C1C}">
              <a14:useLocalDpi xmlns:a14="http://schemas.microsoft.com/office/drawing/2010/main" xmlns="" val="0"/>
            </a:ext>
          </a:extLst>
        </a:blip>
        <a:stretch>
          <a:fillRect/>
        </a:stretch>
      </xdr:blipFill>
      <xdr:spPr>
        <a:xfrm>
          <a:off x="1489711" y="1573339501"/>
          <a:ext cx="845820" cy="1022724"/>
        </a:xfrm>
        <a:prstGeom prst="rect">
          <a:avLst/>
        </a:prstGeom>
      </xdr:spPr>
    </xdr:pic>
    <xdr:clientData/>
  </xdr:twoCellAnchor>
  <xdr:twoCellAnchor editAs="oneCell">
    <xdr:from>
      <xdr:col>1</xdr:col>
      <xdr:colOff>213361</xdr:colOff>
      <xdr:row>1329</xdr:row>
      <xdr:rowOff>106681</xdr:rowOff>
    </xdr:from>
    <xdr:to>
      <xdr:col>1</xdr:col>
      <xdr:colOff>1143001</xdr:colOff>
      <xdr:row>1329</xdr:row>
      <xdr:rowOff>1036321</xdr:rowOff>
    </xdr:to>
    <xdr:pic>
      <xdr:nvPicPr>
        <xdr:cNvPr id="1484" name="Рисунок 1483"/>
        <xdr:cNvPicPr>
          <a:picLocks noChangeAspect="1"/>
        </xdr:cNvPicPr>
      </xdr:nvPicPr>
      <xdr:blipFill>
        <a:blip xmlns:r="http://schemas.openxmlformats.org/officeDocument/2006/relationships" r:embed="rId1221">
          <a:extLst>
            <a:ext uri="{28A0092B-C50C-407E-A947-70E740481C1C}">
              <a14:useLocalDpi xmlns:a14="http://schemas.microsoft.com/office/drawing/2010/main" xmlns="" val="0"/>
            </a:ext>
          </a:extLst>
        </a:blip>
        <a:stretch>
          <a:fillRect/>
        </a:stretch>
      </xdr:blipFill>
      <xdr:spPr>
        <a:xfrm>
          <a:off x="1451611" y="1574608231"/>
          <a:ext cx="929640" cy="929640"/>
        </a:xfrm>
        <a:prstGeom prst="rect">
          <a:avLst/>
        </a:prstGeom>
      </xdr:spPr>
    </xdr:pic>
    <xdr:clientData/>
  </xdr:twoCellAnchor>
  <xdr:twoCellAnchor editAs="oneCell">
    <xdr:from>
      <xdr:col>1</xdr:col>
      <xdr:colOff>220980</xdr:colOff>
      <xdr:row>1330</xdr:row>
      <xdr:rowOff>144780</xdr:rowOff>
    </xdr:from>
    <xdr:to>
      <xdr:col>1</xdr:col>
      <xdr:colOff>1181100</xdr:colOff>
      <xdr:row>1330</xdr:row>
      <xdr:rowOff>1104900</xdr:rowOff>
    </xdr:to>
    <xdr:pic>
      <xdr:nvPicPr>
        <xdr:cNvPr id="1490" name="Рисунок 1489"/>
        <xdr:cNvPicPr>
          <a:picLocks noChangeAspect="1"/>
        </xdr:cNvPicPr>
      </xdr:nvPicPr>
      <xdr:blipFill>
        <a:blip xmlns:r="http://schemas.openxmlformats.org/officeDocument/2006/relationships" r:embed="rId1222" cstate="print">
          <a:extLst>
            <a:ext uri="{28A0092B-C50C-407E-A947-70E740481C1C}">
              <a14:useLocalDpi xmlns:a14="http://schemas.microsoft.com/office/drawing/2010/main" xmlns="" val="0"/>
            </a:ext>
          </a:extLst>
        </a:blip>
        <a:stretch>
          <a:fillRect/>
        </a:stretch>
      </xdr:blipFill>
      <xdr:spPr>
        <a:xfrm>
          <a:off x="1459230" y="1576208430"/>
          <a:ext cx="960120" cy="960120"/>
        </a:xfrm>
        <a:prstGeom prst="rect">
          <a:avLst/>
        </a:prstGeom>
      </xdr:spPr>
    </xdr:pic>
    <xdr:clientData/>
  </xdr:twoCellAnchor>
  <xdr:twoCellAnchor editAs="oneCell">
    <xdr:from>
      <xdr:col>1</xdr:col>
      <xdr:colOff>259081</xdr:colOff>
      <xdr:row>1331</xdr:row>
      <xdr:rowOff>175261</xdr:rowOff>
    </xdr:from>
    <xdr:to>
      <xdr:col>1</xdr:col>
      <xdr:colOff>1150621</xdr:colOff>
      <xdr:row>1331</xdr:row>
      <xdr:rowOff>1066801</xdr:rowOff>
    </xdr:to>
    <xdr:pic>
      <xdr:nvPicPr>
        <xdr:cNvPr id="1491" name="Рисунок 1490"/>
        <xdr:cNvPicPr>
          <a:picLocks noChangeAspect="1"/>
        </xdr:cNvPicPr>
      </xdr:nvPicPr>
      <xdr:blipFill>
        <a:blip xmlns:r="http://schemas.openxmlformats.org/officeDocument/2006/relationships" r:embed="rId1223">
          <a:extLst>
            <a:ext uri="{28A0092B-C50C-407E-A947-70E740481C1C}">
              <a14:useLocalDpi xmlns:a14="http://schemas.microsoft.com/office/drawing/2010/main" xmlns="" val="0"/>
            </a:ext>
          </a:extLst>
        </a:blip>
        <a:stretch>
          <a:fillRect/>
        </a:stretch>
      </xdr:blipFill>
      <xdr:spPr>
        <a:xfrm>
          <a:off x="1497331" y="1577801011"/>
          <a:ext cx="891540" cy="891540"/>
        </a:xfrm>
        <a:prstGeom prst="rect">
          <a:avLst/>
        </a:prstGeom>
      </xdr:spPr>
    </xdr:pic>
    <xdr:clientData/>
  </xdr:twoCellAnchor>
  <xdr:twoCellAnchor editAs="oneCell">
    <xdr:from>
      <xdr:col>1</xdr:col>
      <xdr:colOff>289561</xdr:colOff>
      <xdr:row>1332</xdr:row>
      <xdr:rowOff>60961</xdr:rowOff>
    </xdr:from>
    <xdr:to>
      <xdr:col>1</xdr:col>
      <xdr:colOff>1074421</xdr:colOff>
      <xdr:row>1332</xdr:row>
      <xdr:rowOff>1186535</xdr:rowOff>
    </xdr:to>
    <xdr:pic>
      <xdr:nvPicPr>
        <xdr:cNvPr id="1496" name="Рисунок 1495"/>
        <xdr:cNvPicPr>
          <a:picLocks noChangeAspect="1"/>
        </xdr:cNvPicPr>
      </xdr:nvPicPr>
      <xdr:blipFill>
        <a:blip xmlns:r="http://schemas.openxmlformats.org/officeDocument/2006/relationships" r:embed="rId1224">
          <a:extLst>
            <a:ext uri="{28A0092B-C50C-407E-A947-70E740481C1C}">
              <a14:useLocalDpi xmlns:a14="http://schemas.microsoft.com/office/drawing/2010/main" xmlns="" val="0"/>
            </a:ext>
          </a:extLst>
        </a:blip>
        <a:stretch>
          <a:fillRect/>
        </a:stretch>
      </xdr:blipFill>
      <xdr:spPr>
        <a:xfrm>
          <a:off x="1527811" y="1579248811"/>
          <a:ext cx="784860" cy="1125574"/>
        </a:xfrm>
        <a:prstGeom prst="rect">
          <a:avLst/>
        </a:prstGeom>
      </xdr:spPr>
    </xdr:pic>
    <xdr:clientData/>
  </xdr:twoCellAnchor>
  <xdr:twoCellAnchor editAs="oneCell">
    <xdr:from>
      <xdr:col>1</xdr:col>
      <xdr:colOff>304800</xdr:colOff>
      <xdr:row>1333</xdr:row>
      <xdr:rowOff>335280</xdr:rowOff>
    </xdr:from>
    <xdr:to>
      <xdr:col>1</xdr:col>
      <xdr:colOff>1048576</xdr:colOff>
      <xdr:row>1333</xdr:row>
      <xdr:rowOff>829099</xdr:rowOff>
    </xdr:to>
    <xdr:pic>
      <xdr:nvPicPr>
        <xdr:cNvPr id="1497" name="Рисунок 1496"/>
        <xdr:cNvPicPr>
          <a:picLocks noChangeAspect="1"/>
        </xdr:cNvPicPr>
      </xdr:nvPicPr>
      <xdr:blipFill>
        <a:blip xmlns:r="http://schemas.openxmlformats.org/officeDocument/2006/relationships" r:embed="rId1225"/>
        <a:stretch>
          <a:fillRect/>
        </a:stretch>
      </xdr:blipFill>
      <xdr:spPr>
        <a:xfrm>
          <a:off x="1543050" y="1581085230"/>
          <a:ext cx="743776" cy="493819"/>
        </a:xfrm>
        <a:prstGeom prst="rect">
          <a:avLst/>
        </a:prstGeom>
      </xdr:spPr>
    </xdr:pic>
    <xdr:clientData/>
  </xdr:twoCellAnchor>
  <xdr:twoCellAnchor editAs="oneCell">
    <xdr:from>
      <xdr:col>1</xdr:col>
      <xdr:colOff>152401</xdr:colOff>
      <xdr:row>1334</xdr:row>
      <xdr:rowOff>137161</xdr:rowOff>
    </xdr:from>
    <xdr:to>
      <xdr:col>1</xdr:col>
      <xdr:colOff>1135381</xdr:colOff>
      <xdr:row>1334</xdr:row>
      <xdr:rowOff>1120141</xdr:rowOff>
    </xdr:to>
    <xdr:pic>
      <xdr:nvPicPr>
        <xdr:cNvPr id="1509" name="Рисунок 1508"/>
        <xdr:cNvPicPr>
          <a:picLocks noChangeAspect="1"/>
        </xdr:cNvPicPr>
      </xdr:nvPicPr>
      <xdr:blipFill>
        <a:blip xmlns:r="http://schemas.openxmlformats.org/officeDocument/2006/relationships" r:embed="rId1226">
          <a:extLst>
            <a:ext uri="{28A0092B-C50C-407E-A947-70E740481C1C}">
              <a14:useLocalDpi xmlns:a14="http://schemas.microsoft.com/office/drawing/2010/main" xmlns="" val="0"/>
            </a:ext>
          </a:extLst>
        </a:blip>
        <a:stretch>
          <a:fillRect/>
        </a:stretch>
      </xdr:blipFill>
      <xdr:spPr>
        <a:xfrm>
          <a:off x="1390651" y="1582449211"/>
          <a:ext cx="982980" cy="982980"/>
        </a:xfrm>
        <a:prstGeom prst="rect">
          <a:avLst/>
        </a:prstGeom>
      </xdr:spPr>
    </xdr:pic>
    <xdr:clientData/>
  </xdr:twoCellAnchor>
  <xdr:twoCellAnchor editAs="oneCell">
    <xdr:from>
      <xdr:col>1</xdr:col>
      <xdr:colOff>205741</xdr:colOff>
      <xdr:row>1335</xdr:row>
      <xdr:rowOff>30481</xdr:rowOff>
    </xdr:from>
    <xdr:to>
      <xdr:col>1</xdr:col>
      <xdr:colOff>1158241</xdr:colOff>
      <xdr:row>1335</xdr:row>
      <xdr:rowOff>982981</xdr:rowOff>
    </xdr:to>
    <xdr:pic>
      <xdr:nvPicPr>
        <xdr:cNvPr id="1510" name="Рисунок 1509"/>
        <xdr:cNvPicPr>
          <a:picLocks noChangeAspect="1"/>
        </xdr:cNvPicPr>
      </xdr:nvPicPr>
      <xdr:blipFill>
        <a:blip xmlns:r="http://schemas.openxmlformats.org/officeDocument/2006/relationships" r:embed="rId1227">
          <a:extLst>
            <a:ext uri="{28A0092B-C50C-407E-A947-70E740481C1C}">
              <a14:useLocalDpi xmlns:a14="http://schemas.microsoft.com/office/drawing/2010/main" xmlns="" val="0"/>
            </a:ext>
          </a:extLst>
        </a:blip>
        <a:stretch>
          <a:fillRect/>
        </a:stretch>
      </xdr:blipFill>
      <xdr:spPr>
        <a:xfrm>
          <a:off x="1443991" y="1583904631"/>
          <a:ext cx="952500" cy="952500"/>
        </a:xfrm>
        <a:prstGeom prst="rect">
          <a:avLst/>
        </a:prstGeom>
      </xdr:spPr>
    </xdr:pic>
    <xdr:clientData/>
  </xdr:twoCellAnchor>
  <xdr:twoCellAnchor editAs="oneCell">
    <xdr:from>
      <xdr:col>1</xdr:col>
      <xdr:colOff>274320</xdr:colOff>
      <xdr:row>1336</xdr:row>
      <xdr:rowOff>121921</xdr:rowOff>
    </xdr:from>
    <xdr:to>
      <xdr:col>1</xdr:col>
      <xdr:colOff>1226820</xdr:colOff>
      <xdr:row>1336</xdr:row>
      <xdr:rowOff>1134637</xdr:rowOff>
    </xdr:to>
    <xdr:pic>
      <xdr:nvPicPr>
        <xdr:cNvPr id="1521" name="Рисунок 1520"/>
        <xdr:cNvPicPr>
          <a:picLocks noChangeAspect="1"/>
        </xdr:cNvPicPr>
      </xdr:nvPicPr>
      <xdr:blipFill>
        <a:blip xmlns:r="http://schemas.openxmlformats.org/officeDocument/2006/relationships" r:embed="rId1228">
          <a:extLst>
            <a:ext uri="{28A0092B-C50C-407E-A947-70E740481C1C}">
              <a14:useLocalDpi xmlns:a14="http://schemas.microsoft.com/office/drawing/2010/main" xmlns="" val="0"/>
            </a:ext>
          </a:extLst>
        </a:blip>
        <a:stretch>
          <a:fillRect/>
        </a:stretch>
      </xdr:blipFill>
      <xdr:spPr>
        <a:xfrm>
          <a:off x="1512570" y="1585558171"/>
          <a:ext cx="952500" cy="1012716"/>
        </a:xfrm>
        <a:prstGeom prst="rect">
          <a:avLst/>
        </a:prstGeom>
      </xdr:spPr>
    </xdr:pic>
    <xdr:clientData/>
  </xdr:twoCellAnchor>
  <xdr:twoCellAnchor editAs="oneCell">
    <xdr:from>
      <xdr:col>1</xdr:col>
      <xdr:colOff>243840</xdr:colOff>
      <xdr:row>1337</xdr:row>
      <xdr:rowOff>68581</xdr:rowOff>
    </xdr:from>
    <xdr:to>
      <xdr:col>1</xdr:col>
      <xdr:colOff>1178999</xdr:colOff>
      <xdr:row>1337</xdr:row>
      <xdr:rowOff>1051560</xdr:rowOff>
    </xdr:to>
    <xdr:pic>
      <xdr:nvPicPr>
        <xdr:cNvPr id="1522" name="Рисунок 1521"/>
        <xdr:cNvPicPr>
          <a:picLocks noChangeAspect="1"/>
        </xdr:cNvPicPr>
      </xdr:nvPicPr>
      <xdr:blipFill>
        <a:blip xmlns:r="http://schemas.openxmlformats.org/officeDocument/2006/relationships" r:embed="rId1229">
          <a:extLst>
            <a:ext uri="{28A0092B-C50C-407E-A947-70E740481C1C}">
              <a14:useLocalDpi xmlns:a14="http://schemas.microsoft.com/office/drawing/2010/main" xmlns="" val="0"/>
            </a:ext>
          </a:extLst>
        </a:blip>
        <a:stretch>
          <a:fillRect/>
        </a:stretch>
      </xdr:blipFill>
      <xdr:spPr>
        <a:xfrm>
          <a:off x="1482090" y="1587066931"/>
          <a:ext cx="935159" cy="982979"/>
        </a:xfrm>
        <a:prstGeom prst="rect">
          <a:avLst/>
        </a:prstGeom>
      </xdr:spPr>
    </xdr:pic>
    <xdr:clientData/>
  </xdr:twoCellAnchor>
  <xdr:twoCellAnchor editAs="oneCell">
    <xdr:from>
      <xdr:col>1</xdr:col>
      <xdr:colOff>160021</xdr:colOff>
      <xdr:row>1338</xdr:row>
      <xdr:rowOff>38101</xdr:rowOff>
    </xdr:from>
    <xdr:to>
      <xdr:col>1</xdr:col>
      <xdr:colOff>1240155</xdr:colOff>
      <xdr:row>1338</xdr:row>
      <xdr:rowOff>1165860</xdr:rowOff>
    </xdr:to>
    <xdr:pic>
      <xdr:nvPicPr>
        <xdr:cNvPr id="1537" name="Рисунок 1536"/>
        <xdr:cNvPicPr>
          <a:picLocks noChangeAspect="1"/>
        </xdr:cNvPicPr>
      </xdr:nvPicPr>
      <xdr:blipFill>
        <a:blip xmlns:r="http://schemas.openxmlformats.org/officeDocument/2006/relationships" r:embed="rId1230">
          <a:extLst>
            <a:ext uri="{28A0092B-C50C-407E-A947-70E740481C1C}">
              <a14:useLocalDpi xmlns:a14="http://schemas.microsoft.com/office/drawing/2010/main" xmlns="" val="0"/>
            </a:ext>
          </a:extLst>
        </a:blip>
        <a:stretch>
          <a:fillRect/>
        </a:stretch>
      </xdr:blipFill>
      <xdr:spPr>
        <a:xfrm>
          <a:off x="1398271" y="1588598551"/>
          <a:ext cx="1080134" cy="1127759"/>
        </a:xfrm>
        <a:prstGeom prst="rect">
          <a:avLst/>
        </a:prstGeom>
      </xdr:spPr>
    </xdr:pic>
    <xdr:clientData/>
  </xdr:twoCellAnchor>
  <xdr:twoCellAnchor editAs="oneCell">
    <xdr:from>
      <xdr:col>1</xdr:col>
      <xdr:colOff>266701</xdr:colOff>
      <xdr:row>1339</xdr:row>
      <xdr:rowOff>144781</xdr:rowOff>
    </xdr:from>
    <xdr:to>
      <xdr:col>1</xdr:col>
      <xdr:colOff>1188721</xdr:colOff>
      <xdr:row>1339</xdr:row>
      <xdr:rowOff>1066801</xdr:rowOff>
    </xdr:to>
    <xdr:pic>
      <xdr:nvPicPr>
        <xdr:cNvPr id="1538" name="Рисунок 1537"/>
        <xdr:cNvPicPr>
          <a:picLocks noChangeAspect="1"/>
        </xdr:cNvPicPr>
      </xdr:nvPicPr>
      <xdr:blipFill>
        <a:blip xmlns:r="http://schemas.openxmlformats.org/officeDocument/2006/relationships" r:embed="rId1231">
          <a:extLst>
            <a:ext uri="{28A0092B-C50C-407E-A947-70E740481C1C}">
              <a14:useLocalDpi xmlns:a14="http://schemas.microsoft.com/office/drawing/2010/main" xmlns="" val="0"/>
            </a:ext>
          </a:extLst>
        </a:blip>
        <a:stretch>
          <a:fillRect/>
        </a:stretch>
      </xdr:blipFill>
      <xdr:spPr>
        <a:xfrm>
          <a:off x="1504951" y="1590267331"/>
          <a:ext cx="922020" cy="922020"/>
        </a:xfrm>
        <a:prstGeom prst="rect">
          <a:avLst/>
        </a:prstGeom>
      </xdr:spPr>
    </xdr:pic>
    <xdr:clientData/>
  </xdr:twoCellAnchor>
  <xdr:twoCellAnchor editAs="oneCell">
    <xdr:from>
      <xdr:col>1</xdr:col>
      <xdr:colOff>99061</xdr:colOff>
      <xdr:row>1340</xdr:row>
      <xdr:rowOff>38101</xdr:rowOff>
    </xdr:from>
    <xdr:to>
      <xdr:col>1</xdr:col>
      <xdr:colOff>1242061</xdr:colOff>
      <xdr:row>1340</xdr:row>
      <xdr:rowOff>1219201</xdr:rowOff>
    </xdr:to>
    <xdr:pic>
      <xdr:nvPicPr>
        <xdr:cNvPr id="1539" name="Рисунок 1538"/>
        <xdr:cNvPicPr>
          <a:picLocks noChangeAspect="1"/>
        </xdr:cNvPicPr>
      </xdr:nvPicPr>
      <xdr:blipFill>
        <a:blip xmlns:r="http://schemas.openxmlformats.org/officeDocument/2006/relationships" r:embed="rId1232">
          <a:extLst>
            <a:ext uri="{28A0092B-C50C-407E-A947-70E740481C1C}">
              <a14:useLocalDpi xmlns:a14="http://schemas.microsoft.com/office/drawing/2010/main" xmlns="" val="0"/>
            </a:ext>
          </a:extLst>
        </a:blip>
        <a:stretch>
          <a:fillRect/>
        </a:stretch>
      </xdr:blipFill>
      <xdr:spPr>
        <a:xfrm>
          <a:off x="1337311" y="1591722751"/>
          <a:ext cx="1143000" cy="1181100"/>
        </a:xfrm>
        <a:prstGeom prst="rect">
          <a:avLst/>
        </a:prstGeom>
      </xdr:spPr>
    </xdr:pic>
    <xdr:clientData/>
  </xdr:twoCellAnchor>
  <xdr:twoCellAnchor editAs="oneCell">
    <xdr:from>
      <xdr:col>1</xdr:col>
      <xdr:colOff>190501</xdr:colOff>
      <xdr:row>1341</xdr:row>
      <xdr:rowOff>175261</xdr:rowOff>
    </xdr:from>
    <xdr:to>
      <xdr:col>1</xdr:col>
      <xdr:colOff>1173481</xdr:colOff>
      <xdr:row>1341</xdr:row>
      <xdr:rowOff>1158241</xdr:rowOff>
    </xdr:to>
    <xdr:pic>
      <xdr:nvPicPr>
        <xdr:cNvPr id="1540" name="Рисунок 1539"/>
        <xdr:cNvPicPr>
          <a:picLocks noChangeAspect="1"/>
        </xdr:cNvPicPr>
      </xdr:nvPicPr>
      <xdr:blipFill>
        <a:blip xmlns:r="http://schemas.openxmlformats.org/officeDocument/2006/relationships" r:embed="rId1233">
          <a:extLst>
            <a:ext uri="{28A0092B-C50C-407E-A947-70E740481C1C}">
              <a14:useLocalDpi xmlns:a14="http://schemas.microsoft.com/office/drawing/2010/main" xmlns="" val="0"/>
            </a:ext>
          </a:extLst>
        </a:blip>
        <a:stretch>
          <a:fillRect/>
        </a:stretch>
      </xdr:blipFill>
      <xdr:spPr>
        <a:xfrm>
          <a:off x="1428751" y="1593422011"/>
          <a:ext cx="982980" cy="982980"/>
        </a:xfrm>
        <a:prstGeom prst="rect">
          <a:avLst/>
        </a:prstGeom>
      </xdr:spPr>
    </xdr:pic>
    <xdr:clientData/>
  </xdr:twoCellAnchor>
  <xdr:twoCellAnchor editAs="oneCell">
    <xdr:from>
      <xdr:col>1</xdr:col>
      <xdr:colOff>160021</xdr:colOff>
      <xdr:row>1342</xdr:row>
      <xdr:rowOff>91441</xdr:rowOff>
    </xdr:from>
    <xdr:to>
      <xdr:col>1</xdr:col>
      <xdr:colOff>1219201</xdr:colOff>
      <xdr:row>1342</xdr:row>
      <xdr:rowOff>1150621</xdr:rowOff>
    </xdr:to>
    <xdr:pic>
      <xdr:nvPicPr>
        <xdr:cNvPr id="1545" name="Рисунок 1544"/>
        <xdr:cNvPicPr>
          <a:picLocks noChangeAspect="1"/>
        </xdr:cNvPicPr>
      </xdr:nvPicPr>
      <xdr:blipFill>
        <a:blip xmlns:r="http://schemas.openxmlformats.org/officeDocument/2006/relationships" r:embed="rId1234">
          <a:extLst>
            <a:ext uri="{28A0092B-C50C-407E-A947-70E740481C1C}">
              <a14:useLocalDpi xmlns:a14="http://schemas.microsoft.com/office/drawing/2010/main" xmlns="" val="0"/>
            </a:ext>
          </a:extLst>
        </a:blip>
        <a:stretch>
          <a:fillRect/>
        </a:stretch>
      </xdr:blipFill>
      <xdr:spPr>
        <a:xfrm>
          <a:off x="1398271" y="1594900291"/>
          <a:ext cx="1059180" cy="1059180"/>
        </a:xfrm>
        <a:prstGeom prst="rect">
          <a:avLst/>
        </a:prstGeom>
      </xdr:spPr>
    </xdr:pic>
    <xdr:clientData/>
  </xdr:twoCellAnchor>
  <xdr:twoCellAnchor editAs="oneCell">
    <xdr:from>
      <xdr:col>1</xdr:col>
      <xdr:colOff>144780</xdr:colOff>
      <xdr:row>1343</xdr:row>
      <xdr:rowOff>60960</xdr:rowOff>
    </xdr:from>
    <xdr:to>
      <xdr:col>1</xdr:col>
      <xdr:colOff>1238249</xdr:colOff>
      <xdr:row>1343</xdr:row>
      <xdr:rowOff>1173479</xdr:rowOff>
    </xdr:to>
    <xdr:pic>
      <xdr:nvPicPr>
        <xdr:cNvPr id="1548" name="Рисунок 1547"/>
        <xdr:cNvPicPr>
          <a:picLocks noChangeAspect="1"/>
        </xdr:cNvPicPr>
      </xdr:nvPicPr>
      <xdr:blipFill>
        <a:blip xmlns:r="http://schemas.openxmlformats.org/officeDocument/2006/relationships" r:embed="rId1235">
          <a:extLst>
            <a:ext uri="{28A0092B-C50C-407E-A947-70E740481C1C}">
              <a14:useLocalDpi xmlns:a14="http://schemas.microsoft.com/office/drawing/2010/main" xmlns="" val="0"/>
            </a:ext>
          </a:extLst>
        </a:blip>
        <a:stretch>
          <a:fillRect/>
        </a:stretch>
      </xdr:blipFill>
      <xdr:spPr>
        <a:xfrm>
          <a:off x="1383030" y="1596431910"/>
          <a:ext cx="1093469" cy="1112519"/>
        </a:xfrm>
        <a:prstGeom prst="rect">
          <a:avLst/>
        </a:prstGeom>
      </xdr:spPr>
    </xdr:pic>
    <xdr:clientData/>
  </xdr:twoCellAnchor>
  <xdr:twoCellAnchor editAs="oneCell">
    <xdr:from>
      <xdr:col>1</xdr:col>
      <xdr:colOff>137160</xdr:colOff>
      <xdr:row>1344</xdr:row>
      <xdr:rowOff>76200</xdr:rowOff>
    </xdr:from>
    <xdr:to>
      <xdr:col>1</xdr:col>
      <xdr:colOff>1238250</xdr:colOff>
      <xdr:row>1344</xdr:row>
      <xdr:rowOff>1196340</xdr:rowOff>
    </xdr:to>
    <xdr:pic>
      <xdr:nvPicPr>
        <xdr:cNvPr id="1550" name="Рисунок 1549"/>
        <xdr:cNvPicPr>
          <a:picLocks noChangeAspect="1"/>
        </xdr:cNvPicPr>
      </xdr:nvPicPr>
      <xdr:blipFill>
        <a:blip xmlns:r="http://schemas.openxmlformats.org/officeDocument/2006/relationships" r:embed="rId1236">
          <a:extLst>
            <a:ext uri="{28A0092B-C50C-407E-A947-70E740481C1C}">
              <a14:useLocalDpi xmlns:a14="http://schemas.microsoft.com/office/drawing/2010/main" xmlns="" val="0"/>
            </a:ext>
          </a:extLst>
        </a:blip>
        <a:stretch>
          <a:fillRect/>
        </a:stretch>
      </xdr:blipFill>
      <xdr:spPr>
        <a:xfrm>
          <a:off x="1375410" y="1598009250"/>
          <a:ext cx="1101090" cy="1120140"/>
        </a:xfrm>
        <a:prstGeom prst="rect">
          <a:avLst/>
        </a:prstGeom>
      </xdr:spPr>
    </xdr:pic>
    <xdr:clientData/>
  </xdr:twoCellAnchor>
  <xdr:twoCellAnchor editAs="oneCell">
    <xdr:from>
      <xdr:col>1</xdr:col>
      <xdr:colOff>190501</xdr:colOff>
      <xdr:row>1345</xdr:row>
      <xdr:rowOff>83821</xdr:rowOff>
    </xdr:from>
    <xdr:to>
      <xdr:col>1</xdr:col>
      <xdr:colOff>1234441</xdr:colOff>
      <xdr:row>1345</xdr:row>
      <xdr:rowOff>1127761</xdr:rowOff>
    </xdr:to>
    <xdr:pic>
      <xdr:nvPicPr>
        <xdr:cNvPr id="1553" name="Рисунок 1552"/>
        <xdr:cNvPicPr>
          <a:picLocks noChangeAspect="1"/>
        </xdr:cNvPicPr>
      </xdr:nvPicPr>
      <xdr:blipFill>
        <a:blip xmlns:r="http://schemas.openxmlformats.org/officeDocument/2006/relationships" r:embed="rId1237">
          <a:extLst>
            <a:ext uri="{28A0092B-C50C-407E-A947-70E740481C1C}">
              <a14:useLocalDpi xmlns:a14="http://schemas.microsoft.com/office/drawing/2010/main" xmlns="" val="0"/>
            </a:ext>
          </a:extLst>
        </a:blip>
        <a:stretch>
          <a:fillRect/>
        </a:stretch>
      </xdr:blipFill>
      <xdr:spPr>
        <a:xfrm>
          <a:off x="1428751" y="1599578971"/>
          <a:ext cx="1043940" cy="1043940"/>
        </a:xfrm>
        <a:prstGeom prst="rect">
          <a:avLst/>
        </a:prstGeom>
      </xdr:spPr>
    </xdr:pic>
    <xdr:clientData/>
  </xdr:twoCellAnchor>
  <xdr:twoCellAnchor editAs="oneCell">
    <xdr:from>
      <xdr:col>1</xdr:col>
      <xdr:colOff>152400</xdr:colOff>
      <xdr:row>1346</xdr:row>
      <xdr:rowOff>60960</xdr:rowOff>
    </xdr:from>
    <xdr:to>
      <xdr:col>1</xdr:col>
      <xdr:colOff>1240155</xdr:colOff>
      <xdr:row>1346</xdr:row>
      <xdr:rowOff>1234440</xdr:rowOff>
    </xdr:to>
    <xdr:pic>
      <xdr:nvPicPr>
        <xdr:cNvPr id="1554" name="Рисунок 1553"/>
        <xdr:cNvPicPr>
          <a:picLocks noChangeAspect="1"/>
        </xdr:cNvPicPr>
      </xdr:nvPicPr>
      <xdr:blipFill>
        <a:blip xmlns:r="http://schemas.openxmlformats.org/officeDocument/2006/relationships" r:embed="rId1238" cstate="print">
          <a:extLst>
            <a:ext uri="{28A0092B-C50C-407E-A947-70E740481C1C}">
              <a14:useLocalDpi xmlns:a14="http://schemas.microsoft.com/office/drawing/2010/main" xmlns="" val="0"/>
            </a:ext>
          </a:extLst>
        </a:blip>
        <a:stretch>
          <a:fillRect/>
        </a:stretch>
      </xdr:blipFill>
      <xdr:spPr>
        <a:xfrm>
          <a:off x="1390650" y="1601118210"/>
          <a:ext cx="1087755" cy="1173480"/>
        </a:xfrm>
        <a:prstGeom prst="rect">
          <a:avLst/>
        </a:prstGeom>
      </xdr:spPr>
    </xdr:pic>
    <xdr:clientData/>
  </xdr:twoCellAnchor>
  <xdr:twoCellAnchor editAs="oneCell">
    <xdr:from>
      <xdr:col>1</xdr:col>
      <xdr:colOff>175261</xdr:colOff>
      <xdr:row>1347</xdr:row>
      <xdr:rowOff>83821</xdr:rowOff>
    </xdr:from>
    <xdr:to>
      <xdr:col>1</xdr:col>
      <xdr:colOff>1225091</xdr:colOff>
      <xdr:row>1347</xdr:row>
      <xdr:rowOff>1181101</xdr:rowOff>
    </xdr:to>
    <xdr:pic>
      <xdr:nvPicPr>
        <xdr:cNvPr id="1558" name="Рисунок 1557"/>
        <xdr:cNvPicPr>
          <a:picLocks noChangeAspect="1"/>
        </xdr:cNvPicPr>
      </xdr:nvPicPr>
      <xdr:blipFill>
        <a:blip xmlns:r="http://schemas.openxmlformats.org/officeDocument/2006/relationships" r:embed="rId1239">
          <a:extLst>
            <a:ext uri="{28A0092B-C50C-407E-A947-70E740481C1C}">
              <a14:useLocalDpi xmlns:a14="http://schemas.microsoft.com/office/drawing/2010/main" xmlns="" val="0"/>
            </a:ext>
          </a:extLst>
        </a:blip>
        <a:stretch>
          <a:fillRect/>
        </a:stretch>
      </xdr:blipFill>
      <xdr:spPr>
        <a:xfrm>
          <a:off x="1413511" y="1602703171"/>
          <a:ext cx="1049830" cy="1097280"/>
        </a:xfrm>
        <a:prstGeom prst="rect">
          <a:avLst/>
        </a:prstGeom>
      </xdr:spPr>
    </xdr:pic>
    <xdr:clientData/>
  </xdr:twoCellAnchor>
  <xdr:twoCellAnchor editAs="oneCell">
    <xdr:from>
      <xdr:col>1</xdr:col>
      <xdr:colOff>106681</xdr:colOff>
      <xdr:row>1348</xdr:row>
      <xdr:rowOff>68581</xdr:rowOff>
    </xdr:from>
    <xdr:to>
      <xdr:col>1</xdr:col>
      <xdr:colOff>1240156</xdr:colOff>
      <xdr:row>1348</xdr:row>
      <xdr:rowOff>1211581</xdr:rowOff>
    </xdr:to>
    <xdr:pic>
      <xdr:nvPicPr>
        <xdr:cNvPr id="1559" name="Рисунок 1558"/>
        <xdr:cNvPicPr>
          <a:picLocks noChangeAspect="1"/>
        </xdr:cNvPicPr>
      </xdr:nvPicPr>
      <xdr:blipFill>
        <a:blip xmlns:r="http://schemas.openxmlformats.org/officeDocument/2006/relationships" r:embed="rId1240">
          <a:extLst>
            <a:ext uri="{28A0092B-C50C-407E-A947-70E740481C1C}">
              <a14:useLocalDpi xmlns:a14="http://schemas.microsoft.com/office/drawing/2010/main" xmlns="" val="0"/>
            </a:ext>
          </a:extLst>
        </a:blip>
        <a:stretch>
          <a:fillRect/>
        </a:stretch>
      </xdr:blipFill>
      <xdr:spPr>
        <a:xfrm>
          <a:off x="1344931" y="1604250031"/>
          <a:ext cx="1133475" cy="1143000"/>
        </a:xfrm>
        <a:prstGeom prst="rect">
          <a:avLst/>
        </a:prstGeom>
      </xdr:spPr>
    </xdr:pic>
    <xdr:clientData/>
  </xdr:twoCellAnchor>
  <xdr:twoCellAnchor editAs="oneCell">
    <xdr:from>
      <xdr:col>1</xdr:col>
      <xdr:colOff>83820</xdr:colOff>
      <xdr:row>1349</xdr:row>
      <xdr:rowOff>83820</xdr:rowOff>
    </xdr:from>
    <xdr:to>
      <xdr:col>1</xdr:col>
      <xdr:colOff>1242060</xdr:colOff>
      <xdr:row>1349</xdr:row>
      <xdr:rowOff>1242060</xdr:rowOff>
    </xdr:to>
    <xdr:pic>
      <xdr:nvPicPr>
        <xdr:cNvPr id="1569" name="Рисунок 1568"/>
        <xdr:cNvPicPr>
          <a:picLocks noChangeAspect="1"/>
        </xdr:cNvPicPr>
      </xdr:nvPicPr>
      <xdr:blipFill>
        <a:blip xmlns:r="http://schemas.openxmlformats.org/officeDocument/2006/relationships" r:embed="rId1241">
          <a:extLst>
            <a:ext uri="{28A0092B-C50C-407E-A947-70E740481C1C}">
              <a14:useLocalDpi xmlns:a14="http://schemas.microsoft.com/office/drawing/2010/main" xmlns="" val="0"/>
            </a:ext>
          </a:extLst>
        </a:blip>
        <a:stretch>
          <a:fillRect/>
        </a:stretch>
      </xdr:blipFill>
      <xdr:spPr>
        <a:xfrm>
          <a:off x="1322070" y="1605827370"/>
          <a:ext cx="1158240" cy="1158240"/>
        </a:xfrm>
        <a:prstGeom prst="rect">
          <a:avLst/>
        </a:prstGeom>
      </xdr:spPr>
    </xdr:pic>
    <xdr:clientData/>
  </xdr:twoCellAnchor>
  <xdr:twoCellAnchor editAs="oneCell">
    <xdr:from>
      <xdr:col>1</xdr:col>
      <xdr:colOff>205741</xdr:colOff>
      <xdr:row>1350</xdr:row>
      <xdr:rowOff>114301</xdr:rowOff>
    </xdr:from>
    <xdr:to>
      <xdr:col>1</xdr:col>
      <xdr:colOff>1150621</xdr:colOff>
      <xdr:row>1350</xdr:row>
      <xdr:rowOff>1059181</xdr:rowOff>
    </xdr:to>
    <xdr:pic>
      <xdr:nvPicPr>
        <xdr:cNvPr id="1570" name="Рисунок 1569"/>
        <xdr:cNvPicPr>
          <a:picLocks noChangeAspect="1"/>
        </xdr:cNvPicPr>
      </xdr:nvPicPr>
      <xdr:blipFill>
        <a:blip xmlns:r="http://schemas.openxmlformats.org/officeDocument/2006/relationships" r:embed="rId1242">
          <a:extLst>
            <a:ext uri="{28A0092B-C50C-407E-A947-70E740481C1C}">
              <a14:useLocalDpi xmlns:a14="http://schemas.microsoft.com/office/drawing/2010/main" xmlns="" val="0"/>
            </a:ext>
          </a:extLst>
        </a:blip>
        <a:stretch>
          <a:fillRect/>
        </a:stretch>
      </xdr:blipFill>
      <xdr:spPr>
        <a:xfrm>
          <a:off x="1443991" y="1607419951"/>
          <a:ext cx="944880" cy="944880"/>
        </a:xfrm>
        <a:prstGeom prst="rect">
          <a:avLst/>
        </a:prstGeom>
      </xdr:spPr>
    </xdr:pic>
    <xdr:clientData/>
  </xdr:twoCellAnchor>
  <xdr:twoCellAnchor editAs="oneCell">
    <xdr:from>
      <xdr:col>1</xdr:col>
      <xdr:colOff>259081</xdr:colOff>
      <xdr:row>1351</xdr:row>
      <xdr:rowOff>137161</xdr:rowOff>
    </xdr:from>
    <xdr:to>
      <xdr:col>1</xdr:col>
      <xdr:colOff>1181101</xdr:colOff>
      <xdr:row>1351</xdr:row>
      <xdr:rowOff>1059181</xdr:rowOff>
    </xdr:to>
    <xdr:pic>
      <xdr:nvPicPr>
        <xdr:cNvPr id="1571" name="Рисунок 1570"/>
        <xdr:cNvPicPr>
          <a:picLocks noChangeAspect="1"/>
        </xdr:cNvPicPr>
      </xdr:nvPicPr>
      <xdr:blipFill>
        <a:blip xmlns:r="http://schemas.openxmlformats.org/officeDocument/2006/relationships" r:embed="rId1243">
          <a:extLst>
            <a:ext uri="{28A0092B-C50C-407E-A947-70E740481C1C}">
              <a14:useLocalDpi xmlns:a14="http://schemas.microsoft.com/office/drawing/2010/main" xmlns="" val="0"/>
            </a:ext>
          </a:extLst>
        </a:blip>
        <a:stretch>
          <a:fillRect/>
        </a:stretch>
      </xdr:blipFill>
      <xdr:spPr>
        <a:xfrm>
          <a:off x="1497331" y="1609004911"/>
          <a:ext cx="922020" cy="922020"/>
        </a:xfrm>
        <a:prstGeom prst="rect">
          <a:avLst/>
        </a:prstGeom>
      </xdr:spPr>
    </xdr:pic>
    <xdr:clientData/>
  </xdr:twoCellAnchor>
  <xdr:twoCellAnchor editAs="oneCell">
    <xdr:from>
      <xdr:col>1</xdr:col>
      <xdr:colOff>60961</xdr:colOff>
      <xdr:row>1352</xdr:row>
      <xdr:rowOff>30481</xdr:rowOff>
    </xdr:from>
    <xdr:to>
      <xdr:col>1</xdr:col>
      <xdr:colOff>1234441</xdr:colOff>
      <xdr:row>1352</xdr:row>
      <xdr:rowOff>1242061</xdr:rowOff>
    </xdr:to>
    <xdr:pic>
      <xdr:nvPicPr>
        <xdr:cNvPr id="1572" name="Рисунок 1571"/>
        <xdr:cNvPicPr>
          <a:picLocks noChangeAspect="1"/>
        </xdr:cNvPicPr>
      </xdr:nvPicPr>
      <xdr:blipFill>
        <a:blip xmlns:r="http://schemas.openxmlformats.org/officeDocument/2006/relationships" r:embed="rId1244" cstate="print">
          <a:extLst>
            <a:ext uri="{28A0092B-C50C-407E-A947-70E740481C1C}">
              <a14:useLocalDpi xmlns:a14="http://schemas.microsoft.com/office/drawing/2010/main" xmlns="" val="0"/>
            </a:ext>
          </a:extLst>
        </a:blip>
        <a:stretch>
          <a:fillRect/>
        </a:stretch>
      </xdr:blipFill>
      <xdr:spPr>
        <a:xfrm>
          <a:off x="1299211" y="1610460331"/>
          <a:ext cx="1173480" cy="1211580"/>
        </a:xfrm>
        <a:prstGeom prst="rect">
          <a:avLst/>
        </a:prstGeom>
      </xdr:spPr>
    </xdr:pic>
    <xdr:clientData/>
  </xdr:twoCellAnchor>
  <xdr:twoCellAnchor editAs="oneCell">
    <xdr:from>
      <xdr:col>1</xdr:col>
      <xdr:colOff>76200</xdr:colOff>
      <xdr:row>1353</xdr:row>
      <xdr:rowOff>22860</xdr:rowOff>
    </xdr:from>
    <xdr:to>
      <xdr:col>1</xdr:col>
      <xdr:colOff>1238250</xdr:colOff>
      <xdr:row>1353</xdr:row>
      <xdr:rowOff>1242060</xdr:rowOff>
    </xdr:to>
    <xdr:pic>
      <xdr:nvPicPr>
        <xdr:cNvPr id="1573" name="Рисунок 1572"/>
        <xdr:cNvPicPr>
          <a:picLocks noChangeAspect="1"/>
        </xdr:cNvPicPr>
      </xdr:nvPicPr>
      <xdr:blipFill>
        <a:blip xmlns:r="http://schemas.openxmlformats.org/officeDocument/2006/relationships" r:embed="rId1245" cstate="print">
          <a:extLst>
            <a:ext uri="{28A0092B-C50C-407E-A947-70E740481C1C}">
              <a14:useLocalDpi xmlns:a14="http://schemas.microsoft.com/office/drawing/2010/main" xmlns="" val="0"/>
            </a:ext>
          </a:extLst>
        </a:blip>
        <a:stretch>
          <a:fillRect/>
        </a:stretch>
      </xdr:blipFill>
      <xdr:spPr>
        <a:xfrm>
          <a:off x="1314450" y="1612014810"/>
          <a:ext cx="1162050" cy="1219200"/>
        </a:xfrm>
        <a:prstGeom prst="rect">
          <a:avLst/>
        </a:prstGeom>
      </xdr:spPr>
    </xdr:pic>
    <xdr:clientData/>
  </xdr:twoCellAnchor>
  <xdr:twoCellAnchor editAs="oneCell">
    <xdr:from>
      <xdr:col>1</xdr:col>
      <xdr:colOff>129541</xdr:colOff>
      <xdr:row>1354</xdr:row>
      <xdr:rowOff>76201</xdr:rowOff>
    </xdr:from>
    <xdr:to>
      <xdr:col>1</xdr:col>
      <xdr:colOff>1203961</xdr:colOff>
      <xdr:row>1354</xdr:row>
      <xdr:rowOff>1150621</xdr:rowOff>
    </xdr:to>
    <xdr:pic>
      <xdr:nvPicPr>
        <xdr:cNvPr id="1574" name="Рисунок 1573"/>
        <xdr:cNvPicPr>
          <a:picLocks noChangeAspect="1"/>
        </xdr:cNvPicPr>
      </xdr:nvPicPr>
      <xdr:blipFill>
        <a:blip xmlns:r="http://schemas.openxmlformats.org/officeDocument/2006/relationships" r:embed="rId1246">
          <a:extLst>
            <a:ext uri="{28A0092B-C50C-407E-A947-70E740481C1C}">
              <a14:useLocalDpi xmlns:a14="http://schemas.microsoft.com/office/drawing/2010/main" xmlns="" val="0"/>
            </a:ext>
          </a:extLst>
        </a:blip>
        <a:stretch>
          <a:fillRect/>
        </a:stretch>
      </xdr:blipFill>
      <xdr:spPr>
        <a:xfrm>
          <a:off x="1367791" y="1613630251"/>
          <a:ext cx="1074420" cy="1074420"/>
        </a:xfrm>
        <a:prstGeom prst="rect">
          <a:avLst/>
        </a:prstGeom>
      </xdr:spPr>
    </xdr:pic>
    <xdr:clientData/>
  </xdr:twoCellAnchor>
  <xdr:twoCellAnchor editAs="oneCell">
    <xdr:from>
      <xdr:col>1</xdr:col>
      <xdr:colOff>68581</xdr:colOff>
      <xdr:row>1355</xdr:row>
      <xdr:rowOff>53341</xdr:rowOff>
    </xdr:from>
    <xdr:to>
      <xdr:col>1</xdr:col>
      <xdr:colOff>1226821</xdr:colOff>
      <xdr:row>1355</xdr:row>
      <xdr:rowOff>1211581</xdr:rowOff>
    </xdr:to>
    <xdr:pic>
      <xdr:nvPicPr>
        <xdr:cNvPr id="1575" name="Рисунок 1574"/>
        <xdr:cNvPicPr>
          <a:picLocks noChangeAspect="1"/>
        </xdr:cNvPicPr>
      </xdr:nvPicPr>
      <xdr:blipFill>
        <a:blip xmlns:r="http://schemas.openxmlformats.org/officeDocument/2006/relationships" r:embed="rId1247">
          <a:extLst>
            <a:ext uri="{28A0092B-C50C-407E-A947-70E740481C1C}">
              <a14:useLocalDpi xmlns:a14="http://schemas.microsoft.com/office/drawing/2010/main" xmlns="" val="0"/>
            </a:ext>
          </a:extLst>
        </a:blip>
        <a:stretch>
          <a:fillRect/>
        </a:stretch>
      </xdr:blipFill>
      <xdr:spPr>
        <a:xfrm>
          <a:off x="1306831" y="1615169491"/>
          <a:ext cx="1158240" cy="1158240"/>
        </a:xfrm>
        <a:prstGeom prst="rect">
          <a:avLst/>
        </a:prstGeom>
      </xdr:spPr>
    </xdr:pic>
    <xdr:clientData/>
  </xdr:twoCellAnchor>
  <xdr:twoCellAnchor editAs="oneCell">
    <xdr:from>
      <xdr:col>1</xdr:col>
      <xdr:colOff>99060</xdr:colOff>
      <xdr:row>1356</xdr:row>
      <xdr:rowOff>30480</xdr:rowOff>
    </xdr:from>
    <xdr:to>
      <xdr:col>1</xdr:col>
      <xdr:colOff>1242060</xdr:colOff>
      <xdr:row>1356</xdr:row>
      <xdr:rowOff>1183005</xdr:rowOff>
    </xdr:to>
    <xdr:pic>
      <xdr:nvPicPr>
        <xdr:cNvPr id="1576" name="Рисунок 1575"/>
        <xdr:cNvPicPr>
          <a:picLocks noChangeAspect="1"/>
        </xdr:cNvPicPr>
      </xdr:nvPicPr>
      <xdr:blipFill>
        <a:blip xmlns:r="http://schemas.openxmlformats.org/officeDocument/2006/relationships" r:embed="rId1248">
          <a:extLst>
            <a:ext uri="{28A0092B-C50C-407E-A947-70E740481C1C}">
              <a14:useLocalDpi xmlns:a14="http://schemas.microsoft.com/office/drawing/2010/main" xmlns="" val="0"/>
            </a:ext>
          </a:extLst>
        </a:blip>
        <a:stretch>
          <a:fillRect/>
        </a:stretch>
      </xdr:blipFill>
      <xdr:spPr>
        <a:xfrm>
          <a:off x="1337310" y="1616708730"/>
          <a:ext cx="1143000" cy="1152525"/>
        </a:xfrm>
        <a:prstGeom prst="rect">
          <a:avLst/>
        </a:prstGeom>
      </xdr:spPr>
    </xdr:pic>
    <xdr:clientData/>
  </xdr:twoCellAnchor>
  <xdr:twoCellAnchor editAs="oneCell">
    <xdr:from>
      <xdr:col>1</xdr:col>
      <xdr:colOff>243841</xdr:colOff>
      <xdr:row>1357</xdr:row>
      <xdr:rowOff>137161</xdr:rowOff>
    </xdr:from>
    <xdr:to>
      <xdr:col>1</xdr:col>
      <xdr:colOff>1226821</xdr:colOff>
      <xdr:row>1357</xdr:row>
      <xdr:rowOff>1120141</xdr:rowOff>
    </xdr:to>
    <xdr:pic>
      <xdr:nvPicPr>
        <xdr:cNvPr id="1577" name="Рисунок 1576"/>
        <xdr:cNvPicPr>
          <a:picLocks noChangeAspect="1"/>
        </xdr:cNvPicPr>
      </xdr:nvPicPr>
      <xdr:blipFill>
        <a:blip xmlns:r="http://schemas.openxmlformats.org/officeDocument/2006/relationships" r:embed="rId1249">
          <a:extLst>
            <a:ext uri="{28A0092B-C50C-407E-A947-70E740481C1C}">
              <a14:useLocalDpi xmlns:a14="http://schemas.microsoft.com/office/drawing/2010/main" xmlns="" val="0"/>
            </a:ext>
          </a:extLst>
        </a:blip>
        <a:stretch>
          <a:fillRect/>
        </a:stretch>
      </xdr:blipFill>
      <xdr:spPr>
        <a:xfrm>
          <a:off x="1482091" y="1618377511"/>
          <a:ext cx="982980" cy="982980"/>
        </a:xfrm>
        <a:prstGeom prst="rect">
          <a:avLst/>
        </a:prstGeom>
      </xdr:spPr>
    </xdr:pic>
    <xdr:clientData/>
  </xdr:twoCellAnchor>
  <xdr:twoCellAnchor editAs="oneCell">
    <xdr:from>
      <xdr:col>1</xdr:col>
      <xdr:colOff>182881</xdr:colOff>
      <xdr:row>1358</xdr:row>
      <xdr:rowOff>68581</xdr:rowOff>
    </xdr:from>
    <xdr:to>
      <xdr:col>1</xdr:col>
      <xdr:colOff>1226821</xdr:colOff>
      <xdr:row>1358</xdr:row>
      <xdr:rowOff>1112521</xdr:rowOff>
    </xdr:to>
    <xdr:pic>
      <xdr:nvPicPr>
        <xdr:cNvPr id="1578" name="Рисунок 1577"/>
        <xdr:cNvPicPr>
          <a:picLocks noChangeAspect="1"/>
        </xdr:cNvPicPr>
      </xdr:nvPicPr>
      <xdr:blipFill>
        <a:blip xmlns:r="http://schemas.openxmlformats.org/officeDocument/2006/relationships" r:embed="rId1250">
          <a:extLst>
            <a:ext uri="{28A0092B-C50C-407E-A947-70E740481C1C}">
              <a14:useLocalDpi xmlns:a14="http://schemas.microsoft.com/office/drawing/2010/main" xmlns="" val="0"/>
            </a:ext>
          </a:extLst>
        </a:blip>
        <a:stretch>
          <a:fillRect/>
        </a:stretch>
      </xdr:blipFill>
      <xdr:spPr>
        <a:xfrm>
          <a:off x="1421131" y="1619871031"/>
          <a:ext cx="1043940" cy="1043940"/>
        </a:xfrm>
        <a:prstGeom prst="rect">
          <a:avLst/>
        </a:prstGeom>
      </xdr:spPr>
    </xdr:pic>
    <xdr:clientData/>
  </xdr:twoCellAnchor>
  <xdr:twoCellAnchor editAs="oneCell">
    <xdr:from>
      <xdr:col>1</xdr:col>
      <xdr:colOff>243841</xdr:colOff>
      <xdr:row>1359</xdr:row>
      <xdr:rowOff>114301</xdr:rowOff>
    </xdr:from>
    <xdr:to>
      <xdr:col>1</xdr:col>
      <xdr:colOff>1158241</xdr:colOff>
      <xdr:row>1359</xdr:row>
      <xdr:rowOff>1028701</xdr:rowOff>
    </xdr:to>
    <xdr:pic>
      <xdr:nvPicPr>
        <xdr:cNvPr id="1581" name="Рисунок 1580"/>
        <xdr:cNvPicPr>
          <a:picLocks noChangeAspect="1"/>
        </xdr:cNvPicPr>
      </xdr:nvPicPr>
      <xdr:blipFill>
        <a:blip xmlns:r="http://schemas.openxmlformats.org/officeDocument/2006/relationships" r:embed="rId1251">
          <a:extLst>
            <a:ext uri="{28A0092B-C50C-407E-A947-70E740481C1C}">
              <a14:useLocalDpi xmlns:a14="http://schemas.microsoft.com/office/drawing/2010/main" xmlns="" val="0"/>
            </a:ext>
          </a:extLst>
        </a:blip>
        <a:stretch>
          <a:fillRect/>
        </a:stretch>
      </xdr:blipFill>
      <xdr:spPr>
        <a:xfrm>
          <a:off x="1482091" y="1621478851"/>
          <a:ext cx="914400" cy="914400"/>
        </a:xfrm>
        <a:prstGeom prst="rect">
          <a:avLst/>
        </a:prstGeom>
      </xdr:spPr>
    </xdr:pic>
    <xdr:clientData/>
  </xdr:twoCellAnchor>
  <xdr:twoCellAnchor editAs="oneCell">
    <xdr:from>
      <xdr:col>1</xdr:col>
      <xdr:colOff>91441</xdr:colOff>
      <xdr:row>1360</xdr:row>
      <xdr:rowOff>60961</xdr:rowOff>
    </xdr:from>
    <xdr:to>
      <xdr:col>1</xdr:col>
      <xdr:colOff>1219201</xdr:colOff>
      <xdr:row>1360</xdr:row>
      <xdr:rowOff>1188721</xdr:rowOff>
    </xdr:to>
    <xdr:pic>
      <xdr:nvPicPr>
        <xdr:cNvPr id="1584" name="Рисунок 1583"/>
        <xdr:cNvPicPr>
          <a:picLocks noChangeAspect="1"/>
        </xdr:cNvPicPr>
      </xdr:nvPicPr>
      <xdr:blipFill>
        <a:blip xmlns:r="http://schemas.openxmlformats.org/officeDocument/2006/relationships" r:embed="rId1252">
          <a:extLst>
            <a:ext uri="{28A0092B-C50C-407E-A947-70E740481C1C}">
              <a14:useLocalDpi xmlns:a14="http://schemas.microsoft.com/office/drawing/2010/main" xmlns="" val="0"/>
            </a:ext>
          </a:extLst>
        </a:blip>
        <a:stretch>
          <a:fillRect/>
        </a:stretch>
      </xdr:blipFill>
      <xdr:spPr>
        <a:xfrm>
          <a:off x="1329691" y="1622987611"/>
          <a:ext cx="1127760" cy="1127760"/>
        </a:xfrm>
        <a:prstGeom prst="rect">
          <a:avLst/>
        </a:prstGeom>
      </xdr:spPr>
    </xdr:pic>
    <xdr:clientData/>
  </xdr:twoCellAnchor>
  <xdr:twoCellAnchor editAs="oneCell">
    <xdr:from>
      <xdr:col>1</xdr:col>
      <xdr:colOff>236221</xdr:colOff>
      <xdr:row>1361</xdr:row>
      <xdr:rowOff>121921</xdr:rowOff>
    </xdr:from>
    <xdr:to>
      <xdr:col>1</xdr:col>
      <xdr:colOff>1234441</xdr:colOff>
      <xdr:row>1361</xdr:row>
      <xdr:rowOff>1158241</xdr:rowOff>
    </xdr:to>
    <xdr:pic>
      <xdr:nvPicPr>
        <xdr:cNvPr id="1593" name="Рисунок 1592"/>
        <xdr:cNvPicPr>
          <a:picLocks noChangeAspect="1"/>
        </xdr:cNvPicPr>
      </xdr:nvPicPr>
      <xdr:blipFill>
        <a:blip xmlns:r="http://schemas.openxmlformats.org/officeDocument/2006/relationships" r:embed="rId1253">
          <a:extLst>
            <a:ext uri="{28A0092B-C50C-407E-A947-70E740481C1C}">
              <a14:useLocalDpi xmlns:a14="http://schemas.microsoft.com/office/drawing/2010/main" xmlns="" val="0"/>
            </a:ext>
          </a:extLst>
        </a:blip>
        <a:stretch>
          <a:fillRect/>
        </a:stretch>
      </xdr:blipFill>
      <xdr:spPr>
        <a:xfrm>
          <a:off x="1474471" y="1624610671"/>
          <a:ext cx="998220" cy="1036320"/>
        </a:xfrm>
        <a:prstGeom prst="rect">
          <a:avLst/>
        </a:prstGeom>
      </xdr:spPr>
    </xdr:pic>
    <xdr:clientData/>
  </xdr:twoCellAnchor>
  <xdr:twoCellAnchor editAs="oneCell">
    <xdr:from>
      <xdr:col>1</xdr:col>
      <xdr:colOff>243841</xdr:colOff>
      <xdr:row>1362</xdr:row>
      <xdr:rowOff>99061</xdr:rowOff>
    </xdr:from>
    <xdr:to>
      <xdr:col>1</xdr:col>
      <xdr:colOff>1240156</xdr:colOff>
      <xdr:row>1362</xdr:row>
      <xdr:rowOff>1143001</xdr:rowOff>
    </xdr:to>
    <xdr:pic>
      <xdr:nvPicPr>
        <xdr:cNvPr id="1594" name="Рисунок 1593"/>
        <xdr:cNvPicPr>
          <a:picLocks noChangeAspect="1"/>
        </xdr:cNvPicPr>
      </xdr:nvPicPr>
      <xdr:blipFill>
        <a:blip xmlns:r="http://schemas.openxmlformats.org/officeDocument/2006/relationships" r:embed="rId1254">
          <a:extLst>
            <a:ext uri="{28A0092B-C50C-407E-A947-70E740481C1C}">
              <a14:useLocalDpi xmlns:a14="http://schemas.microsoft.com/office/drawing/2010/main" xmlns="" val="0"/>
            </a:ext>
          </a:extLst>
        </a:blip>
        <a:stretch>
          <a:fillRect/>
        </a:stretch>
      </xdr:blipFill>
      <xdr:spPr>
        <a:xfrm>
          <a:off x="1482091" y="1626149911"/>
          <a:ext cx="996315" cy="1043940"/>
        </a:xfrm>
        <a:prstGeom prst="rect">
          <a:avLst/>
        </a:prstGeom>
      </xdr:spPr>
    </xdr:pic>
    <xdr:clientData/>
  </xdr:twoCellAnchor>
  <xdr:twoCellAnchor editAs="oneCell">
    <xdr:from>
      <xdr:col>1</xdr:col>
      <xdr:colOff>167640</xdr:colOff>
      <xdr:row>1363</xdr:row>
      <xdr:rowOff>60960</xdr:rowOff>
    </xdr:from>
    <xdr:to>
      <xdr:col>1</xdr:col>
      <xdr:colOff>1176981</xdr:colOff>
      <xdr:row>1363</xdr:row>
      <xdr:rowOff>1165860</xdr:rowOff>
    </xdr:to>
    <xdr:pic>
      <xdr:nvPicPr>
        <xdr:cNvPr id="1609" name="Рисунок 1608"/>
        <xdr:cNvPicPr>
          <a:picLocks noChangeAspect="1"/>
        </xdr:cNvPicPr>
      </xdr:nvPicPr>
      <xdr:blipFill>
        <a:blip xmlns:r="http://schemas.openxmlformats.org/officeDocument/2006/relationships" r:embed="rId1255">
          <a:extLst>
            <a:ext uri="{28A0092B-C50C-407E-A947-70E740481C1C}">
              <a14:useLocalDpi xmlns:a14="http://schemas.microsoft.com/office/drawing/2010/main" xmlns="" val="0"/>
            </a:ext>
          </a:extLst>
        </a:blip>
        <a:stretch>
          <a:fillRect/>
        </a:stretch>
      </xdr:blipFill>
      <xdr:spPr>
        <a:xfrm>
          <a:off x="1405890" y="1627673910"/>
          <a:ext cx="1009341" cy="1104900"/>
        </a:xfrm>
        <a:prstGeom prst="rect">
          <a:avLst/>
        </a:prstGeom>
      </xdr:spPr>
    </xdr:pic>
    <xdr:clientData/>
  </xdr:twoCellAnchor>
  <xdr:twoCellAnchor editAs="oneCell">
    <xdr:from>
      <xdr:col>1</xdr:col>
      <xdr:colOff>121921</xdr:colOff>
      <xdr:row>1364</xdr:row>
      <xdr:rowOff>45721</xdr:rowOff>
    </xdr:from>
    <xdr:to>
      <xdr:col>1</xdr:col>
      <xdr:colOff>1234441</xdr:colOff>
      <xdr:row>1364</xdr:row>
      <xdr:rowOff>1234441</xdr:rowOff>
    </xdr:to>
    <xdr:pic>
      <xdr:nvPicPr>
        <xdr:cNvPr id="1610" name="Рисунок 1609"/>
        <xdr:cNvPicPr>
          <a:picLocks noChangeAspect="1"/>
        </xdr:cNvPicPr>
      </xdr:nvPicPr>
      <xdr:blipFill>
        <a:blip xmlns:r="http://schemas.openxmlformats.org/officeDocument/2006/relationships" r:embed="rId1256">
          <a:extLst>
            <a:ext uri="{28A0092B-C50C-407E-A947-70E740481C1C}">
              <a14:useLocalDpi xmlns:a14="http://schemas.microsoft.com/office/drawing/2010/main" xmlns="" val="0"/>
            </a:ext>
          </a:extLst>
        </a:blip>
        <a:stretch>
          <a:fillRect/>
        </a:stretch>
      </xdr:blipFill>
      <xdr:spPr>
        <a:xfrm>
          <a:off x="1360171" y="1629220771"/>
          <a:ext cx="1112520" cy="1188720"/>
        </a:xfrm>
        <a:prstGeom prst="rect">
          <a:avLst/>
        </a:prstGeom>
      </xdr:spPr>
    </xdr:pic>
    <xdr:clientData/>
  </xdr:twoCellAnchor>
  <xdr:twoCellAnchor editAs="oneCell">
    <xdr:from>
      <xdr:col>1</xdr:col>
      <xdr:colOff>106681</xdr:colOff>
      <xdr:row>1365</xdr:row>
      <xdr:rowOff>53341</xdr:rowOff>
    </xdr:from>
    <xdr:to>
      <xdr:col>1</xdr:col>
      <xdr:colOff>1242061</xdr:colOff>
      <xdr:row>1365</xdr:row>
      <xdr:rowOff>1188721</xdr:rowOff>
    </xdr:to>
    <xdr:pic>
      <xdr:nvPicPr>
        <xdr:cNvPr id="1613" name="Рисунок 1612"/>
        <xdr:cNvPicPr>
          <a:picLocks noChangeAspect="1"/>
        </xdr:cNvPicPr>
      </xdr:nvPicPr>
      <xdr:blipFill>
        <a:blip xmlns:r="http://schemas.openxmlformats.org/officeDocument/2006/relationships" r:embed="rId1257">
          <a:extLst>
            <a:ext uri="{28A0092B-C50C-407E-A947-70E740481C1C}">
              <a14:useLocalDpi xmlns:a14="http://schemas.microsoft.com/office/drawing/2010/main" xmlns="" val="0"/>
            </a:ext>
          </a:extLst>
        </a:blip>
        <a:stretch>
          <a:fillRect/>
        </a:stretch>
      </xdr:blipFill>
      <xdr:spPr>
        <a:xfrm>
          <a:off x="1344931" y="1630790491"/>
          <a:ext cx="1135380" cy="1135380"/>
        </a:xfrm>
        <a:prstGeom prst="rect">
          <a:avLst/>
        </a:prstGeom>
      </xdr:spPr>
    </xdr:pic>
    <xdr:clientData/>
  </xdr:twoCellAnchor>
  <xdr:twoCellAnchor editAs="oneCell">
    <xdr:from>
      <xdr:col>1</xdr:col>
      <xdr:colOff>99061</xdr:colOff>
      <xdr:row>1366</xdr:row>
      <xdr:rowOff>22861</xdr:rowOff>
    </xdr:from>
    <xdr:to>
      <xdr:col>1</xdr:col>
      <xdr:colOff>1238251</xdr:colOff>
      <xdr:row>1366</xdr:row>
      <xdr:rowOff>1181101</xdr:rowOff>
    </xdr:to>
    <xdr:pic>
      <xdr:nvPicPr>
        <xdr:cNvPr id="1614" name="Рисунок 1613"/>
        <xdr:cNvPicPr>
          <a:picLocks noChangeAspect="1"/>
        </xdr:cNvPicPr>
      </xdr:nvPicPr>
      <xdr:blipFill>
        <a:blip xmlns:r="http://schemas.openxmlformats.org/officeDocument/2006/relationships" r:embed="rId1258">
          <a:extLst>
            <a:ext uri="{28A0092B-C50C-407E-A947-70E740481C1C}">
              <a14:useLocalDpi xmlns:a14="http://schemas.microsoft.com/office/drawing/2010/main" xmlns="" val="0"/>
            </a:ext>
          </a:extLst>
        </a:blip>
        <a:stretch>
          <a:fillRect/>
        </a:stretch>
      </xdr:blipFill>
      <xdr:spPr>
        <a:xfrm>
          <a:off x="1337311" y="1632322111"/>
          <a:ext cx="1139190" cy="1158240"/>
        </a:xfrm>
        <a:prstGeom prst="rect">
          <a:avLst/>
        </a:prstGeom>
      </xdr:spPr>
    </xdr:pic>
    <xdr:clientData/>
  </xdr:twoCellAnchor>
  <xdr:twoCellAnchor editAs="oneCell">
    <xdr:from>
      <xdr:col>1</xdr:col>
      <xdr:colOff>129541</xdr:colOff>
      <xdr:row>1367</xdr:row>
      <xdr:rowOff>38101</xdr:rowOff>
    </xdr:from>
    <xdr:to>
      <xdr:col>1</xdr:col>
      <xdr:colOff>1242061</xdr:colOff>
      <xdr:row>1367</xdr:row>
      <xdr:rowOff>1188721</xdr:rowOff>
    </xdr:to>
    <xdr:pic>
      <xdr:nvPicPr>
        <xdr:cNvPr id="1615" name="Рисунок 1614"/>
        <xdr:cNvPicPr>
          <a:picLocks noChangeAspect="1"/>
        </xdr:cNvPicPr>
      </xdr:nvPicPr>
      <xdr:blipFill>
        <a:blip xmlns:r="http://schemas.openxmlformats.org/officeDocument/2006/relationships" r:embed="rId1259">
          <a:extLst>
            <a:ext uri="{28A0092B-C50C-407E-A947-70E740481C1C}">
              <a14:useLocalDpi xmlns:a14="http://schemas.microsoft.com/office/drawing/2010/main" xmlns="" val="0"/>
            </a:ext>
          </a:extLst>
        </a:blip>
        <a:stretch>
          <a:fillRect/>
        </a:stretch>
      </xdr:blipFill>
      <xdr:spPr>
        <a:xfrm>
          <a:off x="1367791" y="1633899451"/>
          <a:ext cx="1112520" cy="1150620"/>
        </a:xfrm>
        <a:prstGeom prst="rect">
          <a:avLst/>
        </a:prstGeom>
      </xdr:spPr>
    </xdr:pic>
    <xdr:clientData/>
  </xdr:twoCellAnchor>
  <xdr:twoCellAnchor editAs="oneCell">
    <xdr:from>
      <xdr:col>1</xdr:col>
      <xdr:colOff>213361</xdr:colOff>
      <xdr:row>1368</xdr:row>
      <xdr:rowOff>121921</xdr:rowOff>
    </xdr:from>
    <xdr:to>
      <xdr:col>1</xdr:col>
      <xdr:colOff>1188721</xdr:colOff>
      <xdr:row>1368</xdr:row>
      <xdr:rowOff>1097281</xdr:rowOff>
    </xdr:to>
    <xdr:pic>
      <xdr:nvPicPr>
        <xdr:cNvPr id="1616" name="Рисунок 1615"/>
        <xdr:cNvPicPr>
          <a:picLocks noChangeAspect="1"/>
        </xdr:cNvPicPr>
      </xdr:nvPicPr>
      <xdr:blipFill>
        <a:blip xmlns:r="http://schemas.openxmlformats.org/officeDocument/2006/relationships" r:embed="rId1260">
          <a:extLst>
            <a:ext uri="{28A0092B-C50C-407E-A947-70E740481C1C}">
              <a14:useLocalDpi xmlns:a14="http://schemas.microsoft.com/office/drawing/2010/main" xmlns="" val="0"/>
            </a:ext>
          </a:extLst>
        </a:blip>
        <a:stretch>
          <a:fillRect/>
        </a:stretch>
      </xdr:blipFill>
      <xdr:spPr>
        <a:xfrm>
          <a:off x="1451611" y="1635545371"/>
          <a:ext cx="975360" cy="975360"/>
        </a:xfrm>
        <a:prstGeom prst="rect">
          <a:avLst/>
        </a:prstGeom>
      </xdr:spPr>
    </xdr:pic>
    <xdr:clientData/>
  </xdr:twoCellAnchor>
  <xdr:twoCellAnchor editAs="oneCell">
    <xdr:from>
      <xdr:col>1</xdr:col>
      <xdr:colOff>251460</xdr:colOff>
      <xdr:row>1369</xdr:row>
      <xdr:rowOff>137160</xdr:rowOff>
    </xdr:from>
    <xdr:to>
      <xdr:col>1</xdr:col>
      <xdr:colOff>1196339</xdr:colOff>
      <xdr:row>1369</xdr:row>
      <xdr:rowOff>1082039</xdr:rowOff>
    </xdr:to>
    <xdr:pic>
      <xdr:nvPicPr>
        <xdr:cNvPr id="1617" name="Рисунок 1616"/>
        <xdr:cNvPicPr>
          <a:picLocks noChangeAspect="1"/>
        </xdr:cNvPicPr>
      </xdr:nvPicPr>
      <xdr:blipFill>
        <a:blip xmlns:r="http://schemas.openxmlformats.org/officeDocument/2006/relationships" r:embed="rId1261">
          <a:extLst>
            <a:ext uri="{28A0092B-C50C-407E-A947-70E740481C1C}">
              <a14:useLocalDpi xmlns:a14="http://schemas.microsoft.com/office/drawing/2010/main" xmlns="" val="0"/>
            </a:ext>
          </a:extLst>
        </a:blip>
        <a:stretch>
          <a:fillRect/>
        </a:stretch>
      </xdr:blipFill>
      <xdr:spPr>
        <a:xfrm>
          <a:off x="1489710" y="1637122710"/>
          <a:ext cx="944879" cy="944879"/>
        </a:xfrm>
        <a:prstGeom prst="rect">
          <a:avLst/>
        </a:prstGeom>
      </xdr:spPr>
    </xdr:pic>
    <xdr:clientData/>
  </xdr:twoCellAnchor>
  <xdr:twoCellAnchor editAs="oneCell">
    <xdr:from>
      <xdr:col>1</xdr:col>
      <xdr:colOff>137161</xdr:colOff>
      <xdr:row>1370</xdr:row>
      <xdr:rowOff>53341</xdr:rowOff>
    </xdr:from>
    <xdr:to>
      <xdr:col>1</xdr:col>
      <xdr:colOff>1240156</xdr:colOff>
      <xdr:row>1370</xdr:row>
      <xdr:rowOff>1203961</xdr:rowOff>
    </xdr:to>
    <xdr:pic>
      <xdr:nvPicPr>
        <xdr:cNvPr id="1618" name="Рисунок 1617"/>
        <xdr:cNvPicPr>
          <a:picLocks noChangeAspect="1"/>
        </xdr:cNvPicPr>
      </xdr:nvPicPr>
      <xdr:blipFill>
        <a:blip xmlns:r="http://schemas.openxmlformats.org/officeDocument/2006/relationships" r:embed="rId1262">
          <a:extLst>
            <a:ext uri="{28A0092B-C50C-407E-A947-70E740481C1C}">
              <a14:useLocalDpi xmlns:a14="http://schemas.microsoft.com/office/drawing/2010/main" xmlns="" val="0"/>
            </a:ext>
          </a:extLst>
        </a:blip>
        <a:stretch>
          <a:fillRect/>
        </a:stretch>
      </xdr:blipFill>
      <xdr:spPr>
        <a:xfrm>
          <a:off x="1375411" y="1638600991"/>
          <a:ext cx="1102995" cy="1150620"/>
        </a:xfrm>
        <a:prstGeom prst="rect">
          <a:avLst/>
        </a:prstGeom>
      </xdr:spPr>
    </xdr:pic>
    <xdr:clientData/>
  </xdr:twoCellAnchor>
  <xdr:twoCellAnchor editAs="oneCell">
    <xdr:from>
      <xdr:col>1</xdr:col>
      <xdr:colOff>205741</xdr:colOff>
      <xdr:row>1371</xdr:row>
      <xdr:rowOff>60961</xdr:rowOff>
    </xdr:from>
    <xdr:to>
      <xdr:col>1</xdr:col>
      <xdr:colOff>1203961</xdr:colOff>
      <xdr:row>1371</xdr:row>
      <xdr:rowOff>1059181</xdr:rowOff>
    </xdr:to>
    <xdr:pic>
      <xdr:nvPicPr>
        <xdr:cNvPr id="1619" name="Рисунок 1618"/>
        <xdr:cNvPicPr>
          <a:picLocks noChangeAspect="1"/>
        </xdr:cNvPicPr>
      </xdr:nvPicPr>
      <xdr:blipFill>
        <a:blip xmlns:r="http://schemas.openxmlformats.org/officeDocument/2006/relationships" r:embed="rId1263">
          <a:extLst>
            <a:ext uri="{28A0092B-C50C-407E-A947-70E740481C1C}">
              <a14:useLocalDpi xmlns:a14="http://schemas.microsoft.com/office/drawing/2010/main" xmlns="" val="0"/>
            </a:ext>
          </a:extLst>
        </a:blip>
        <a:stretch>
          <a:fillRect/>
        </a:stretch>
      </xdr:blipFill>
      <xdr:spPr>
        <a:xfrm>
          <a:off x="1443991" y="1640170711"/>
          <a:ext cx="998220" cy="998220"/>
        </a:xfrm>
        <a:prstGeom prst="rect">
          <a:avLst/>
        </a:prstGeom>
      </xdr:spPr>
    </xdr:pic>
    <xdr:clientData/>
  </xdr:twoCellAnchor>
  <xdr:twoCellAnchor editAs="oneCell">
    <xdr:from>
      <xdr:col>1</xdr:col>
      <xdr:colOff>167640</xdr:colOff>
      <xdr:row>1372</xdr:row>
      <xdr:rowOff>129540</xdr:rowOff>
    </xdr:from>
    <xdr:to>
      <xdr:col>1</xdr:col>
      <xdr:colOff>1240155</xdr:colOff>
      <xdr:row>1372</xdr:row>
      <xdr:rowOff>1221105</xdr:rowOff>
    </xdr:to>
    <xdr:pic>
      <xdr:nvPicPr>
        <xdr:cNvPr id="1624" name="Рисунок 1623"/>
        <xdr:cNvPicPr>
          <a:picLocks noChangeAspect="1"/>
        </xdr:cNvPicPr>
      </xdr:nvPicPr>
      <xdr:blipFill>
        <a:blip xmlns:r="http://schemas.openxmlformats.org/officeDocument/2006/relationships" r:embed="rId1264">
          <a:extLst>
            <a:ext uri="{28A0092B-C50C-407E-A947-70E740481C1C}">
              <a14:useLocalDpi xmlns:a14="http://schemas.microsoft.com/office/drawing/2010/main" xmlns="" val="0"/>
            </a:ext>
          </a:extLst>
        </a:blip>
        <a:stretch>
          <a:fillRect/>
        </a:stretch>
      </xdr:blipFill>
      <xdr:spPr>
        <a:xfrm>
          <a:off x="1405890" y="1641801390"/>
          <a:ext cx="1072515" cy="1091565"/>
        </a:xfrm>
        <a:prstGeom prst="rect">
          <a:avLst/>
        </a:prstGeom>
      </xdr:spPr>
    </xdr:pic>
    <xdr:clientData/>
  </xdr:twoCellAnchor>
  <xdr:twoCellAnchor editAs="oneCell">
    <xdr:from>
      <xdr:col>1</xdr:col>
      <xdr:colOff>327659</xdr:colOff>
      <xdr:row>1373</xdr:row>
      <xdr:rowOff>60466</xdr:rowOff>
    </xdr:from>
    <xdr:to>
      <xdr:col>1</xdr:col>
      <xdr:colOff>1021080</xdr:colOff>
      <xdr:row>1373</xdr:row>
      <xdr:rowOff>1127759</xdr:rowOff>
    </xdr:to>
    <xdr:pic>
      <xdr:nvPicPr>
        <xdr:cNvPr id="1625" name="Рисунок 1624"/>
        <xdr:cNvPicPr>
          <a:picLocks noChangeAspect="1"/>
        </xdr:cNvPicPr>
      </xdr:nvPicPr>
      <xdr:blipFill rotWithShape="1">
        <a:blip xmlns:r="http://schemas.openxmlformats.org/officeDocument/2006/relationships" r:embed="rId1265">
          <a:extLst>
            <a:ext uri="{28A0092B-C50C-407E-A947-70E740481C1C}">
              <a14:useLocalDpi xmlns:a14="http://schemas.microsoft.com/office/drawing/2010/main" xmlns="" val="0"/>
            </a:ext>
          </a:extLst>
        </a:blip>
        <a:srcRect l="49353" t="-1" r="15534" b="48877"/>
        <a:stretch/>
      </xdr:blipFill>
      <xdr:spPr>
        <a:xfrm>
          <a:off x="1565909" y="1643294416"/>
          <a:ext cx="693421" cy="1067293"/>
        </a:xfrm>
        <a:prstGeom prst="rect">
          <a:avLst/>
        </a:prstGeom>
      </xdr:spPr>
    </xdr:pic>
    <xdr:clientData/>
  </xdr:twoCellAnchor>
  <xdr:twoCellAnchor editAs="oneCell">
    <xdr:from>
      <xdr:col>1</xdr:col>
      <xdr:colOff>243841</xdr:colOff>
      <xdr:row>1374</xdr:row>
      <xdr:rowOff>137161</xdr:rowOff>
    </xdr:from>
    <xdr:to>
      <xdr:col>1</xdr:col>
      <xdr:colOff>1150621</xdr:colOff>
      <xdr:row>1374</xdr:row>
      <xdr:rowOff>1043941</xdr:rowOff>
    </xdr:to>
    <xdr:pic>
      <xdr:nvPicPr>
        <xdr:cNvPr id="1626" name="Рисунок 1625"/>
        <xdr:cNvPicPr>
          <a:picLocks noChangeAspect="1"/>
        </xdr:cNvPicPr>
      </xdr:nvPicPr>
      <xdr:blipFill>
        <a:blip xmlns:r="http://schemas.openxmlformats.org/officeDocument/2006/relationships" r:embed="rId1266" cstate="print">
          <a:extLst>
            <a:ext uri="{28A0092B-C50C-407E-A947-70E740481C1C}">
              <a14:useLocalDpi xmlns:a14="http://schemas.microsoft.com/office/drawing/2010/main" xmlns="" val="0"/>
            </a:ext>
          </a:extLst>
        </a:blip>
        <a:stretch>
          <a:fillRect/>
        </a:stretch>
      </xdr:blipFill>
      <xdr:spPr>
        <a:xfrm>
          <a:off x="1482091" y="1644933211"/>
          <a:ext cx="906780" cy="906780"/>
        </a:xfrm>
        <a:prstGeom prst="rect">
          <a:avLst/>
        </a:prstGeom>
      </xdr:spPr>
    </xdr:pic>
    <xdr:clientData/>
  </xdr:twoCellAnchor>
  <xdr:twoCellAnchor editAs="oneCell">
    <xdr:from>
      <xdr:col>1</xdr:col>
      <xdr:colOff>137160</xdr:colOff>
      <xdr:row>1375</xdr:row>
      <xdr:rowOff>45720</xdr:rowOff>
    </xdr:from>
    <xdr:to>
      <xdr:col>1</xdr:col>
      <xdr:colOff>1236344</xdr:colOff>
      <xdr:row>1375</xdr:row>
      <xdr:rowOff>1173479</xdr:rowOff>
    </xdr:to>
    <xdr:pic>
      <xdr:nvPicPr>
        <xdr:cNvPr id="1633" name="Рисунок 1632"/>
        <xdr:cNvPicPr>
          <a:picLocks noChangeAspect="1"/>
        </xdr:cNvPicPr>
      </xdr:nvPicPr>
      <xdr:blipFill>
        <a:blip xmlns:r="http://schemas.openxmlformats.org/officeDocument/2006/relationships" r:embed="rId1267">
          <a:extLst>
            <a:ext uri="{28A0092B-C50C-407E-A947-70E740481C1C}">
              <a14:useLocalDpi xmlns:a14="http://schemas.microsoft.com/office/drawing/2010/main" xmlns="" val="0"/>
            </a:ext>
          </a:extLst>
        </a:blip>
        <a:stretch>
          <a:fillRect/>
        </a:stretch>
      </xdr:blipFill>
      <xdr:spPr>
        <a:xfrm>
          <a:off x="1375410" y="1646403870"/>
          <a:ext cx="1099184" cy="1127759"/>
        </a:xfrm>
        <a:prstGeom prst="rect">
          <a:avLst/>
        </a:prstGeom>
      </xdr:spPr>
    </xdr:pic>
    <xdr:clientData/>
  </xdr:twoCellAnchor>
  <xdr:twoCellAnchor editAs="oneCell">
    <xdr:from>
      <xdr:col>1</xdr:col>
      <xdr:colOff>106680</xdr:colOff>
      <xdr:row>1376</xdr:row>
      <xdr:rowOff>45720</xdr:rowOff>
    </xdr:from>
    <xdr:to>
      <xdr:col>1</xdr:col>
      <xdr:colOff>1238250</xdr:colOff>
      <xdr:row>1376</xdr:row>
      <xdr:rowOff>1196340</xdr:rowOff>
    </xdr:to>
    <xdr:pic>
      <xdr:nvPicPr>
        <xdr:cNvPr id="1638" name="Рисунок 1637"/>
        <xdr:cNvPicPr>
          <a:picLocks noChangeAspect="1"/>
        </xdr:cNvPicPr>
      </xdr:nvPicPr>
      <xdr:blipFill>
        <a:blip xmlns:r="http://schemas.openxmlformats.org/officeDocument/2006/relationships" r:embed="rId1268">
          <a:extLst>
            <a:ext uri="{28A0092B-C50C-407E-A947-70E740481C1C}">
              <a14:useLocalDpi xmlns:a14="http://schemas.microsoft.com/office/drawing/2010/main" xmlns="" val="0"/>
            </a:ext>
          </a:extLst>
        </a:blip>
        <a:stretch>
          <a:fillRect/>
        </a:stretch>
      </xdr:blipFill>
      <xdr:spPr>
        <a:xfrm>
          <a:off x="1344930" y="1647965970"/>
          <a:ext cx="1131570" cy="1150620"/>
        </a:xfrm>
        <a:prstGeom prst="rect">
          <a:avLst/>
        </a:prstGeom>
      </xdr:spPr>
    </xdr:pic>
    <xdr:clientData/>
  </xdr:twoCellAnchor>
  <xdr:twoCellAnchor editAs="oneCell">
    <xdr:from>
      <xdr:col>1</xdr:col>
      <xdr:colOff>76201</xdr:colOff>
      <xdr:row>1377</xdr:row>
      <xdr:rowOff>53341</xdr:rowOff>
    </xdr:from>
    <xdr:to>
      <xdr:col>1</xdr:col>
      <xdr:colOff>1238251</xdr:colOff>
      <xdr:row>1377</xdr:row>
      <xdr:rowOff>1234441</xdr:rowOff>
    </xdr:to>
    <xdr:pic>
      <xdr:nvPicPr>
        <xdr:cNvPr id="1639" name="Рисунок 1638"/>
        <xdr:cNvPicPr>
          <a:picLocks noChangeAspect="1"/>
        </xdr:cNvPicPr>
      </xdr:nvPicPr>
      <xdr:blipFill>
        <a:blip xmlns:r="http://schemas.openxmlformats.org/officeDocument/2006/relationships" r:embed="rId1269">
          <a:extLst>
            <a:ext uri="{28A0092B-C50C-407E-A947-70E740481C1C}">
              <a14:useLocalDpi xmlns:a14="http://schemas.microsoft.com/office/drawing/2010/main" xmlns="" val="0"/>
            </a:ext>
          </a:extLst>
        </a:blip>
        <a:stretch>
          <a:fillRect/>
        </a:stretch>
      </xdr:blipFill>
      <xdr:spPr>
        <a:xfrm>
          <a:off x="1314451" y="1649535691"/>
          <a:ext cx="1162050" cy="1181100"/>
        </a:xfrm>
        <a:prstGeom prst="rect">
          <a:avLst/>
        </a:prstGeom>
      </xdr:spPr>
    </xdr:pic>
    <xdr:clientData/>
  </xdr:twoCellAnchor>
  <xdr:twoCellAnchor editAs="oneCell">
    <xdr:from>
      <xdr:col>1</xdr:col>
      <xdr:colOff>167640</xdr:colOff>
      <xdr:row>1378</xdr:row>
      <xdr:rowOff>114300</xdr:rowOff>
    </xdr:from>
    <xdr:to>
      <xdr:col>1</xdr:col>
      <xdr:colOff>1120140</xdr:colOff>
      <xdr:row>1378</xdr:row>
      <xdr:rowOff>1066800</xdr:rowOff>
    </xdr:to>
    <xdr:pic>
      <xdr:nvPicPr>
        <xdr:cNvPr id="1644" name="Рисунок 1643"/>
        <xdr:cNvPicPr>
          <a:picLocks noChangeAspect="1"/>
        </xdr:cNvPicPr>
      </xdr:nvPicPr>
      <xdr:blipFill>
        <a:blip xmlns:r="http://schemas.openxmlformats.org/officeDocument/2006/relationships" r:embed="rId1270" cstate="print">
          <a:extLst>
            <a:ext uri="{28A0092B-C50C-407E-A947-70E740481C1C}">
              <a14:useLocalDpi xmlns:a14="http://schemas.microsoft.com/office/drawing/2010/main" xmlns="" val="0"/>
            </a:ext>
          </a:extLst>
        </a:blip>
        <a:stretch>
          <a:fillRect/>
        </a:stretch>
      </xdr:blipFill>
      <xdr:spPr>
        <a:xfrm>
          <a:off x="1405890" y="1651158750"/>
          <a:ext cx="952500" cy="952500"/>
        </a:xfrm>
        <a:prstGeom prst="rect">
          <a:avLst/>
        </a:prstGeom>
      </xdr:spPr>
    </xdr:pic>
    <xdr:clientData/>
  </xdr:twoCellAnchor>
  <xdr:twoCellAnchor editAs="oneCell">
    <xdr:from>
      <xdr:col>1</xdr:col>
      <xdr:colOff>129541</xdr:colOff>
      <xdr:row>1378</xdr:row>
      <xdr:rowOff>1234441</xdr:rowOff>
    </xdr:from>
    <xdr:to>
      <xdr:col>1</xdr:col>
      <xdr:colOff>1238251</xdr:colOff>
      <xdr:row>1379</xdr:row>
      <xdr:rowOff>1173481</xdr:rowOff>
    </xdr:to>
    <xdr:pic>
      <xdr:nvPicPr>
        <xdr:cNvPr id="1645" name="Рисунок 1644"/>
        <xdr:cNvPicPr>
          <a:picLocks noChangeAspect="1"/>
        </xdr:cNvPicPr>
      </xdr:nvPicPr>
      <xdr:blipFill>
        <a:blip xmlns:r="http://schemas.openxmlformats.org/officeDocument/2006/relationships" r:embed="rId1271">
          <a:extLst>
            <a:ext uri="{28A0092B-C50C-407E-A947-70E740481C1C}">
              <a14:useLocalDpi xmlns:a14="http://schemas.microsoft.com/office/drawing/2010/main" xmlns="" val="0"/>
            </a:ext>
          </a:extLst>
        </a:blip>
        <a:stretch>
          <a:fillRect/>
        </a:stretch>
      </xdr:blipFill>
      <xdr:spPr>
        <a:xfrm>
          <a:off x="1367791" y="1652278891"/>
          <a:ext cx="1108710" cy="1501140"/>
        </a:xfrm>
        <a:prstGeom prst="rect">
          <a:avLst/>
        </a:prstGeom>
      </xdr:spPr>
    </xdr:pic>
    <xdr:clientData/>
  </xdr:twoCellAnchor>
  <xdr:twoCellAnchor editAs="oneCell">
    <xdr:from>
      <xdr:col>1</xdr:col>
      <xdr:colOff>182881</xdr:colOff>
      <xdr:row>1380</xdr:row>
      <xdr:rowOff>129541</xdr:rowOff>
    </xdr:from>
    <xdr:to>
      <xdr:col>1</xdr:col>
      <xdr:colOff>1143001</xdr:colOff>
      <xdr:row>1380</xdr:row>
      <xdr:rowOff>1089661</xdr:rowOff>
    </xdr:to>
    <xdr:pic>
      <xdr:nvPicPr>
        <xdr:cNvPr id="1660" name="Рисунок 1659"/>
        <xdr:cNvPicPr>
          <a:picLocks noChangeAspect="1"/>
        </xdr:cNvPicPr>
      </xdr:nvPicPr>
      <xdr:blipFill>
        <a:blip xmlns:r="http://schemas.openxmlformats.org/officeDocument/2006/relationships" r:embed="rId1272">
          <a:extLst>
            <a:ext uri="{28A0092B-C50C-407E-A947-70E740481C1C}">
              <a14:useLocalDpi xmlns:a14="http://schemas.microsoft.com/office/drawing/2010/main" xmlns="" val="0"/>
            </a:ext>
          </a:extLst>
        </a:blip>
        <a:stretch>
          <a:fillRect/>
        </a:stretch>
      </xdr:blipFill>
      <xdr:spPr>
        <a:xfrm>
          <a:off x="1421131" y="1654298191"/>
          <a:ext cx="960120" cy="960120"/>
        </a:xfrm>
        <a:prstGeom prst="rect">
          <a:avLst/>
        </a:prstGeom>
      </xdr:spPr>
    </xdr:pic>
    <xdr:clientData/>
  </xdr:twoCellAnchor>
  <xdr:twoCellAnchor editAs="oneCell">
    <xdr:from>
      <xdr:col>1</xdr:col>
      <xdr:colOff>129540</xdr:colOff>
      <xdr:row>1381</xdr:row>
      <xdr:rowOff>190500</xdr:rowOff>
    </xdr:from>
    <xdr:to>
      <xdr:col>1</xdr:col>
      <xdr:colOff>1240154</xdr:colOff>
      <xdr:row>1381</xdr:row>
      <xdr:rowOff>1386839</xdr:rowOff>
    </xdr:to>
    <xdr:pic>
      <xdr:nvPicPr>
        <xdr:cNvPr id="1661" name="Рисунок 1660"/>
        <xdr:cNvPicPr>
          <a:picLocks noChangeAspect="1"/>
        </xdr:cNvPicPr>
      </xdr:nvPicPr>
      <xdr:blipFill>
        <a:blip xmlns:r="http://schemas.openxmlformats.org/officeDocument/2006/relationships" r:embed="rId1273">
          <a:extLst>
            <a:ext uri="{28A0092B-C50C-407E-A947-70E740481C1C}">
              <a14:useLocalDpi xmlns:a14="http://schemas.microsoft.com/office/drawing/2010/main" xmlns="" val="0"/>
            </a:ext>
          </a:extLst>
        </a:blip>
        <a:stretch>
          <a:fillRect/>
        </a:stretch>
      </xdr:blipFill>
      <xdr:spPr>
        <a:xfrm>
          <a:off x="1367790" y="1655921250"/>
          <a:ext cx="1110614" cy="1196339"/>
        </a:xfrm>
        <a:prstGeom prst="rect">
          <a:avLst/>
        </a:prstGeom>
      </xdr:spPr>
    </xdr:pic>
    <xdr:clientData/>
  </xdr:twoCellAnchor>
  <xdr:twoCellAnchor editAs="oneCell">
    <xdr:from>
      <xdr:col>1</xdr:col>
      <xdr:colOff>99061</xdr:colOff>
      <xdr:row>1382</xdr:row>
      <xdr:rowOff>76201</xdr:rowOff>
    </xdr:from>
    <xdr:to>
      <xdr:col>1</xdr:col>
      <xdr:colOff>1226821</xdr:colOff>
      <xdr:row>1382</xdr:row>
      <xdr:rowOff>1203961</xdr:rowOff>
    </xdr:to>
    <xdr:pic>
      <xdr:nvPicPr>
        <xdr:cNvPr id="1665" name="Рисунок 1664"/>
        <xdr:cNvPicPr>
          <a:picLocks noChangeAspect="1"/>
        </xdr:cNvPicPr>
      </xdr:nvPicPr>
      <xdr:blipFill>
        <a:blip xmlns:r="http://schemas.openxmlformats.org/officeDocument/2006/relationships" r:embed="rId1274">
          <a:extLst>
            <a:ext uri="{28A0092B-C50C-407E-A947-70E740481C1C}">
              <a14:useLocalDpi xmlns:a14="http://schemas.microsoft.com/office/drawing/2010/main" xmlns="" val="0"/>
            </a:ext>
          </a:extLst>
        </a:blip>
        <a:stretch>
          <a:fillRect/>
        </a:stretch>
      </xdr:blipFill>
      <xdr:spPr>
        <a:xfrm>
          <a:off x="1337311" y="1657369051"/>
          <a:ext cx="1127760" cy="1127760"/>
        </a:xfrm>
        <a:prstGeom prst="rect">
          <a:avLst/>
        </a:prstGeom>
      </xdr:spPr>
    </xdr:pic>
    <xdr:clientData/>
  </xdr:twoCellAnchor>
  <xdr:twoCellAnchor editAs="oneCell">
    <xdr:from>
      <xdr:col>1</xdr:col>
      <xdr:colOff>175259</xdr:colOff>
      <xdr:row>1383</xdr:row>
      <xdr:rowOff>76200</xdr:rowOff>
    </xdr:from>
    <xdr:to>
      <xdr:col>1</xdr:col>
      <xdr:colOff>1238526</xdr:colOff>
      <xdr:row>1383</xdr:row>
      <xdr:rowOff>1158239</xdr:rowOff>
    </xdr:to>
    <xdr:pic>
      <xdr:nvPicPr>
        <xdr:cNvPr id="1684" name="Рисунок 1683"/>
        <xdr:cNvPicPr>
          <a:picLocks noChangeAspect="1"/>
        </xdr:cNvPicPr>
      </xdr:nvPicPr>
      <xdr:blipFill rotWithShape="1">
        <a:blip xmlns:r="http://schemas.openxmlformats.org/officeDocument/2006/relationships" r:embed="rId1275">
          <a:extLst>
            <a:ext uri="{28A0092B-C50C-407E-A947-70E740481C1C}">
              <a14:useLocalDpi xmlns:a14="http://schemas.microsoft.com/office/drawing/2010/main" xmlns="" val="0"/>
            </a:ext>
          </a:extLst>
        </a:blip>
        <a:srcRect l="18181" t="13940" r="11515" b="15151"/>
        <a:stretch/>
      </xdr:blipFill>
      <xdr:spPr>
        <a:xfrm>
          <a:off x="1413509" y="1658931150"/>
          <a:ext cx="1063267" cy="1082039"/>
        </a:xfrm>
        <a:prstGeom prst="rect">
          <a:avLst/>
        </a:prstGeom>
      </xdr:spPr>
    </xdr:pic>
    <xdr:clientData/>
  </xdr:twoCellAnchor>
  <xdr:twoCellAnchor editAs="oneCell">
    <xdr:from>
      <xdr:col>1</xdr:col>
      <xdr:colOff>274320</xdr:colOff>
      <xdr:row>1384</xdr:row>
      <xdr:rowOff>83820</xdr:rowOff>
    </xdr:from>
    <xdr:to>
      <xdr:col>1</xdr:col>
      <xdr:colOff>1074420</xdr:colOff>
      <xdr:row>1384</xdr:row>
      <xdr:rowOff>1199749</xdr:rowOff>
    </xdr:to>
    <xdr:pic>
      <xdr:nvPicPr>
        <xdr:cNvPr id="1685" name="Рисунок 1684"/>
        <xdr:cNvPicPr>
          <a:picLocks noChangeAspect="1"/>
        </xdr:cNvPicPr>
      </xdr:nvPicPr>
      <xdr:blipFill>
        <a:blip xmlns:r="http://schemas.openxmlformats.org/officeDocument/2006/relationships" r:embed="rId1276">
          <a:extLst>
            <a:ext uri="{28A0092B-C50C-407E-A947-70E740481C1C}">
              <a14:useLocalDpi xmlns:a14="http://schemas.microsoft.com/office/drawing/2010/main" xmlns="" val="0"/>
            </a:ext>
          </a:extLst>
        </a:blip>
        <a:stretch>
          <a:fillRect/>
        </a:stretch>
      </xdr:blipFill>
      <xdr:spPr>
        <a:xfrm>
          <a:off x="1512570" y="1660500870"/>
          <a:ext cx="800100" cy="1115929"/>
        </a:xfrm>
        <a:prstGeom prst="rect">
          <a:avLst/>
        </a:prstGeom>
      </xdr:spPr>
    </xdr:pic>
    <xdr:clientData/>
  </xdr:twoCellAnchor>
  <xdr:twoCellAnchor editAs="oneCell">
    <xdr:from>
      <xdr:col>1</xdr:col>
      <xdr:colOff>83821</xdr:colOff>
      <xdr:row>1385</xdr:row>
      <xdr:rowOff>68581</xdr:rowOff>
    </xdr:from>
    <xdr:to>
      <xdr:col>1</xdr:col>
      <xdr:colOff>1234440</xdr:colOff>
      <xdr:row>1385</xdr:row>
      <xdr:rowOff>1219200</xdr:rowOff>
    </xdr:to>
    <xdr:pic>
      <xdr:nvPicPr>
        <xdr:cNvPr id="1686" name="Рисунок 1685"/>
        <xdr:cNvPicPr>
          <a:picLocks noChangeAspect="1"/>
        </xdr:cNvPicPr>
      </xdr:nvPicPr>
      <xdr:blipFill>
        <a:blip xmlns:r="http://schemas.openxmlformats.org/officeDocument/2006/relationships" r:embed="rId1277">
          <a:extLst>
            <a:ext uri="{28A0092B-C50C-407E-A947-70E740481C1C}">
              <a14:useLocalDpi xmlns:a14="http://schemas.microsoft.com/office/drawing/2010/main" xmlns="" val="0"/>
            </a:ext>
          </a:extLst>
        </a:blip>
        <a:stretch>
          <a:fillRect/>
        </a:stretch>
      </xdr:blipFill>
      <xdr:spPr>
        <a:xfrm>
          <a:off x="1322071" y="1662047731"/>
          <a:ext cx="1150619" cy="1150619"/>
        </a:xfrm>
        <a:prstGeom prst="rect">
          <a:avLst/>
        </a:prstGeom>
      </xdr:spPr>
    </xdr:pic>
    <xdr:clientData/>
  </xdr:twoCellAnchor>
  <xdr:twoCellAnchor editAs="oneCell">
    <xdr:from>
      <xdr:col>1</xdr:col>
      <xdr:colOff>68580</xdr:colOff>
      <xdr:row>1386</xdr:row>
      <xdr:rowOff>83820</xdr:rowOff>
    </xdr:from>
    <xdr:to>
      <xdr:col>1</xdr:col>
      <xdr:colOff>1221105</xdr:colOff>
      <xdr:row>1386</xdr:row>
      <xdr:rowOff>1236345</xdr:rowOff>
    </xdr:to>
    <xdr:pic>
      <xdr:nvPicPr>
        <xdr:cNvPr id="1688" name="Рисунок 1687"/>
        <xdr:cNvPicPr>
          <a:picLocks noChangeAspect="1"/>
        </xdr:cNvPicPr>
      </xdr:nvPicPr>
      <xdr:blipFill>
        <a:blip xmlns:r="http://schemas.openxmlformats.org/officeDocument/2006/relationships" r:embed="rId1278">
          <a:extLst>
            <a:ext uri="{28A0092B-C50C-407E-A947-70E740481C1C}">
              <a14:useLocalDpi xmlns:a14="http://schemas.microsoft.com/office/drawing/2010/main" xmlns="" val="0"/>
            </a:ext>
          </a:extLst>
        </a:blip>
        <a:stretch>
          <a:fillRect/>
        </a:stretch>
      </xdr:blipFill>
      <xdr:spPr>
        <a:xfrm>
          <a:off x="1306830" y="1663625070"/>
          <a:ext cx="1152525" cy="1152525"/>
        </a:xfrm>
        <a:prstGeom prst="rect">
          <a:avLst/>
        </a:prstGeom>
      </xdr:spPr>
    </xdr:pic>
    <xdr:clientData/>
  </xdr:twoCellAnchor>
  <xdr:twoCellAnchor editAs="oneCell">
    <xdr:from>
      <xdr:col>1</xdr:col>
      <xdr:colOff>106680</xdr:colOff>
      <xdr:row>1387</xdr:row>
      <xdr:rowOff>62865</xdr:rowOff>
    </xdr:from>
    <xdr:to>
      <xdr:col>1</xdr:col>
      <xdr:colOff>1236345</xdr:colOff>
      <xdr:row>1387</xdr:row>
      <xdr:rowOff>1221105</xdr:rowOff>
    </xdr:to>
    <xdr:pic>
      <xdr:nvPicPr>
        <xdr:cNvPr id="1690" name="Рисунок 1689"/>
        <xdr:cNvPicPr>
          <a:picLocks noChangeAspect="1"/>
        </xdr:cNvPicPr>
      </xdr:nvPicPr>
      <xdr:blipFill>
        <a:blip xmlns:r="http://schemas.openxmlformats.org/officeDocument/2006/relationships" r:embed="rId1279">
          <a:extLst>
            <a:ext uri="{28A0092B-C50C-407E-A947-70E740481C1C}">
              <a14:useLocalDpi xmlns:a14="http://schemas.microsoft.com/office/drawing/2010/main" xmlns="" val="0"/>
            </a:ext>
          </a:extLst>
        </a:blip>
        <a:stretch>
          <a:fillRect/>
        </a:stretch>
      </xdr:blipFill>
      <xdr:spPr>
        <a:xfrm>
          <a:off x="1344930" y="1665166215"/>
          <a:ext cx="1129665" cy="1158240"/>
        </a:xfrm>
        <a:prstGeom prst="rect">
          <a:avLst/>
        </a:prstGeom>
      </xdr:spPr>
    </xdr:pic>
    <xdr:clientData/>
  </xdr:twoCellAnchor>
  <xdr:twoCellAnchor editAs="oneCell">
    <xdr:from>
      <xdr:col>1</xdr:col>
      <xdr:colOff>99061</xdr:colOff>
      <xdr:row>1388</xdr:row>
      <xdr:rowOff>106681</xdr:rowOff>
    </xdr:from>
    <xdr:to>
      <xdr:col>1</xdr:col>
      <xdr:colOff>1181100</xdr:colOff>
      <xdr:row>1388</xdr:row>
      <xdr:rowOff>1104900</xdr:rowOff>
    </xdr:to>
    <xdr:pic>
      <xdr:nvPicPr>
        <xdr:cNvPr id="1691" name="Рисунок 1690"/>
        <xdr:cNvPicPr>
          <a:picLocks noChangeAspect="1"/>
        </xdr:cNvPicPr>
      </xdr:nvPicPr>
      <xdr:blipFill rotWithShape="1">
        <a:blip xmlns:r="http://schemas.openxmlformats.org/officeDocument/2006/relationships" r:embed="rId1280">
          <a:extLst>
            <a:ext uri="{28A0092B-C50C-407E-A947-70E740481C1C}">
              <a14:useLocalDpi xmlns:a14="http://schemas.microsoft.com/office/drawing/2010/main" xmlns="" val="0"/>
            </a:ext>
          </a:extLst>
        </a:blip>
        <a:srcRect b="7746"/>
        <a:stretch/>
      </xdr:blipFill>
      <xdr:spPr>
        <a:xfrm>
          <a:off x="1337311" y="1666772131"/>
          <a:ext cx="1082039" cy="998219"/>
        </a:xfrm>
        <a:prstGeom prst="rect">
          <a:avLst/>
        </a:prstGeom>
      </xdr:spPr>
    </xdr:pic>
    <xdr:clientData/>
  </xdr:twoCellAnchor>
  <xdr:twoCellAnchor editAs="oneCell">
    <xdr:from>
      <xdr:col>1</xdr:col>
      <xdr:colOff>251459</xdr:colOff>
      <xdr:row>1389</xdr:row>
      <xdr:rowOff>121921</xdr:rowOff>
    </xdr:from>
    <xdr:to>
      <xdr:col>1</xdr:col>
      <xdr:colOff>1059814</xdr:colOff>
      <xdr:row>1389</xdr:row>
      <xdr:rowOff>1143000</xdr:rowOff>
    </xdr:to>
    <xdr:pic>
      <xdr:nvPicPr>
        <xdr:cNvPr id="1692" name="Рисунок 1691"/>
        <xdr:cNvPicPr>
          <a:picLocks noChangeAspect="1"/>
        </xdr:cNvPicPr>
      </xdr:nvPicPr>
      <xdr:blipFill rotWithShape="1">
        <a:blip xmlns:r="http://schemas.openxmlformats.org/officeDocument/2006/relationships" r:embed="rId1281">
          <a:extLst>
            <a:ext uri="{28A0092B-C50C-407E-A947-70E740481C1C}">
              <a14:useLocalDpi xmlns:a14="http://schemas.microsoft.com/office/drawing/2010/main" xmlns="" val="0"/>
            </a:ext>
          </a:extLst>
        </a:blip>
        <a:srcRect l="19201" t="13512" r="20000" b="9689"/>
        <a:stretch/>
      </xdr:blipFill>
      <xdr:spPr>
        <a:xfrm>
          <a:off x="1489709" y="1668349471"/>
          <a:ext cx="808355" cy="1021079"/>
        </a:xfrm>
        <a:prstGeom prst="rect">
          <a:avLst/>
        </a:prstGeom>
      </xdr:spPr>
    </xdr:pic>
    <xdr:clientData/>
  </xdr:twoCellAnchor>
  <xdr:twoCellAnchor editAs="oneCell">
    <xdr:from>
      <xdr:col>1</xdr:col>
      <xdr:colOff>259079</xdr:colOff>
      <xdr:row>1390</xdr:row>
      <xdr:rowOff>76201</xdr:rowOff>
    </xdr:from>
    <xdr:to>
      <xdr:col>1</xdr:col>
      <xdr:colOff>1146186</xdr:colOff>
      <xdr:row>1390</xdr:row>
      <xdr:rowOff>1181100</xdr:rowOff>
    </xdr:to>
    <xdr:pic>
      <xdr:nvPicPr>
        <xdr:cNvPr id="1693" name="Рисунок 1692"/>
        <xdr:cNvPicPr>
          <a:picLocks noChangeAspect="1"/>
        </xdr:cNvPicPr>
      </xdr:nvPicPr>
      <xdr:blipFill rotWithShape="1">
        <a:blip xmlns:r="http://schemas.openxmlformats.org/officeDocument/2006/relationships" r:embed="rId1282">
          <a:extLst>
            <a:ext uri="{28A0092B-C50C-407E-A947-70E740481C1C}">
              <a14:useLocalDpi xmlns:a14="http://schemas.microsoft.com/office/drawing/2010/main" xmlns="" val="0"/>
            </a:ext>
          </a:extLst>
        </a:blip>
        <a:srcRect l="25788" t="4325" r="25275" b="5730"/>
        <a:stretch/>
      </xdr:blipFill>
      <xdr:spPr>
        <a:xfrm>
          <a:off x="1497329" y="1669865851"/>
          <a:ext cx="887107" cy="1104899"/>
        </a:xfrm>
        <a:prstGeom prst="rect">
          <a:avLst/>
        </a:prstGeom>
      </xdr:spPr>
    </xdr:pic>
    <xdr:clientData/>
  </xdr:twoCellAnchor>
  <xdr:twoCellAnchor editAs="oneCell">
    <xdr:from>
      <xdr:col>1</xdr:col>
      <xdr:colOff>91441</xdr:colOff>
      <xdr:row>1391</xdr:row>
      <xdr:rowOff>93345</xdr:rowOff>
    </xdr:from>
    <xdr:to>
      <xdr:col>1</xdr:col>
      <xdr:colOff>1226821</xdr:colOff>
      <xdr:row>1391</xdr:row>
      <xdr:rowOff>1228725</xdr:rowOff>
    </xdr:to>
    <xdr:pic>
      <xdr:nvPicPr>
        <xdr:cNvPr id="1694" name="Рисунок 1693"/>
        <xdr:cNvPicPr>
          <a:picLocks noChangeAspect="1"/>
        </xdr:cNvPicPr>
      </xdr:nvPicPr>
      <xdr:blipFill>
        <a:blip xmlns:r="http://schemas.openxmlformats.org/officeDocument/2006/relationships" r:embed="rId1283">
          <a:extLst>
            <a:ext uri="{28A0092B-C50C-407E-A947-70E740481C1C}">
              <a14:useLocalDpi xmlns:a14="http://schemas.microsoft.com/office/drawing/2010/main" xmlns="" val="0"/>
            </a:ext>
          </a:extLst>
        </a:blip>
        <a:stretch>
          <a:fillRect/>
        </a:stretch>
      </xdr:blipFill>
      <xdr:spPr>
        <a:xfrm>
          <a:off x="1329691" y="1671445095"/>
          <a:ext cx="1135380" cy="1135380"/>
        </a:xfrm>
        <a:prstGeom prst="rect">
          <a:avLst/>
        </a:prstGeom>
      </xdr:spPr>
    </xdr:pic>
    <xdr:clientData/>
  </xdr:twoCellAnchor>
  <xdr:twoCellAnchor editAs="oneCell">
    <xdr:from>
      <xdr:col>1</xdr:col>
      <xdr:colOff>38101</xdr:colOff>
      <xdr:row>1392</xdr:row>
      <xdr:rowOff>60961</xdr:rowOff>
    </xdr:from>
    <xdr:to>
      <xdr:col>1</xdr:col>
      <xdr:colOff>1203961</xdr:colOff>
      <xdr:row>1392</xdr:row>
      <xdr:rowOff>1226821</xdr:rowOff>
    </xdr:to>
    <xdr:pic>
      <xdr:nvPicPr>
        <xdr:cNvPr id="1695" name="Рисунок 1694"/>
        <xdr:cNvPicPr>
          <a:picLocks noChangeAspect="1"/>
        </xdr:cNvPicPr>
      </xdr:nvPicPr>
      <xdr:blipFill>
        <a:blip xmlns:r="http://schemas.openxmlformats.org/officeDocument/2006/relationships" r:embed="rId1284">
          <a:extLst>
            <a:ext uri="{28A0092B-C50C-407E-A947-70E740481C1C}">
              <a14:useLocalDpi xmlns:a14="http://schemas.microsoft.com/office/drawing/2010/main" xmlns="" val="0"/>
            </a:ext>
          </a:extLst>
        </a:blip>
        <a:stretch>
          <a:fillRect/>
        </a:stretch>
      </xdr:blipFill>
      <xdr:spPr>
        <a:xfrm>
          <a:off x="1276351" y="1672974811"/>
          <a:ext cx="1165860" cy="1165860"/>
        </a:xfrm>
        <a:prstGeom prst="rect">
          <a:avLst/>
        </a:prstGeom>
      </xdr:spPr>
    </xdr:pic>
    <xdr:clientData/>
  </xdr:twoCellAnchor>
  <xdr:twoCellAnchor editAs="oneCell">
    <xdr:from>
      <xdr:col>1</xdr:col>
      <xdr:colOff>136071</xdr:colOff>
      <xdr:row>1393</xdr:row>
      <xdr:rowOff>60961</xdr:rowOff>
    </xdr:from>
    <xdr:to>
      <xdr:col>1</xdr:col>
      <xdr:colOff>1372947</xdr:colOff>
      <xdr:row>1393</xdr:row>
      <xdr:rowOff>1165861</xdr:rowOff>
    </xdr:to>
    <xdr:pic>
      <xdr:nvPicPr>
        <xdr:cNvPr id="1696" name="Рисунок 1695"/>
        <xdr:cNvPicPr>
          <a:picLocks noChangeAspect="1"/>
        </xdr:cNvPicPr>
      </xdr:nvPicPr>
      <xdr:blipFill>
        <a:blip xmlns:r="http://schemas.openxmlformats.org/officeDocument/2006/relationships" r:embed="rId1285">
          <a:extLst>
            <a:ext uri="{28A0092B-C50C-407E-A947-70E740481C1C}">
              <a14:useLocalDpi xmlns:a14="http://schemas.microsoft.com/office/drawing/2010/main" xmlns="" val="0"/>
            </a:ext>
          </a:extLst>
        </a:blip>
        <a:stretch>
          <a:fillRect/>
        </a:stretch>
      </xdr:blipFill>
      <xdr:spPr>
        <a:xfrm>
          <a:off x="1374321" y="1828452747"/>
          <a:ext cx="1236876" cy="1104900"/>
        </a:xfrm>
        <a:prstGeom prst="rect">
          <a:avLst/>
        </a:prstGeom>
      </xdr:spPr>
    </xdr:pic>
    <xdr:clientData/>
  </xdr:twoCellAnchor>
  <xdr:twoCellAnchor editAs="oneCell">
    <xdr:from>
      <xdr:col>1</xdr:col>
      <xdr:colOff>266701</xdr:colOff>
      <xdr:row>1394</xdr:row>
      <xdr:rowOff>88532</xdr:rowOff>
    </xdr:from>
    <xdr:to>
      <xdr:col>1</xdr:col>
      <xdr:colOff>1059181</xdr:colOff>
      <xdr:row>1394</xdr:row>
      <xdr:rowOff>1150619</xdr:rowOff>
    </xdr:to>
    <xdr:pic>
      <xdr:nvPicPr>
        <xdr:cNvPr id="1697" name="Рисунок 1696"/>
        <xdr:cNvPicPr>
          <a:picLocks noChangeAspect="1"/>
        </xdr:cNvPicPr>
      </xdr:nvPicPr>
      <xdr:blipFill>
        <a:blip xmlns:r="http://schemas.openxmlformats.org/officeDocument/2006/relationships" r:embed="rId1286" cstate="print">
          <a:extLst>
            <a:ext uri="{28A0092B-C50C-407E-A947-70E740481C1C}">
              <a14:useLocalDpi xmlns:a14="http://schemas.microsoft.com/office/drawing/2010/main" xmlns="" val="0"/>
            </a:ext>
          </a:extLst>
        </a:blip>
        <a:stretch>
          <a:fillRect/>
        </a:stretch>
      </xdr:blipFill>
      <xdr:spPr>
        <a:xfrm>
          <a:off x="1504951" y="1676126582"/>
          <a:ext cx="792480" cy="1062087"/>
        </a:xfrm>
        <a:prstGeom prst="rect">
          <a:avLst/>
        </a:prstGeom>
      </xdr:spPr>
    </xdr:pic>
    <xdr:clientData/>
  </xdr:twoCellAnchor>
  <xdr:twoCellAnchor editAs="oneCell">
    <xdr:from>
      <xdr:col>1</xdr:col>
      <xdr:colOff>304799</xdr:colOff>
      <xdr:row>1395</xdr:row>
      <xdr:rowOff>76200</xdr:rowOff>
    </xdr:from>
    <xdr:to>
      <xdr:col>1</xdr:col>
      <xdr:colOff>1074420</xdr:colOff>
      <xdr:row>1395</xdr:row>
      <xdr:rowOff>1182210</xdr:rowOff>
    </xdr:to>
    <xdr:pic>
      <xdr:nvPicPr>
        <xdr:cNvPr id="1698" name="Рисунок 1697"/>
        <xdr:cNvPicPr>
          <a:picLocks noChangeAspect="1"/>
        </xdr:cNvPicPr>
      </xdr:nvPicPr>
      <xdr:blipFill rotWithShape="1">
        <a:blip xmlns:r="http://schemas.openxmlformats.org/officeDocument/2006/relationships" r:embed="rId1287">
          <a:extLst>
            <a:ext uri="{28A0092B-C50C-407E-A947-70E740481C1C}">
              <a14:useLocalDpi xmlns:a14="http://schemas.microsoft.com/office/drawing/2010/main" xmlns="" val="0"/>
            </a:ext>
          </a:extLst>
        </a:blip>
        <a:srcRect l="23822" t="10312" r="22489" b="12532"/>
        <a:stretch/>
      </xdr:blipFill>
      <xdr:spPr>
        <a:xfrm>
          <a:off x="1543049" y="1677676350"/>
          <a:ext cx="769621" cy="1106010"/>
        </a:xfrm>
        <a:prstGeom prst="rect">
          <a:avLst/>
        </a:prstGeom>
      </xdr:spPr>
    </xdr:pic>
    <xdr:clientData/>
  </xdr:twoCellAnchor>
  <xdr:twoCellAnchor editAs="oneCell">
    <xdr:from>
      <xdr:col>1</xdr:col>
      <xdr:colOff>274319</xdr:colOff>
      <xdr:row>1396</xdr:row>
      <xdr:rowOff>76199</xdr:rowOff>
    </xdr:from>
    <xdr:to>
      <xdr:col>1</xdr:col>
      <xdr:colOff>1181100</xdr:colOff>
      <xdr:row>1396</xdr:row>
      <xdr:rowOff>1166494</xdr:rowOff>
    </xdr:to>
    <xdr:pic>
      <xdr:nvPicPr>
        <xdr:cNvPr id="1699" name="Рисунок 1698"/>
        <xdr:cNvPicPr>
          <a:picLocks noChangeAspect="1"/>
        </xdr:cNvPicPr>
      </xdr:nvPicPr>
      <xdr:blipFill rotWithShape="1">
        <a:blip xmlns:r="http://schemas.openxmlformats.org/officeDocument/2006/relationships" r:embed="rId1288">
          <a:extLst>
            <a:ext uri="{28A0092B-C50C-407E-A947-70E740481C1C}">
              <a14:useLocalDpi xmlns:a14="http://schemas.microsoft.com/office/drawing/2010/main" xmlns="" val="0"/>
            </a:ext>
          </a:extLst>
        </a:blip>
        <a:srcRect l="25495" t="7784" r="25275" b="4865"/>
        <a:stretch/>
      </xdr:blipFill>
      <xdr:spPr>
        <a:xfrm>
          <a:off x="1512569" y="1679238449"/>
          <a:ext cx="906781" cy="1090295"/>
        </a:xfrm>
        <a:prstGeom prst="rect">
          <a:avLst/>
        </a:prstGeom>
      </xdr:spPr>
    </xdr:pic>
    <xdr:clientData/>
  </xdr:twoCellAnchor>
  <xdr:twoCellAnchor editAs="oneCell">
    <xdr:from>
      <xdr:col>1</xdr:col>
      <xdr:colOff>441833</xdr:colOff>
      <xdr:row>18</xdr:row>
      <xdr:rowOff>33619</xdr:rowOff>
    </xdr:from>
    <xdr:to>
      <xdr:col>1</xdr:col>
      <xdr:colOff>1237451</xdr:colOff>
      <xdr:row>18</xdr:row>
      <xdr:rowOff>1075878</xdr:rowOff>
    </xdr:to>
    <xdr:pic>
      <xdr:nvPicPr>
        <xdr:cNvPr id="1700" name="Рисунок 1699" descr="Enough-Gold-Snail-Moisture-Foundation4.jpg"/>
        <xdr:cNvPicPr>
          <a:picLocks noChangeAspect="1"/>
        </xdr:cNvPicPr>
      </xdr:nvPicPr>
      <xdr:blipFill>
        <a:blip xmlns:r="http://schemas.openxmlformats.org/officeDocument/2006/relationships" r:embed="rId1289" cstate="print"/>
        <a:stretch>
          <a:fillRect/>
        </a:stretch>
      </xdr:blipFill>
      <xdr:spPr>
        <a:xfrm>
          <a:off x="1680083" y="11254069"/>
          <a:ext cx="795618" cy="1042259"/>
        </a:xfrm>
        <a:prstGeom prst="rect">
          <a:avLst/>
        </a:prstGeom>
      </xdr:spPr>
    </xdr:pic>
    <xdr:clientData/>
  </xdr:twoCellAnchor>
  <xdr:twoCellAnchor editAs="oneCell">
    <xdr:from>
      <xdr:col>1</xdr:col>
      <xdr:colOff>425824</xdr:colOff>
      <xdr:row>19</xdr:row>
      <xdr:rowOff>33618</xdr:rowOff>
    </xdr:from>
    <xdr:to>
      <xdr:col>1</xdr:col>
      <xdr:colOff>1221442</xdr:colOff>
      <xdr:row>19</xdr:row>
      <xdr:rowOff>1075877</xdr:rowOff>
    </xdr:to>
    <xdr:pic>
      <xdr:nvPicPr>
        <xdr:cNvPr id="1701" name="Рисунок 1700" descr="Enough-Gold-Snail-Moisture-Foundation4.jpg"/>
        <xdr:cNvPicPr>
          <a:picLocks noChangeAspect="1"/>
        </xdr:cNvPicPr>
      </xdr:nvPicPr>
      <xdr:blipFill>
        <a:blip xmlns:r="http://schemas.openxmlformats.org/officeDocument/2006/relationships" r:embed="rId1289" cstate="print"/>
        <a:stretch>
          <a:fillRect/>
        </a:stretch>
      </xdr:blipFill>
      <xdr:spPr>
        <a:xfrm>
          <a:off x="1664074" y="12358968"/>
          <a:ext cx="795618" cy="1042259"/>
        </a:xfrm>
        <a:prstGeom prst="rect">
          <a:avLst/>
        </a:prstGeom>
      </xdr:spPr>
    </xdr:pic>
    <xdr:clientData/>
  </xdr:twoCellAnchor>
  <xdr:twoCellAnchor editAs="oneCell">
    <xdr:from>
      <xdr:col>1</xdr:col>
      <xdr:colOff>108856</xdr:colOff>
      <xdr:row>93</xdr:row>
      <xdr:rowOff>84524</xdr:rowOff>
    </xdr:from>
    <xdr:to>
      <xdr:col>1</xdr:col>
      <xdr:colOff>1692087</xdr:colOff>
      <xdr:row>93</xdr:row>
      <xdr:rowOff>1313856</xdr:rowOff>
    </xdr:to>
    <xdr:pic>
      <xdr:nvPicPr>
        <xdr:cNvPr id="1702" name="Рисунок 1701" descr="piling-gel-elizavecca-skinship-peeling-touch-gel-700x700.jpg"/>
        <xdr:cNvPicPr>
          <a:picLocks noChangeAspect="1"/>
        </xdr:cNvPicPr>
      </xdr:nvPicPr>
      <xdr:blipFill>
        <a:blip xmlns:r="http://schemas.openxmlformats.org/officeDocument/2006/relationships" r:embed="rId1290" cstate="print"/>
        <a:stretch>
          <a:fillRect/>
        </a:stretch>
      </xdr:blipFill>
      <xdr:spPr>
        <a:xfrm>
          <a:off x="1347106" y="118546949"/>
          <a:ext cx="1583231" cy="1229332"/>
        </a:xfrm>
        <a:prstGeom prst="rect">
          <a:avLst/>
        </a:prstGeom>
      </xdr:spPr>
    </xdr:pic>
    <xdr:clientData/>
  </xdr:twoCellAnchor>
  <xdr:twoCellAnchor editAs="oneCell">
    <xdr:from>
      <xdr:col>1</xdr:col>
      <xdr:colOff>313764</xdr:colOff>
      <xdr:row>94</xdr:row>
      <xdr:rowOff>33618</xdr:rowOff>
    </xdr:from>
    <xdr:to>
      <xdr:col>1</xdr:col>
      <xdr:colOff>1669676</xdr:colOff>
      <xdr:row>94</xdr:row>
      <xdr:rowOff>1389530</xdr:rowOff>
    </xdr:to>
    <xdr:pic>
      <xdr:nvPicPr>
        <xdr:cNvPr id="1703" name="Рисунок 1702" descr="cc0a3f3a4dd555e9e8f04a263172c54c.jpg"/>
        <xdr:cNvPicPr>
          <a:picLocks noChangeAspect="1"/>
        </xdr:cNvPicPr>
      </xdr:nvPicPr>
      <xdr:blipFill>
        <a:blip xmlns:r="http://schemas.openxmlformats.org/officeDocument/2006/relationships" r:embed="rId1291" cstate="print"/>
        <a:stretch>
          <a:fillRect/>
        </a:stretch>
      </xdr:blipFill>
      <xdr:spPr>
        <a:xfrm>
          <a:off x="1552014" y="119972418"/>
          <a:ext cx="1355912" cy="1355912"/>
        </a:xfrm>
        <a:prstGeom prst="rect">
          <a:avLst/>
        </a:prstGeom>
      </xdr:spPr>
    </xdr:pic>
    <xdr:clientData/>
  </xdr:twoCellAnchor>
  <xdr:twoCellAnchor editAs="oneCell">
    <xdr:from>
      <xdr:col>1</xdr:col>
      <xdr:colOff>302559</xdr:colOff>
      <xdr:row>95</xdr:row>
      <xdr:rowOff>89647</xdr:rowOff>
    </xdr:from>
    <xdr:to>
      <xdr:col>1</xdr:col>
      <xdr:colOff>1546412</xdr:colOff>
      <xdr:row>95</xdr:row>
      <xdr:rowOff>1333500</xdr:rowOff>
    </xdr:to>
    <xdr:pic>
      <xdr:nvPicPr>
        <xdr:cNvPr id="1704" name="Рисунок 1703" descr="Elizavecca-Donkey-Piggy-Milky-EGF-Sling-Eye-Patch-2.jpg"/>
        <xdr:cNvPicPr>
          <a:picLocks noChangeAspect="1"/>
        </xdr:cNvPicPr>
      </xdr:nvPicPr>
      <xdr:blipFill>
        <a:blip xmlns:r="http://schemas.openxmlformats.org/officeDocument/2006/relationships" r:embed="rId1292" cstate="print"/>
        <a:stretch>
          <a:fillRect/>
        </a:stretch>
      </xdr:blipFill>
      <xdr:spPr>
        <a:xfrm>
          <a:off x="1540809" y="121504822"/>
          <a:ext cx="1243853" cy="1243853"/>
        </a:xfrm>
        <a:prstGeom prst="rect">
          <a:avLst/>
        </a:prstGeom>
      </xdr:spPr>
    </xdr:pic>
    <xdr:clientData/>
  </xdr:twoCellAnchor>
  <xdr:twoCellAnchor editAs="oneCell">
    <xdr:from>
      <xdr:col>1</xdr:col>
      <xdr:colOff>268943</xdr:colOff>
      <xdr:row>96</xdr:row>
      <xdr:rowOff>100853</xdr:rowOff>
    </xdr:from>
    <xdr:to>
      <xdr:col>1</xdr:col>
      <xdr:colOff>1535208</xdr:colOff>
      <xdr:row>96</xdr:row>
      <xdr:rowOff>1367118</xdr:rowOff>
    </xdr:to>
    <xdr:pic>
      <xdr:nvPicPr>
        <xdr:cNvPr id="1705" name="Рисунок 1704" descr="10780_0.jpg"/>
        <xdr:cNvPicPr>
          <a:picLocks noChangeAspect="1"/>
        </xdr:cNvPicPr>
      </xdr:nvPicPr>
      <xdr:blipFill>
        <a:blip xmlns:r="http://schemas.openxmlformats.org/officeDocument/2006/relationships" r:embed="rId1293" cstate="print"/>
        <a:stretch>
          <a:fillRect/>
        </a:stretch>
      </xdr:blipFill>
      <xdr:spPr>
        <a:xfrm>
          <a:off x="1507193" y="122992403"/>
          <a:ext cx="1266265" cy="1266265"/>
        </a:xfrm>
        <a:prstGeom prst="rect">
          <a:avLst/>
        </a:prstGeom>
      </xdr:spPr>
    </xdr:pic>
    <xdr:clientData/>
  </xdr:twoCellAnchor>
  <xdr:twoCellAnchor>
    <xdr:from>
      <xdr:col>1</xdr:col>
      <xdr:colOff>136071</xdr:colOff>
      <xdr:row>136</xdr:row>
      <xdr:rowOff>37647</xdr:rowOff>
    </xdr:from>
    <xdr:to>
      <xdr:col>1</xdr:col>
      <xdr:colOff>1632857</xdr:colOff>
      <xdr:row>136</xdr:row>
      <xdr:rowOff>1531136</xdr:rowOff>
    </xdr:to>
    <xdr:pic>
      <xdr:nvPicPr>
        <xdr:cNvPr id="1706" name="Рисунок 1705" descr="1.jpg"/>
        <xdr:cNvPicPr>
          <a:picLocks noChangeAspect="1"/>
        </xdr:cNvPicPr>
      </xdr:nvPicPr>
      <xdr:blipFill>
        <a:blip xmlns:r="http://schemas.openxmlformats.org/officeDocument/2006/relationships" r:embed="rId1294" cstate="print"/>
        <a:stretch>
          <a:fillRect/>
        </a:stretch>
      </xdr:blipFill>
      <xdr:spPr>
        <a:xfrm>
          <a:off x="1374321" y="180563611"/>
          <a:ext cx="1496786" cy="1493489"/>
        </a:xfrm>
        <a:prstGeom prst="rect">
          <a:avLst/>
        </a:prstGeom>
      </xdr:spPr>
    </xdr:pic>
    <xdr:clientData/>
  </xdr:twoCellAnchor>
  <xdr:twoCellAnchor>
    <xdr:from>
      <xdr:col>1</xdr:col>
      <xdr:colOff>163286</xdr:colOff>
      <xdr:row>137</xdr:row>
      <xdr:rowOff>47776</xdr:rowOff>
    </xdr:from>
    <xdr:to>
      <xdr:col>1</xdr:col>
      <xdr:colOff>1483179</xdr:colOff>
      <xdr:row>137</xdr:row>
      <xdr:rowOff>1364762</xdr:rowOff>
    </xdr:to>
    <xdr:pic>
      <xdr:nvPicPr>
        <xdr:cNvPr id="1707" name="Рисунок 1706" descr="2.jpg"/>
        <xdr:cNvPicPr>
          <a:picLocks noChangeAspect="1"/>
        </xdr:cNvPicPr>
      </xdr:nvPicPr>
      <xdr:blipFill>
        <a:blip xmlns:r="http://schemas.openxmlformats.org/officeDocument/2006/relationships" r:embed="rId1295"/>
        <a:stretch>
          <a:fillRect/>
        </a:stretch>
      </xdr:blipFill>
      <xdr:spPr>
        <a:xfrm>
          <a:off x="1401536" y="182138562"/>
          <a:ext cx="1319893" cy="1316986"/>
        </a:xfrm>
        <a:prstGeom prst="rect">
          <a:avLst/>
        </a:prstGeom>
      </xdr:spPr>
    </xdr:pic>
    <xdr:clientData/>
  </xdr:twoCellAnchor>
  <xdr:twoCellAnchor>
    <xdr:from>
      <xdr:col>1</xdr:col>
      <xdr:colOff>68036</xdr:colOff>
      <xdr:row>138</xdr:row>
      <xdr:rowOff>193677</xdr:rowOff>
    </xdr:from>
    <xdr:to>
      <xdr:col>1</xdr:col>
      <xdr:colOff>1755042</xdr:colOff>
      <xdr:row>138</xdr:row>
      <xdr:rowOff>1184811</xdr:rowOff>
    </xdr:to>
    <xdr:pic>
      <xdr:nvPicPr>
        <xdr:cNvPr id="1708" name="Рисунок 1707" descr="3.jpg"/>
        <xdr:cNvPicPr>
          <a:picLocks noChangeAspect="1"/>
        </xdr:cNvPicPr>
      </xdr:nvPicPr>
      <xdr:blipFill>
        <a:blip xmlns:r="http://schemas.openxmlformats.org/officeDocument/2006/relationships" r:embed="rId1296"/>
        <a:stretch>
          <a:fillRect/>
        </a:stretch>
      </xdr:blipFill>
      <xdr:spPr>
        <a:xfrm>
          <a:off x="1306286" y="183849284"/>
          <a:ext cx="1687006" cy="991134"/>
        </a:xfrm>
        <a:prstGeom prst="rect">
          <a:avLst/>
        </a:prstGeom>
      </xdr:spPr>
    </xdr:pic>
    <xdr:clientData/>
  </xdr:twoCellAnchor>
  <xdr:twoCellAnchor>
    <xdr:from>
      <xdr:col>1</xdr:col>
      <xdr:colOff>190500</xdr:colOff>
      <xdr:row>139</xdr:row>
      <xdr:rowOff>54459</xdr:rowOff>
    </xdr:from>
    <xdr:to>
      <xdr:col>1</xdr:col>
      <xdr:colOff>1510392</xdr:colOff>
      <xdr:row>139</xdr:row>
      <xdr:rowOff>1371444</xdr:rowOff>
    </xdr:to>
    <xdr:pic>
      <xdr:nvPicPr>
        <xdr:cNvPr id="1709" name="Рисунок 1708" descr="4.jpg"/>
        <xdr:cNvPicPr>
          <a:picLocks noChangeAspect="1"/>
        </xdr:cNvPicPr>
      </xdr:nvPicPr>
      <xdr:blipFill>
        <a:blip xmlns:r="http://schemas.openxmlformats.org/officeDocument/2006/relationships" r:embed="rId1297" cstate="print"/>
        <a:stretch>
          <a:fillRect/>
        </a:stretch>
      </xdr:blipFill>
      <xdr:spPr>
        <a:xfrm>
          <a:off x="1428750" y="185274888"/>
          <a:ext cx="1319892" cy="1316985"/>
        </a:xfrm>
        <a:prstGeom prst="rect">
          <a:avLst/>
        </a:prstGeom>
      </xdr:spPr>
    </xdr:pic>
    <xdr:clientData/>
  </xdr:twoCellAnchor>
  <xdr:twoCellAnchor>
    <xdr:from>
      <xdr:col>1</xdr:col>
      <xdr:colOff>190500</xdr:colOff>
      <xdr:row>140</xdr:row>
      <xdr:rowOff>23857</xdr:rowOff>
    </xdr:from>
    <xdr:to>
      <xdr:col>1</xdr:col>
      <xdr:colOff>1442357</xdr:colOff>
      <xdr:row>140</xdr:row>
      <xdr:rowOff>1272957</xdr:rowOff>
    </xdr:to>
    <xdr:pic>
      <xdr:nvPicPr>
        <xdr:cNvPr id="1710" name="Рисунок 1709" descr="5.jpg"/>
        <xdr:cNvPicPr>
          <a:picLocks noChangeAspect="1"/>
        </xdr:cNvPicPr>
      </xdr:nvPicPr>
      <xdr:blipFill>
        <a:blip xmlns:r="http://schemas.openxmlformats.org/officeDocument/2006/relationships" r:embed="rId1298" cstate="print"/>
        <a:stretch>
          <a:fillRect/>
        </a:stretch>
      </xdr:blipFill>
      <xdr:spPr>
        <a:xfrm>
          <a:off x="1428750" y="186809107"/>
          <a:ext cx="1251857" cy="1249100"/>
        </a:xfrm>
        <a:prstGeom prst="rect">
          <a:avLst/>
        </a:prstGeom>
      </xdr:spPr>
    </xdr:pic>
    <xdr:clientData/>
  </xdr:twoCellAnchor>
  <xdr:twoCellAnchor>
    <xdr:from>
      <xdr:col>1</xdr:col>
      <xdr:colOff>326572</xdr:colOff>
      <xdr:row>141</xdr:row>
      <xdr:rowOff>169763</xdr:rowOff>
    </xdr:from>
    <xdr:to>
      <xdr:col>1</xdr:col>
      <xdr:colOff>1496784</xdr:colOff>
      <xdr:row>141</xdr:row>
      <xdr:rowOff>1337397</xdr:rowOff>
    </xdr:to>
    <xdr:pic>
      <xdr:nvPicPr>
        <xdr:cNvPr id="1711" name="Рисунок 1710" descr="6.jpg"/>
        <xdr:cNvPicPr>
          <a:picLocks noChangeAspect="1"/>
        </xdr:cNvPicPr>
      </xdr:nvPicPr>
      <xdr:blipFill>
        <a:blip xmlns:r="http://schemas.openxmlformats.org/officeDocument/2006/relationships" r:embed="rId1299" cstate="print"/>
        <a:stretch>
          <a:fillRect/>
        </a:stretch>
      </xdr:blipFill>
      <xdr:spPr>
        <a:xfrm>
          <a:off x="1564822" y="188519834"/>
          <a:ext cx="1170212" cy="1167634"/>
        </a:xfrm>
        <a:prstGeom prst="rect">
          <a:avLst/>
        </a:prstGeom>
      </xdr:spPr>
    </xdr:pic>
    <xdr:clientData/>
  </xdr:twoCellAnchor>
  <xdr:twoCellAnchor>
    <xdr:from>
      <xdr:col>1</xdr:col>
      <xdr:colOff>163286</xdr:colOff>
      <xdr:row>142</xdr:row>
      <xdr:rowOff>44239</xdr:rowOff>
    </xdr:from>
    <xdr:to>
      <xdr:col>1</xdr:col>
      <xdr:colOff>1632857</xdr:colOff>
      <xdr:row>142</xdr:row>
      <xdr:rowOff>1510573</xdr:rowOff>
    </xdr:to>
    <xdr:pic>
      <xdr:nvPicPr>
        <xdr:cNvPr id="1712" name="Рисунок 1711" descr="7.jpg"/>
        <xdr:cNvPicPr>
          <a:picLocks noChangeAspect="1"/>
        </xdr:cNvPicPr>
      </xdr:nvPicPr>
      <xdr:blipFill>
        <a:blip xmlns:r="http://schemas.openxmlformats.org/officeDocument/2006/relationships" r:embed="rId1300"/>
        <a:stretch>
          <a:fillRect/>
        </a:stretch>
      </xdr:blipFill>
      <xdr:spPr>
        <a:xfrm>
          <a:off x="1401536" y="189904703"/>
          <a:ext cx="1469571" cy="1466334"/>
        </a:xfrm>
        <a:prstGeom prst="rect">
          <a:avLst/>
        </a:prstGeom>
      </xdr:spPr>
    </xdr:pic>
    <xdr:clientData/>
  </xdr:twoCellAnchor>
  <xdr:twoCellAnchor>
    <xdr:from>
      <xdr:col>1</xdr:col>
      <xdr:colOff>190500</xdr:colOff>
      <xdr:row>143</xdr:row>
      <xdr:rowOff>95100</xdr:rowOff>
    </xdr:from>
    <xdr:to>
      <xdr:col>1</xdr:col>
      <xdr:colOff>1496786</xdr:colOff>
      <xdr:row>143</xdr:row>
      <xdr:rowOff>1398509</xdr:rowOff>
    </xdr:to>
    <xdr:pic>
      <xdr:nvPicPr>
        <xdr:cNvPr id="1713" name="Рисунок 1712" descr="8.jpg"/>
        <xdr:cNvPicPr>
          <a:picLocks noChangeAspect="1"/>
        </xdr:cNvPicPr>
      </xdr:nvPicPr>
      <xdr:blipFill>
        <a:blip xmlns:r="http://schemas.openxmlformats.org/officeDocument/2006/relationships" r:embed="rId1301" cstate="print"/>
        <a:stretch>
          <a:fillRect/>
        </a:stretch>
      </xdr:blipFill>
      <xdr:spPr>
        <a:xfrm>
          <a:off x="1428750" y="191520386"/>
          <a:ext cx="1306286" cy="1303409"/>
        </a:xfrm>
        <a:prstGeom prst="rect">
          <a:avLst/>
        </a:prstGeom>
      </xdr:spPr>
    </xdr:pic>
    <xdr:clientData/>
  </xdr:twoCellAnchor>
  <xdr:twoCellAnchor>
    <xdr:from>
      <xdr:col>1</xdr:col>
      <xdr:colOff>190500</xdr:colOff>
      <xdr:row>144</xdr:row>
      <xdr:rowOff>91653</xdr:rowOff>
    </xdr:from>
    <xdr:to>
      <xdr:col>1</xdr:col>
      <xdr:colOff>1496786</xdr:colOff>
      <xdr:row>144</xdr:row>
      <xdr:rowOff>1395062</xdr:rowOff>
    </xdr:to>
    <xdr:pic>
      <xdr:nvPicPr>
        <xdr:cNvPr id="1714" name="Рисунок 1713" descr="9.jpg"/>
        <xdr:cNvPicPr>
          <a:picLocks noChangeAspect="1"/>
        </xdr:cNvPicPr>
      </xdr:nvPicPr>
      <xdr:blipFill>
        <a:blip xmlns:r="http://schemas.openxmlformats.org/officeDocument/2006/relationships" r:embed="rId1302" cstate="print"/>
        <a:stretch>
          <a:fillRect/>
        </a:stretch>
      </xdr:blipFill>
      <xdr:spPr>
        <a:xfrm>
          <a:off x="1428750" y="193081760"/>
          <a:ext cx="1306286" cy="1303409"/>
        </a:xfrm>
        <a:prstGeom prst="rect">
          <a:avLst/>
        </a:prstGeom>
      </xdr:spPr>
    </xdr:pic>
    <xdr:clientData/>
  </xdr:twoCellAnchor>
  <xdr:twoCellAnchor>
    <xdr:from>
      <xdr:col>1</xdr:col>
      <xdr:colOff>217715</xdr:colOff>
      <xdr:row>145</xdr:row>
      <xdr:rowOff>183246</xdr:rowOff>
    </xdr:from>
    <xdr:to>
      <xdr:col>1</xdr:col>
      <xdr:colOff>1578429</xdr:colOff>
      <xdr:row>145</xdr:row>
      <xdr:rowOff>1540963</xdr:rowOff>
    </xdr:to>
    <xdr:pic>
      <xdr:nvPicPr>
        <xdr:cNvPr id="1715" name="Рисунок 1714" descr="10.jpg"/>
        <xdr:cNvPicPr>
          <a:picLocks noChangeAspect="1"/>
        </xdr:cNvPicPr>
      </xdr:nvPicPr>
      <xdr:blipFill>
        <a:blip xmlns:r="http://schemas.openxmlformats.org/officeDocument/2006/relationships" r:embed="rId1303" cstate="print"/>
        <a:stretch>
          <a:fillRect/>
        </a:stretch>
      </xdr:blipFill>
      <xdr:spPr>
        <a:xfrm>
          <a:off x="1455965" y="194738175"/>
          <a:ext cx="1360714" cy="1357717"/>
        </a:xfrm>
        <a:prstGeom prst="rect">
          <a:avLst/>
        </a:prstGeom>
      </xdr:spPr>
    </xdr:pic>
    <xdr:clientData/>
  </xdr:twoCellAnchor>
  <xdr:twoCellAnchor>
    <xdr:from>
      <xdr:col>1</xdr:col>
      <xdr:colOff>176893</xdr:colOff>
      <xdr:row>146</xdr:row>
      <xdr:rowOff>30452</xdr:rowOff>
    </xdr:from>
    <xdr:to>
      <xdr:col>1</xdr:col>
      <xdr:colOff>1564821</xdr:colOff>
      <xdr:row>146</xdr:row>
      <xdr:rowOff>1415323</xdr:rowOff>
    </xdr:to>
    <xdr:pic>
      <xdr:nvPicPr>
        <xdr:cNvPr id="1717" name="Рисунок 1716" descr="11.jpg"/>
        <xdr:cNvPicPr>
          <a:picLocks noChangeAspect="1"/>
        </xdr:cNvPicPr>
      </xdr:nvPicPr>
      <xdr:blipFill>
        <a:blip xmlns:r="http://schemas.openxmlformats.org/officeDocument/2006/relationships" r:embed="rId1304" cstate="print"/>
        <a:stretch>
          <a:fillRect/>
        </a:stretch>
      </xdr:blipFill>
      <xdr:spPr>
        <a:xfrm>
          <a:off x="1415143" y="196150202"/>
          <a:ext cx="1387928" cy="1384871"/>
        </a:xfrm>
        <a:prstGeom prst="rect">
          <a:avLst/>
        </a:prstGeom>
      </xdr:spPr>
    </xdr:pic>
    <xdr:clientData/>
  </xdr:twoCellAnchor>
  <xdr:twoCellAnchor>
    <xdr:from>
      <xdr:col>1</xdr:col>
      <xdr:colOff>272143</xdr:colOff>
      <xdr:row>147</xdr:row>
      <xdr:rowOff>108468</xdr:rowOff>
    </xdr:from>
    <xdr:to>
      <xdr:col>1</xdr:col>
      <xdr:colOff>1496786</xdr:colOff>
      <xdr:row>147</xdr:row>
      <xdr:rowOff>1330414</xdr:rowOff>
    </xdr:to>
    <xdr:pic>
      <xdr:nvPicPr>
        <xdr:cNvPr id="1719" name="Рисунок 1718" descr="13.jpg"/>
        <xdr:cNvPicPr>
          <a:picLocks noChangeAspect="1"/>
        </xdr:cNvPicPr>
      </xdr:nvPicPr>
      <xdr:blipFill>
        <a:blip xmlns:r="http://schemas.openxmlformats.org/officeDocument/2006/relationships" r:embed="rId1305" cstate="print"/>
        <a:stretch>
          <a:fillRect/>
        </a:stretch>
      </xdr:blipFill>
      <xdr:spPr>
        <a:xfrm>
          <a:off x="1510393" y="197793039"/>
          <a:ext cx="1224643" cy="1221946"/>
        </a:xfrm>
        <a:prstGeom prst="rect">
          <a:avLst/>
        </a:prstGeom>
      </xdr:spPr>
    </xdr:pic>
    <xdr:clientData/>
  </xdr:twoCellAnchor>
  <xdr:twoCellAnchor>
    <xdr:from>
      <xdr:col>1</xdr:col>
      <xdr:colOff>272143</xdr:colOff>
      <xdr:row>148</xdr:row>
      <xdr:rowOff>105021</xdr:rowOff>
    </xdr:from>
    <xdr:to>
      <xdr:col>1</xdr:col>
      <xdr:colOff>1605643</xdr:colOff>
      <xdr:row>148</xdr:row>
      <xdr:rowOff>1435584</xdr:rowOff>
    </xdr:to>
    <xdr:pic>
      <xdr:nvPicPr>
        <xdr:cNvPr id="1720" name="Рисунок 1719" descr="12.jpg"/>
        <xdr:cNvPicPr>
          <a:picLocks noChangeAspect="1"/>
        </xdr:cNvPicPr>
      </xdr:nvPicPr>
      <xdr:blipFill>
        <a:blip xmlns:r="http://schemas.openxmlformats.org/officeDocument/2006/relationships" r:embed="rId1306" cstate="print"/>
        <a:stretch>
          <a:fillRect/>
        </a:stretch>
      </xdr:blipFill>
      <xdr:spPr>
        <a:xfrm>
          <a:off x="1510393" y="199354414"/>
          <a:ext cx="1333500" cy="1330563"/>
        </a:xfrm>
        <a:prstGeom prst="rect">
          <a:avLst/>
        </a:prstGeom>
      </xdr:spPr>
    </xdr:pic>
    <xdr:clientData/>
  </xdr:twoCellAnchor>
  <xdr:twoCellAnchor>
    <xdr:from>
      <xdr:col>1</xdr:col>
      <xdr:colOff>244929</xdr:colOff>
      <xdr:row>149</xdr:row>
      <xdr:rowOff>74421</xdr:rowOff>
    </xdr:from>
    <xdr:to>
      <xdr:col>1</xdr:col>
      <xdr:colOff>1619250</xdr:colOff>
      <xdr:row>149</xdr:row>
      <xdr:rowOff>1445715</xdr:rowOff>
    </xdr:to>
    <xdr:pic>
      <xdr:nvPicPr>
        <xdr:cNvPr id="1721" name="Рисунок 1720" descr="14.jpg"/>
        <xdr:cNvPicPr>
          <a:picLocks noChangeAspect="1"/>
        </xdr:cNvPicPr>
      </xdr:nvPicPr>
      <xdr:blipFill>
        <a:blip xmlns:r="http://schemas.openxmlformats.org/officeDocument/2006/relationships" r:embed="rId1307"/>
        <a:stretch>
          <a:fillRect/>
        </a:stretch>
      </xdr:blipFill>
      <xdr:spPr>
        <a:xfrm>
          <a:off x="1483179" y="200888635"/>
          <a:ext cx="1374321" cy="1371294"/>
        </a:xfrm>
        <a:prstGeom prst="rect">
          <a:avLst/>
        </a:prstGeom>
      </xdr:spPr>
    </xdr:pic>
    <xdr:clientData/>
  </xdr:twoCellAnchor>
  <xdr:twoCellAnchor>
    <xdr:from>
      <xdr:col>1</xdr:col>
      <xdr:colOff>149679</xdr:colOff>
      <xdr:row>150</xdr:row>
      <xdr:rowOff>16664</xdr:rowOff>
    </xdr:from>
    <xdr:to>
      <xdr:col>1</xdr:col>
      <xdr:colOff>1537608</xdr:colOff>
      <xdr:row>150</xdr:row>
      <xdr:rowOff>1401536</xdr:rowOff>
    </xdr:to>
    <xdr:pic>
      <xdr:nvPicPr>
        <xdr:cNvPr id="1722" name="Рисунок 1721" descr="15ъ.jpg"/>
        <xdr:cNvPicPr>
          <a:picLocks noChangeAspect="1"/>
        </xdr:cNvPicPr>
      </xdr:nvPicPr>
      <xdr:blipFill>
        <a:blip xmlns:r="http://schemas.openxmlformats.org/officeDocument/2006/relationships" r:embed="rId1308" cstate="print"/>
        <a:stretch>
          <a:fillRect/>
        </a:stretch>
      </xdr:blipFill>
      <xdr:spPr>
        <a:xfrm>
          <a:off x="1387929" y="202395700"/>
          <a:ext cx="1387929" cy="1384872"/>
        </a:xfrm>
        <a:prstGeom prst="rect">
          <a:avLst/>
        </a:prstGeom>
      </xdr:spPr>
    </xdr:pic>
    <xdr:clientData/>
  </xdr:twoCellAnchor>
  <xdr:twoCellAnchor>
    <xdr:from>
      <xdr:col>1</xdr:col>
      <xdr:colOff>408215</xdr:colOff>
      <xdr:row>135</xdr:row>
      <xdr:rowOff>163287</xdr:rowOff>
    </xdr:from>
    <xdr:to>
      <xdr:col>1</xdr:col>
      <xdr:colOff>1578429</xdr:colOff>
      <xdr:row>135</xdr:row>
      <xdr:rowOff>1330923</xdr:rowOff>
    </xdr:to>
    <xdr:pic>
      <xdr:nvPicPr>
        <xdr:cNvPr id="1723" name="Рисунок 1722" descr="16.png"/>
        <xdr:cNvPicPr>
          <a:picLocks noChangeAspect="1"/>
        </xdr:cNvPicPr>
      </xdr:nvPicPr>
      <xdr:blipFill>
        <a:blip xmlns:r="http://schemas.openxmlformats.org/officeDocument/2006/relationships" r:embed="rId1309" cstate="print"/>
        <a:stretch>
          <a:fillRect/>
        </a:stretch>
      </xdr:blipFill>
      <xdr:spPr>
        <a:xfrm>
          <a:off x="1646465" y="179124430"/>
          <a:ext cx="1170214" cy="1167636"/>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lunifera.ru/brands/milatte.html" TargetMode="External"/></Relationships>
</file>

<file path=xl/worksheets/sheet1.xml><?xml version="1.0" encoding="utf-8"?>
<worksheet xmlns="http://schemas.openxmlformats.org/spreadsheetml/2006/main" xmlns:r="http://schemas.openxmlformats.org/officeDocument/2006/relationships">
  <sheetPr>
    <pageSetUpPr fitToPage="1"/>
  </sheetPr>
  <dimension ref="A1:AA1510"/>
  <sheetViews>
    <sheetView tabSelected="1" topLeftCell="A1395" zoomScale="70" zoomScaleNormal="70" workbookViewId="0">
      <selection activeCell="Q151" sqref="Q151"/>
    </sheetView>
  </sheetViews>
  <sheetFormatPr defaultRowHeight="15"/>
  <cols>
    <col min="1" max="1" width="18.5703125" style="117" customWidth="1"/>
    <col min="2" max="2" width="28.5703125" style="117" customWidth="1"/>
    <col min="3" max="4" width="13" style="117" customWidth="1"/>
    <col min="5" max="5" width="7.7109375" style="117" customWidth="1"/>
    <col min="6" max="6" width="31.42578125" style="118" customWidth="1"/>
    <col min="7" max="7" width="28.140625" style="118" customWidth="1"/>
    <col min="8" max="8" width="11.85546875" style="147" customWidth="1"/>
    <col min="9" max="9" width="10" style="117" customWidth="1"/>
    <col min="10" max="11" width="10.85546875" style="117" customWidth="1"/>
    <col min="12" max="12" width="17" style="117" hidden="1" customWidth="1"/>
    <col min="13" max="13" width="19" style="117" hidden="1" customWidth="1"/>
    <col min="14" max="15" width="18.28515625" style="117" customWidth="1"/>
    <col min="16" max="16" width="15.42578125" style="117" customWidth="1"/>
    <col min="17" max="17" width="16.140625" style="38" customWidth="1"/>
    <col min="18" max="18" width="11.140625" style="39" customWidth="1"/>
    <col min="19" max="19" width="11.140625" style="27" customWidth="1"/>
    <col min="20" max="20" width="9.140625" style="26" customWidth="1"/>
    <col min="21" max="21" width="9.140625" style="27" customWidth="1"/>
    <col min="22" max="22" width="17.28515625" style="27" customWidth="1"/>
    <col min="23" max="23" width="9.140625" style="27" customWidth="1"/>
    <col min="24" max="16384" width="9.140625" style="27"/>
  </cols>
  <sheetData>
    <row r="1" spans="1:22" ht="14.25" customHeight="1" thickBot="1">
      <c r="A1" s="20"/>
      <c r="B1" s="21"/>
      <c r="C1" s="21"/>
      <c r="D1" s="21"/>
      <c r="E1" s="21"/>
      <c r="F1" s="21"/>
      <c r="G1" s="22"/>
      <c r="H1" s="134"/>
      <c r="I1" s="23"/>
      <c r="J1" s="21"/>
      <c r="K1" s="20"/>
      <c r="L1" s="24"/>
      <c r="M1" s="24"/>
      <c r="N1" s="24"/>
      <c r="O1" s="24"/>
      <c r="P1" s="24"/>
      <c r="Q1" s="25"/>
      <c r="R1" s="26"/>
    </row>
    <row r="2" spans="1:22" ht="29.25" customHeight="1">
      <c r="A2" s="310" t="s">
        <v>664</v>
      </c>
      <c r="B2" s="311"/>
      <c r="C2" s="312"/>
      <c r="D2" s="312"/>
      <c r="E2" s="312"/>
      <c r="F2" s="313"/>
      <c r="G2" s="21"/>
      <c r="H2" s="135"/>
      <c r="I2" s="20"/>
      <c r="J2" s="21"/>
      <c r="K2" s="20"/>
      <c r="L2" s="24"/>
      <c r="M2" s="24"/>
      <c r="N2" s="24"/>
      <c r="O2" s="24"/>
      <c r="P2" s="24"/>
      <c r="Q2" s="25"/>
      <c r="R2" s="26"/>
    </row>
    <row r="3" spans="1:22" ht="29.25" customHeight="1">
      <c r="A3" s="314" t="s">
        <v>2655</v>
      </c>
      <c r="B3" s="315"/>
      <c r="C3" s="316"/>
      <c r="D3" s="316"/>
      <c r="E3" s="316"/>
      <c r="F3" s="317"/>
      <c r="G3" s="21"/>
      <c r="H3" s="135"/>
      <c r="I3" s="20"/>
      <c r="J3" s="21"/>
      <c r="K3" s="20"/>
      <c r="L3" s="24"/>
      <c r="M3" s="24"/>
      <c r="N3" s="24"/>
      <c r="O3" s="24"/>
      <c r="P3" s="24"/>
      <c r="Q3" s="25"/>
      <c r="R3" s="26"/>
    </row>
    <row r="4" spans="1:22" ht="29.25" customHeight="1">
      <c r="A4" s="314" t="s">
        <v>662</v>
      </c>
      <c r="B4" s="315"/>
      <c r="C4" s="318"/>
      <c r="D4" s="318"/>
      <c r="E4" s="318"/>
      <c r="F4" s="319"/>
      <c r="G4" s="295" t="s">
        <v>2938</v>
      </c>
      <c r="H4" s="296"/>
      <c r="I4" s="296"/>
      <c r="J4" s="296"/>
      <c r="K4" s="296"/>
      <c r="L4" s="296"/>
      <c r="M4" s="296"/>
      <c r="N4" s="296"/>
      <c r="O4" s="296"/>
      <c r="P4" s="24"/>
      <c r="Q4" s="25"/>
      <c r="R4" s="26"/>
    </row>
    <row r="5" spans="1:22" s="31" customFormat="1" ht="29.25" customHeight="1">
      <c r="A5" s="314" t="s">
        <v>639</v>
      </c>
      <c r="B5" s="315"/>
      <c r="C5" s="318"/>
      <c r="D5" s="318"/>
      <c r="E5" s="318"/>
      <c r="F5" s="319"/>
      <c r="G5" s="295"/>
      <c r="H5" s="296"/>
      <c r="I5" s="296"/>
      <c r="J5" s="296"/>
      <c r="K5" s="296"/>
      <c r="L5" s="296"/>
      <c r="M5" s="296"/>
      <c r="N5" s="296"/>
      <c r="O5" s="296"/>
      <c r="P5" s="28"/>
      <c r="Q5" s="29"/>
      <c r="R5" s="30"/>
      <c r="T5" s="30"/>
    </row>
    <row r="6" spans="1:22" s="34" customFormat="1" ht="29.25" customHeight="1">
      <c r="A6" s="314" t="s">
        <v>638</v>
      </c>
      <c r="B6" s="315"/>
      <c r="C6" s="318"/>
      <c r="D6" s="318"/>
      <c r="E6" s="318"/>
      <c r="F6" s="319"/>
      <c r="G6" s="285" t="s">
        <v>2814</v>
      </c>
      <c r="H6" s="286"/>
      <c r="I6" s="286"/>
      <c r="J6" s="286"/>
      <c r="K6" s="286"/>
      <c r="L6" s="286"/>
      <c r="M6" s="286"/>
      <c r="N6" s="286"/>
      <c r="O6" s="286"/>
      <c r="P6" s="28"/>
      <c r="Q6" s="32"/>
      <c r="R6" s="33"/>
      <c r="T6" s="33"/>
    </row>
    <row r="7" spans="1:22" s="34" customFormat="1" ht="29.25" customHeight="1">
      <c r="A7" s="314" t="s">
        <v>637</v>
      </c>
      <c r="B7" s="315"/>
      <c r="C7" s="318"/>
      <c r="D7" s="318"/>
      <c r="E7" s="318"/>
      <c r="F7" s="319"/>
      <c r="G7" s="285"/>
      <c r="H7" s="286"/>
      <c r="I7" s="286"/>
      <c r="J7" s="286"/>
      <c r="K7" s="286"/>
      <c r="L7" s="286"/>
      <c r="M7" s="286"/>
      <c r="N7" s="286"/>
      <c r="O7" s="286"/>
      <c r="P7" s="35"/>
      <c r="Q7" s="32"/>
      <c r="R7" s="33"/>
      <c r="T7" s="33"/>
    </row>
    <row r="8" spans="1:22" ht="29.25" customHeight="1" thickBot="1">
      <c r="A8" s="320" t="s">
        <v>2657</v>
      </c>
      <c r="B8" s="321"/>
      <c r="C8" s="322"/>
      <c r="D8" s="322"/>
      <c r="E8" s="322"/>
      <c r="F8" s="323"/>
      <c r="G8" s="285"/>
      <c r="H8" s="286"/>
      <c r="I8" s="286"/>
      <c r="J8" s="286"/>
      <c r="K8" s="286"/>
      <c r="L8" s="286"/>
      <c r="M8" s="286"/>
      <c r="N8" s="286"/>
      <c r="O8" s="286"/>
      <c r="P8" s="35"/>
      <c r="Q8" s="25"/>
      <c r="R8" s="36"/>
    </row>
    <row r="9" spans="1:22" ht="18" customHeight="1">
      <c r="A9" s="21"/>
      <c r="B9" s="21"/>
      <c r="C9" s="21"/>
      <c r="D9" s="21"/>
      <c r="E9" s="21"/>
      <c r="F9" s="37"/>
      <c r="G9" s="37"/>
      <c r="H9" s="136"/>
      <c r="I9" s="21"/>
      <c r="J9" s="21"/>
      <c r="K9" s="21"/>
      <c r="L9" s="21"/>
      <c r="M9" s="21"/>
      <c r="N9" s="21"/>
      <c r="O9" s="21"/>
      <c r="P9" s="21"/>
    </row>
    <row r="10" spans="1:22" s="44" customFormat="1" ht="12.75">
      <c r="A10" s="2"/>
      <c r="B10" s="40"/>
      <c r="C10" s="2"/>
      <c r="D10" s="3"/>
      <c r="E10" s="4"/>
      <c r="F10" s="41"/>
      <c r="G10" s="41"/>
      <c r="H10" s="137"/>
      <c r="I10" s="40"/>
      <c r="J10" s="40"/>
      <c r="K10" s="40"/>
      <c r="L10" s="40"/>
      <c r="M10" s="40"/>
      <c r="N10" s="40"/>
      <c r="O10" s="40"/>
      <c r="P10" s="40"/>
      <c r="Q10" s="42"/>
      <c r="R10" s="43"/>
      <c r="T10" s="45"/>
    </row>
    <row r="11" spans="1:22" s="49" customFormat="1" ht="11.25" customHeight="1">
      <c r="A11" s="2"/>
      <c r="B11" s="1"/>
      <c r="C11" s="2"/>
      <c r="D11" s="46"/>
      <c r="E11" s="1"/>
      <c r="F11" s="1"/>
      <c r="G11" s="1"/>
      <c r="H11" s="138"/>
      <c r="I11" s="1"/>
      <c r="J11" s="1"/>
      <c r="K11" s="1"/>
      <c r="L11" s="1"/>
      <c r="M11" s="1"/>
      <c r="N11" s="1"/>
      <c r="O11" s="1"/>
      <c r="P11" s="1"/>
      <c r="Q11" s="47"/>
      <c r="R11" s="48"/>
      <c r="T11" s="50"/>
    </row>
    <row r="12" spans="1:22" s="124" customFormat="1" ht="22.5" customHeight="1">
      <c r="A12" s="228" t="s">
        <v>0</v>
      </c>
      <c r="B12" s="228" t="s">
        <v>5</v>
      </c>
      <c r="C12" s="240" t="s">
        <v>2939</v>
      </c>
      <c r="D12" s="241"/>
      <c r="E12" s="244" t="s">
        <v>2</v>
      </c>
      <c r="F12" s="240" t="s">
        <v>3</v>
      </c>
      <c r="G12" s="241"/>
      <c r="H12" s="216" t="s">
        <v>663</v>
      </c>
      <c r="I12" s="218" t="s">
        <v>896</v>
      </c>
      <c r="J12" s="218" t="s">
        <v>2639</v>
      </c>
      <c r="K12" s="218" t="s">
        <v>2640</v>
      </c>
      <c r="L12" s="218" t="s">
        <v>635</v>
      </c>
      <c r="M12" s="218" t="s">
        <v>636</v>
      </c>
      <c r="N12" s="220" t="s">
        <v>2644</v>
      </c>
      <c r="O12" s="228" t="s">
        <v>2643</v>
      </c>
      <c r="P12" s="119" t="s">
        <v>4</v>
      </c>
      <c r="Q12" s="120" t="s">
        <v>634</v>
      </c>
      <c r="R12" s="121"/>
      <c r="S12" s="122"/>
      <c r="T12" s="123"/>
    </row>
    <row r="13" spans="1:22" s="124" customFormat="1" ht="78" customHeight="1">
      <c r="A13" s="228"/>
      <c r="B13" s="228"/>
      <c r="C13" s="242"/>
      <c r="D13" s="243"/>
      <c r="E13" s="244"/>
      <c r="F13" s="242"/>
      <c r="G13" s="243"/>
      <c r="H13" s="217"/>
      <c r="I13" s="219"/>
      <c r="J13" s="219"/>
      <c r="K13" s="219"/>
      <c r="L13" s="219"/>
      <c r="M13" s="219"/>
      <c r="N13" s="221"/>
      <c r="O13" s="228"/>
      <c r="P13" s="133">
        <f>P1398</f>
        <v>0</v>
      </c>
      <c r="Q13" s="173">
        <f>Q1398</f>
        <v>0</v>
      </c>
      <c r="R13" s="121"/>
      <c r="S13" s="125"/>
      <c r="T13" s="123"/>
      <c r="V13" s="124" t="s">
        <v>2940</v>
      </c>
    </row>
    <row r="14" spans="1:22" ht="87" customHeight="1">
      <c r="A14" s="59"/>
      <c r="B14" s="160"/>
      <c r="C14" s="206" t="s">
        <v>2672</v>
      </c>
      <c r="D14" s="207"/>
      <c r="E14" s="5">
        <v>130</v>
      </c>
      <c r="F14" s="184" t="s">
        <v>2677</v>
      </c>
      <c r="G14" s="185"/>
      <c r="H14" s="140">
        <v>100</v>
      </c>
      <c r="I14" s="61">
        <v>3500</v>
      </c>
      <c r="J14" s="62">
        <v>2.76</v>
      </c>
      <c r="K14" s="62">
        <v>3.0199999999999996</v>
      </c>
      <c r="L14" s="63">
        <v>3.6999999999999997</v>
      </c>
      <c r="M14" s="63">
        <v>244.2</v>
      </c>
      <c r="N14" s="64">
        <v>221.76</v>
      </c>
      <c r="O14" s="65">
        <v>244.2</v>
      </c>
      <c r="P14" s="132"/>
      <c r="Q14" s="66">
        <f t="shared" ref="Q14:Q20" si="0">IF(P14&lt;H14,O14*P14,IF(H14=0,O14*P14,P14*N14))</f>
        <v>0</v>
      </c>
      <c r="R14" s="57"/>
      <c r="S14" s="58"/>
    </row>
    <row r="15" spans="1:22" ht="87" customHeight="1">
      <c r="A15" s="59"/>
      <c r="B15" s="68"/>
      <c r="C15" s="206" t="s">
        <v>2675</v>
      </c>
      <c r="D15" s="207"/>
      <c r="E15" s="5">
        <v>130</v>
      </c>
      <c r="F15" s="184" t="s">
        <v>2677</v>
      </c>
      <c r="G15" s="185"/>
      <c r="H15" s="140">
        <v>100</v>
      </c>
      <c r="I15" s="61">
        <v>3500</v>
      </c>
      <c r="J15" s="62">
        <v>2.76</v>
      </c>
      <c r="K15" s="62">
        <v>3.0199999999999996</v>
      </c>
      <c r="L15" s="63">
        <v>3.6999999999999997</v>
      </c>
      <c r="M15" s="63">
        <v>244.2</v>
      </c>
      <c r="N15" s="64">
        <v>221.76</v>
      </c>
      <c r="O15" s="65">
        <v>244.2</v>
      </c>
      <c r="P15" s="132"/>
      <c r="Q15" s="66">
        <f t="shared" si="0"/>
        <v>0</v>
      </c>
      <c r="R15" s="57"/>
      <c r="S15" s="58"/>
    </row>
    <row r="16" spans="1:22" ht="87" customHeight="1">
      <c r="A16" s="59"/>
      <c r="B16" s="60"/>
      <c r="C16" s="206" t="s">
        <v>2676</v>
      </c>
      <c r="D16" s="207"/>
      <c r="E16" s="5">
        <v>150</v>
      </c>
      <c r="F16" s="184" t="s">
        <v>2674</v>
      </c>
      <c r="G16" s="185"/>
      <c r="H16" s="140">
        <v>100</v>
      </c>
      <c r="I16" s="61">
        <v>6700</v>
      </c>
      <c r="J16" s="62">
        <v>5.52</v>
      </c>
      <c r="K16" s="62">
        <v>5.7799999999999994</v>
      </c>
      <c r="L16" s="63">
        <v>6.56</v>
      </c>
      <c r="M16" s="63">
        <v>432.96</v>
      </c>
      <c r="N16" s="64">
        <v>409.86</v>
      </c>
      <c r="O16" s="65">
        <v>432.96</v>
      </c>
      <c r="P16" s="132"/>
      <c r="Q16" s="66">
        <f t="shared" si="0"/>
        <v>0</v>
      </c>
      <c r="R16" s="57"/>
      <c r="S16" s="58"/>
    </row>
    <row r="17" spans="1:22" ht="87" customHeight="1">
      <c r="A17" s="59"/>
      <c r="B17" s="60"/>
      <c r="C17" s="206" t="s">
        <v>2673</v>
      </c>
      <c r="D17" s="207"/>
      <c r="E17" s="5">
        <v>150</v>
      </c>
      <c r="F17" s="184" t="s">
        <v>2674</v>
      </c>
      <c r="G17" s="185"/>
      <c r="H17" s="140">
        <v>100</v>
      </c>
      <c r="I17" s="61">
        <v>6700</v>
      </c>
      <c r="J17" s="62">
        <v>5.52</v>
      </c>
      <c r="K17" s="62">
        <v>5.7799999999999994</v>
      </c>
      <c r="L17" s="63">
        <v>6.56</v>
      </c>
      <c r="M17" s="63">
        <v>432.96</v>
      </c>
      <c r="N17" s="64">
        <v>409.86</v>
      </c>
      <c r="O17" s="65">
        <v>432.96</v>
      </c>
      <c r="P17" s="132"/>
      <c r="Q17" s="66">
        <f t="shared" si="0"/>
        <v>0</v>
      </c>
      <c r="R17" s="57"/>
      <c r="S17" s="58"/>
    </row>
    <row r="18" spans="1:22" ht="87" customHeight="1">
      <c r="A18" s="59"/>
      <c r="B18" s="60"/>
      <c r="C18" s="206" t="s">
        <v>2678</v>
      </c>
      <c r="D18" s="207"/>
      <c r="E18" s="5">
        <v>130</v>
      </c>
      <c r="F18" s="184" t="s">
        <v>2679</v>
      </c>
      <c r="G18" s="185"/>
      <c r="H18" s="140">
        <v>100</v>
      </c>
      <c r="I18" s="61">
        <v>8500</v>
      </c>
      <c r="J18" s="62">
        <v>7.0699999999999994</v>
      </c>
      <c r="K18" s="62">
        <v>7.33</v>
      </c>
      <c r="L18" s="63">
        <v>8.01</v>
      </c>
      <c r="M18" s="63">
        <v>528.66</v>
      </c>
      <c r="N18" s="64">
        <v>506.22</v>
      </c>
      <c r="O18" s="65">
        <v>528.66</v>
      </c>
      <c r="P18" s="132"/>
      <c r="Q18" s="66">
        <f t="shared" si="0"/>
        <v>0</v>
      </c>
      <c r="R18" s="57"/>
      <c r="S18" s="58"/>
    </row>
    <row r="19" spans="1:22" ht="87" customHeight="1">
      <c r="A19" s="67"/>
      <c r="B19" s="160"/>
      <c r="C19" s="186" t="s">
        <v>3079</v>
      </c>
      <c r="D19" s="187"/>
      <c r="E19" s="181">
        <v>100</v>
      </c>
      <c r="F19" s="188" t="s">
        <v>3080</v>
      </c>
      <c r="G19" s="189"/>
      <c r="H19" s="140"/>
      <c r="I19" s="61">
        <v>3800</v>
      </c>
      <c r="J19" s="62">
        <v>3.0199999999999996</v>
      </c>
      <c r="K19" s="62">
        <v>3.28</v>
      </c>
      <c r="L19" s="63">
        <v>3.8</v>
      </c>
      <c r="M19" s="63">
        <v>250.8</v>
      </c>
      <c r="N19" s="64">
        <v>229.68</v>
      </c>
      <c r="O19" s="65">
        <v>250.8</v>
      </c>
      <c r="P19" s="132"/>
      <c r="Q19" s="66">
        <f t="shared" si="0"/>
        <v>0</v>
      </c>
      <c r="R19" s="57"/>
      <c r="S19" s="58"/>
    </row>
    <row r="20" spans="1:22" ht="87" customHeight="1">
      <c r="A20" s="67"/>
      <c r="B20" s="160"/>
      <c r="C20" s="186" t="s">
        <v>3081</v>
      </c>
      <c r="D20" s="187"/>
      <c r="E20" s="181">
        <v>100</v>
      </c>
      <c r="F20" s="188" t="s">
        <v>3080</v>
      </c>
      <c r="G20" s="189"/>
      <c r="H20" s="140"/>
      <c r="I20" s="61">
        <v>3800</v>
      </c>
      <c r="J20" s="62">
        <v>3.0199999999999996</v>
      </c>
      <c r="K20" s="62">
        <v>3.28</v>
      </c>
      <c r="L20" s="63">
        <v>3.8</v>
      </c>
      <c r="M20" s="63">
        <v>250.8</v>
      </c>
      <c r="N20" s="64">
        <v>229.68</v>
      </c>
      <c r="O20" s="65">
        <v>250.8</v>
      </c>
      <c r="P20" s="132"/>
      <c r="Q20" s="66">
        <f t="shared" si="0"/>
        <v>0</v>
      </c>
      <c r="R20" s="57"/>
      <c r="S20" s="58"/>
    </row>
    <row r="21" spans="1:22" ht="87" customHeight="1">
      <c r="A21" s="59"/>
      <c r="B21"/>
      <c r="C21" s="206" t="s">
        <v>2680</v>
      </c>
      <c r="D21" s="207"/>
      <c r="E21" s="5">
        <v>230</v>
      </c>
      <c r="F21" s="255" t="s">
        <v>2681</v>
      </c>
      <c r="G21" s="256"/>
      <c r="H21" s="140">
        <v>100</v>
      </c>
      <c r="I21" s="61">
        <v>7000</v>
      </c>
      <c r="J21" s="62">
        <v>5.7799999999999994</v>
      </c>
      <c r="K21" s="62">
        <v>6.04</v>
      </c>
      <c r="L21" s="63">
        <v>7.24</v>
      </c>
      <c r="M21" s="63">
        <v>477.84</v>
      </c>
      <c r="N21" s="64">
        <v>450.78</v>
      </c>
      <c r="O21" s="65">
        <v>477.84</v>
      </c>
      <c r="P21" s="132"/>
      <c r="Q21" s="66">
        <f>IF(P21&lt;H21,O21*P21,IF(H21=0,O21*P21,P21*N21))</f>
        <v>0</v>
      </c>
      <c r="R21" s="57"/>
      <c r="S21" s="58"/>
    </row>
    <row r="22" spans="1:22" ht="15.75">
      <c r="A22" s="51"/>
      <c r="B22" s="52"/>
      <c r="C22" s="291" t="s">
        <v>665</v>
      </c>
      <c r="D22" s="292"/>
      <c r="E22" s="53"/>
      <c r="F22" s="226"/>
      <c r="G22" s="227"/>
      <c r="H22" s="139"/>
      <c r="I22" s="54"/>
      <c r="J22" s="53"/>
      <c r="K22" s="53"/>
      <c r="L22" s="55"/>
      <c r="M22" s="55"/>
      <c r="N22" s="53"/>
      <c r="O22" s="55"/>
      <c r="P22" s="56"/>
      <c r="Q22" s="56"/>
      <c r="R22" s="57"/>
      <c r="S22" s="58"/>
    </row>
    <row r="23" spans="1:22" ht="87" customHeight="1">
      <c r="A23" s="59">
        <v>1</v>
      </c>
      <c r="B23" s="60"/>
      <c r="C23" s="206" t="s">
        <v>897</v>
      </c>
      <c r="D23" s="207"/>
      <c r="E23" s="5">
        <v>160</v>
      </c>
      <c r="F23" s="184" t="s">
        <v>666</v>
      </c>
      <c r="G23" s="185"/>
      <c r="H23" s="140">
        <v>100</v>
      </c>
      <c r="I23" s="61">
        <v>6900</v>
      </c>
      <c r="J23" s="62">
        <v>5.6899999999999995</v>
      </c>
      <c r="K23" s="62">
        <v>5.95</v>
      </c>
      <c r="L23" s="63">
        <v>6.7799999999999994</v>
      </c>
      <c r="M23" s="63">
        <v>447.48</v>
      </c>
      <c r="N23" s="64">
        <v>424.38</v>
      </c>
      <c r="O23" s="65">
        <v>447.48</v>
      </c>
      <c r="P23" s="132"/>
      <c r="Q23" s="66">
        <f t="shared" ref="Q23:Q86" si="1">IF(P23&lt;H23,O23*P23,IF(H23=0,O23*P23,P23*N23))</f>
        <v>0</v>
      </c>
      <c r="R23" s="57"/>
      <c r="S23" s="58"/>
    </row>
    <row r="24" spans="1:22" ht="87" customHeight="1">
      <c r="A24" s="59"/>
      <c r="B24"/>
      <c r="C24" s="293" t="s">
        <v>2647</v>
      </c>
      <c r="D24" s="294"/>
      <c r="E24" s="5">
        <v>180</v>
      </c>
      <c r="F24" s="255" t="s">
        <v>2646</v>
      </c>
      <c r="G24" s="256"/>
      <c r="H24" s="140">
        <v>100</v>
      </c>
      <c r="I24" s="61">
        <v>10500</v>
      </c>
      <c r="J24" s="62">
        <v>8.7999999999999989</v>
      </c>
      <c r="K24" s="62">
        <v>9.06</v>
      </c>
      <c r="L24" s="63">
        <v>10</v>
      </c>
      <c r="M24" s="63">
        <v>660</v>
      </c>
      <c r="N24" s="64">
        <v>634.91999999999996</v>
      </c>
      <c r="O24" s="65">
        <v>660</v>
      </c>
      <c r="P24" s="132"/>
      <c r="Q24" s="66">
        <f t="shared" si="1"/>
        <v>0</v>
      </c>
      <c r="R24" s="57"/>
      <c r="S24" s="58"/>
    </row>
    <row r="25" spans="1:22" ht="104.25" customHeight="1">
      <c r="A25" s="67">
        <v>2</v>
      </c>
      <c r="B25" s="5"/>
      <c r="C25" s="206" t="s">
        <v>898</v>
      </c>
      <c r="D25" s="207"/>
      <c r="E25" s="5">
        <v>165</v>
      </c>
      <c r="F25" s="184" t="s">
        <v>667</v>
      </c>
      <c r="G25" s="185"/>
      <c r="H25" s="140">
        <v>100</v>
      </c>
      <c r="I25" s="61">
        <v>7690</v>
      </c>
      <c r="J25" s="62">
        <v>6.37</v>
      </c>
      <c r="K25" s="62">
        <v>6.63</v>
      </c>
      <c r="L25" s="63">
        <v>7.49</v>
      </c>
      <c r="M25" s="63">
        <v>494.34</v>
      </c>
      <c r="N25" s="64">
        <v>470.58</v>
      </c>
      <c r="O25" s="65">
        <v>494.34</v>
      </c>
      <c r="P25" s="132"/>
      <c r="Q25" s="66">
        <f t="shared" si="1"/>
        <v>0</v>
      </c>
      <c r="R25" s="57"/>
      <c r="S25" s="58"/>
    </row>
    <row r="26" spans="1:22" ht="95.25" customHeight="1">
      <c r="A26" s="67">
        <v>3</v>
      </c>
      <c r="B26" s="68"/>
      <c r="C26" s="206" t="s">
        <v>899</v>
      </c>
      <c r="D26" s="207"/>
      <c r="E26" s="5">
        <v>165</v>
      </c>
      <c r="F26" s="184" t="s">
        <v>668</v>
      </c>
      <c r="G26" s="185"/>
      <c r="H26" s="140">
        <v>100</v>
      </c>
      <c r="I26" s="61">
        <v>7690</v>
      </c>
      <c r="J26" s="62">
        <v>6.38</v>
      </c>
      <c r="K26" s="62">
        <v>6.63</v>
      </c>
      <c r="L26" s="63">
        <v>7.49</v>
      </c>
      <c r="M26" s="63">
        <v>494.34</v>
      </c>
      <c r="N26" s="64">
        <v>470.58</v>
      </c>
      <c r="O26" s="65">
        <v>494.34</v>
      </c>
      <c r="P26" s="132"/>
      <c r="Q26" s="66">
        <f t="shared" si="1"/>
        <v>0</v>
      </c>
      <c r="R26" s="57"/>
      <c r="S26" s="58"/>
      <c r="V26" s="69"/>
    </row>
    <row r="27" spans="1:22" ht="129.75" customHeight="1">
      <c r="A27" s="67">
        <v>4</v>
      </c>
      <c r="B27" s="68"/>
      <c r="C27" s="206" t="s">
        <v>900</v>
      </c>
      <c r="D27" s="207"/>
      <c r="E27" s="5">
        <v>165</v>
      </c>
      <c r="F27" s="224" t="s">
        <v>669</v>
      </c>
      <c r="G27" s="225"/>
      <c r="H27" s="140">
        <v>100</v>
      </c>
      <c r="I27" s="61">
        <v>7010</v>
      </c>
      <c r="J27" s="62">
        <v>5.79</v>
      </c>
      <c r="K27" s="62">
        <v>6.05</v>
      </c>
      <c r="L27" s="63">
        <v>6.91</v>
      </c>
      <c r="M27" s="63">
        <v>456.06</v>
      </c>
      <c r="N27" s="64">
        <v>431.64</v>
      </c>
      <c r="O27" s="65">
        <v>456.06</v>
      </c>
      <c r="P27" s="132"/>
      <c r="Q27" s="66">
        <f t="shared" si="1"/>
        <v>0</v>
      </c>
      <c r="R27" s="57"/>
      <c r="S27" s="58"/>
    </row>
    <row r="28" spans="1:22" ht="127.5" customHeight="1">
      <c r="A28" s="67">
        <v>5</v>
      </c>
      <c r="B28" s="68"/>
      <c r="C28" s="206" t="s">
        <v>901</v>
      </c>
      <c r="D28" s="207"/>
      <c r="E28" s="5">
        <v>165</v>
      </c>
      <c r="F28" s="224" t="s">
        <v>670</v>
      </c>
      <c r="G28" s="225"/>
      <c r="H28" s="140">
        <v>100</v>
      </c>
      <c r="I28" s="61">
        <v>7690</v>
      </c>
      <c r="J28" s="62">
        <v>6.38</v>
      </c>
      <c r="K28" s="62">
        <v>6.63</v>
      </c>
      <c r="L28" s="63">
        <v>7.49</v>
      </c>
      <c r="M28" s="63">
        <v>494.34</v>
      </c>
      <c r="N28" s="64">
        <v>470.58</v>
      </c>
      <c r="O28" s="65">
        <v>494.34</v>
      </c>
      <c r="P28" s="132"/>
      <c r="Q28" s="66">
        <f t="shared" si="1"/>
        <v>0</v>
      </c>
      <c r="R28" s="57"/>
      <c r="S28" s="58"/>
    </row>
    <row r="29" spans="1:22" ht="105" customHeight="1">
      <c r="A29" s="67">
        <v>6</v>
      </c>
      <c r="B29" s="68"/>
      <c r="C29" s="206" t="s">
        <v>902</v>
      </c>
      <c r="D29" s="207"/>
      <c r="E29" s="5">
        <v>150</v>
      </c>
      <c r="F29" s="184" t="s">
        <v>671</v>
      </c>
      <c r="G29" s="185"/>
      <c r="H29" s="140">
        <v>100</v>
      </c>
      <c r="I29" s="61">
        <v>7460</v>
      </c>
      <c r="J29" s="62">
        <v>6.18</v>
      </c>
      <c r="K29" s="62">
        <v>6.4399999999999995</v>
      </c>
      <c r="L29" s="63">
        <v>7.22</v>
      </c>
      <c r="M29" s="63">
        <v>476.52</v>
      </c>
      <c r="N29" s="64">
        <v>452.76</v>
      </c>
      <c r="O29" s="65">
        <v>476.52</v>
      </c>
      <c r="P29" s="132"/>
      <c r="Q29" s="66">
        <f t="shared" si="1"/>
        <v>0</v>
      </c>
      <c r="R29" s="57"/>
      <c r="S29" s="58"/>
      <c r="V29" s="69"/>
    </row>
    <row r="30" spans="1:22" ht="93.75" customHeight="1">
      <c r="A30" s="67">
        <v>7</v>
      </c>
      <c r="B30" s="68"/>
      <c r="C30" s="206" t="s">
        <v>903</v>
      </c>
      <c r="D30" s="207"/>
      <c r="E30" s="5">
        <v>170</v>
      </c>
      <c r="F30" s="184" t="s">
        <v>672</v>
      </c>
      <c r="G30" s="185"/>
      <c r="H30" s="140">
        <v>100</v>
      </c>
      <c r="I30" s="61">
        <v>8930</v>
      </c>
      <c r="J30" s="62">
        <v>7.4399999999999995</v>
      </c>
      <c r="K30" s="62">
        <v>7.7</v>
      </c>
      <c r="L30" s="63">
        <v>8.58</v>
      </c>
      <c r="M30" s="63">
        <v>566.28</v>
      </c>
      <c r="N30" s="64">
        <v>542.52</v>
      </c>
      <c r="O30" s="65">
        <v>566.28</v>
      </c>
      <c r="P30" s="132"/>
      <c r="Q30" s="66">
        <f t="shared" si="1"/>
        <v>0</v>
      </c>
      <c r="R30" s="57"/>
      <c r="S30" s="58"/>
    </row>
    <row r="31" spans="1:22" ht="81.75" customHeight="1">
      <c r="A31" s="67">
        <v>8</v>
      </c>
      <c r="B31" s="68"/>
      <c r="C31" s="206" t="s">
        <v>904</v>
      </c>
      <c r="D31" s="207"/>
      <c r="E31" s="5">
        <v>165</v>
      </c>
      <c r="F31" s="184" t="s">
        <v>673</v>
      </c>
      <c r="G31" s="185"/>
      <c r="H31" s="140">
        <v>100</v>
      </c>
      <c r="I31" s="61">
        <v>9270</v>
      </c>
      <c r="J31" s="62">
        <v>7.74</v>
      </c>
      <c r="K31" s="62">
        <v>8</v>
      </c>
      <c r="L31" s="63">
        <v>8.86</v>
      </c>
      <c r="M31" s="63">
        <v>584.76</v>
      </c>
      <c r="N31" s="64">
        <v>560.34</v>
      </c>
      <c r="O31" s="65">
        <v>584.76</v>
      </c>
      <c r="P31" s="132"/>
      <c r="Q31" s="66">
        <f t="shared" si="1"/>
        <v>0</v>
      </c>
      <c r="R31" s="57"/>
      <c r="S31" s="58"/>
    </row>
    <row r="32" spans="1:22" ht="84" customHeight="1">
      <c r="A32" s="67">
        <v>9</v>
      </c>
      <c r="B32" s="68"/>
      <c r="C32" s="206" t="s">
        <v>905</v>
      </c>
      <c r="D32" s="207"/>
      <c r="E32" s="5">
        <v>160</v>
      </c>
      <c r="F32" s="184" t="s">
        <v>674</v>
      </c>
      <c r="G32" s="185"/>
      <c r="H32" s="140">
        <v>100</v>
      </c>
      <c r="I32" s="61">
        <v>10000</v>
      </c>
      <c r="J32" s="62">
        <v>8.3699999999999992</v>
      </c>
      <c r="K32" s="62">
        <v>8.629999999999999</v>
      </c>
      <c r="L32" s="63">
        <v>9.4599999999999991</v>
      </c>
      <c r="M32" s="63">
        <v>624.36</v>
      </c>
      <c r="N32" s="64">
        <v>600.6</v>
      </c>
      <c r="O32" s="65">
        <v>624.36</v>
      </c>
      <c r="P32" s="132"/>
      <c r="Q32" s="66">
        <f t="shared" si="1"/>
        <v>0</v>
      </c>
      <c r="R32" s="57"/>
      <c r="S32" s="58"/>
    </row>
    <row r="33" spans="1:22" ht="106.5" customHeight="1">
      <c r="A33" s="67">
        <v>10</v>
      </c>
      <c r="B33" s="68"/>
      <c r="C33" s="206" t="s">
        <v>906</v>
      </c>
      <c r="D33" s="207"/>
      <c r="E33" s="5">
        <v>165</v>
      </c>
      <c r="F33" s="184" t="s">
        <v>675</v>
      </c>
      <c r="G33" s="185"/>
      <c r="H33" s="140">
        <v>100</v>
      </c>
      <c r="I33" s="61">
        <v>7690</v>
      </c>
      <c r="J33" s="62">
        <v>6.38</v>
      </c>
      <c r="K33" s="62">
        <v>6.63</v>
      </c>
      <c r="L33" s="63">
        <v>7.49</v>
      </c>
      <c r="M33" s="63">
        <v>494.34</v>
      </c>
      <c r="N33" s="64">
        <v>470.58</v>
      </c>
      <c r="O33" s="65">
        <v>494.34</v>
      </c>
      <c r="P33" s="132"/>
      <c r="Q33" s="66">
        <f t="shared" si="1"/>
        <v>0</v>
      </c>
      <c r="R33" s="57"/>
      <c r="S33" s="58"/>
    </row>
    <row r="34" spans="1:22" ht="106.5" customHeight="1">
      <c r="A34" s="67">
        <v>11</v>
      </c>
      <c r="B34" s="68"/>
      <c r="C34" s="206" t="s">
        <v>907</v>
      </c>
      <c r="D34" s="207"/>
      <c r="E34" s="5">
        <v>165</v>
      </c>
      <c r="F34" s="184" t="s">
        <v>676</v>
      </c>
      <c r="G34" s="185"/>
      <c r="H34" s="140">
        <v>100</v>
      </c>
      <c r="I34" s="61">
        <v>9270</v>
      </c>
      <c r="J34" s="62">
        <v>7.74</v>
      </c>
      <c r="K34" s="62">
        <v>8</v>
      </c>
      <c r="L34" s="63">
        <v>8.86</v>
      </c>
      <c r="M34" s="63">
        <v>584.76</v>
      </c>
      <c r="N34" s="64">
        <v>560.34</v>
      </c>
      <c r="O34" s="65">
        <v>584.76</v>
      </c>
      <c r="P34" s="132"/>
      <c r="Q34" s="66">
        <f t="shared" si="1"/>
        <v>0</v>
      </c>
      <c r="R34" s="57"/>
      <c r="S34" s="58"/>
    </row>
    <row r="35" spans="1:22" ht="95.25" customHeight="1">
      <c r="A35" s="67">
        <v>12</v>
      </c>
      <c r="B35" s="68"/>
      <c r="C35" s="206" t="s">
        <v>908</v>
      </c>
      <c r="D35" s="207"/>
      <c r="E35" s="5">
        <v>170</v>
      </c>
      <c r="F35" s="184" t="s">
        <v>677</v>
      </c>
      <c r="G35" s="185"/>
      <c r="H35" s="140">
        <v>100</v>
      </c>
      <c r="I35" s="61">
        <v>9270</v>
      </c>
      <c r="J35" s="62">
        <v>7.74</v>
      </c>
      <c r="K35" s="62">
        <v>8</v>
      </c>
      <c r="L35" s="63">
        <v>8.879999999999999</v>
      </c>
      <c r="M35" s="63">
        <v>586.08000000000004</v>
      </c>
      <c r="N35" s="64">
        <v>561.66</v>
      </c>
      <c r="O35" s="65">
        <v>586.08000000000004</v>
      </c>
      <c r="P35" s="132"/>
      <c r="Q35" s="66">
        <f t="shared" si="1"/>
        <v>0</v>
      </c>
      <c r="R35" s="57"/>
      <c r="S35" s="58"/>
    </row>
    <row r="36" spans="1:22" ht="95.25" customHeight="1">
      <c r="A36" s="67">
        <v>13</v>
      </c>
      <c r="B36" s="68"/>
      <c r="C36" s="206" t="s">
        <v>909</v>
      </c>
      <c r="D36" s="207"/>
      <c r="E36" s="5">
        <v>165</v>
      </c>
      <c r="F36" s="184" t="s">
        <v>678</v>
      </c>
      <c r="G36" s="185"/>
      <c r="H36" s="140">
        <v>100</v>
      </c>
      <c r="I36" s="61">
        <v>8140</v>
      </c>
      <c r="J36" s="62">
        <v>6.76</v>
      </c>
      <c r="K36" s="62">
        <v>7.02</v>
      </c>
      <c r="L36" s="63">
        <v>7.88</v>
      </c>
      <c r="M36" s="63">
        <v>520.08000000000004</v>
      </c>
      <c r="N36" s="64">
        <v>496.32</v>
      </c>
      <c r="O36" s="65">
        <v>520.08000000000004</v>
      </c>
      <c r="P36" s="132"/>
      <c r="Q36" s="66">
        <f t="shared" si="1"/>
        <v>0</v>
      </c>
      <c r="R36" s="57"/>
      <c r="S36" s="58"/>
    </row>
    <row r="37" spans="1:22" ht="98.25" customHeight="1">
      <c r="A37" s="67">
        <v>14</v>
      </c>
      <c r="B37" s="68"/>
      <c r="C37" s="206" t="s">
        <v>910</v>
      </c>
      <c r="D37" s="207"/>
      <c r="E37" s="5">
        <v>160</v>
      </c>
      <c r="F37" s="184" t="s">
        <v>679</v>
      </c>
      <c r="G37" s="185"/>
      <c r="H37" s="140">
        <v>100</v>
      </c>
      <c r="I37" s="61">
        <v>7460</v>
      </c>
      <c r="J37" s="62">
        <v>6.18</v>
      </c>
      <c r="K37" s="62">
        <v>6.4399999999999995</v>
      </c>
      <c r="L37" s="63">
        <v>7.27</v>
      </c>
      <c r="M37" s="63">
        <v>479.82</v>
      </c>
      <c r="N37" s="64">
        <v>456.06</v>
      </c>
      <c r="O37" s="65">
        <v>479.82</v>
      </c>
      <c r="P37" s="132"/>
      <c r="Q37" s="66">
        <f t="shared" si="1"/>
        <v>0</v>
      </c>
      <c r="R37" s="57"/>
      <c r="S37" s="58"/>
    </row>
    <row r="38" spans="1:22" ht="93.75" customHeight="1">
      <c r="A38" s="67">
        <v>15</v>
      </c>
      <c r="B38" s="68"/>
      <c r="C38" s="206" t="s">
        <v>911</v>
      </c>
      <c r="D38" s="207"/>
      <c r="E38" s="5">
        <v>185</v>
      </c>
      <c r="F38" s="184" t="s">
        <v>680</v>
      </c>
      <c r="G38" s="185"/>
      <c r="H38" s="140">
        <v>100</v>
      </c>
      <c r="I38" s="61">
        <v>6500</v>
      </c>
      <c r="J38" s="62">
        <v>5.35</v>
      </c>
      <c r="K38" s="62">
        <v>5.6099999999999994</v>
      </c>
      <c r="L38" s="63">
        <v>6.5699999999999994</v>
      </c>
      <c r="M38" s="63">
        <v>433.62</v>
      </c>
      <c r="N38" s="64">
        <v>409.2</v>
      </c>
      <c r="O38" s="65">
        <v>433.62</v>
      </c>
      <c r="P38" s="132"/>
      <c r="Q38" s="66">
        <f t="shared" si="1"/>
        <v>0</v>
      </c>
      <c r="R38" s="57"/>
      <c r="S38" s="58"/>
      <c r="V38" s="69"/>
    </row>
    <row r="39" spans="1:22" ht="95.25" customHeight="1">
      <c r="A39" s="67">
        <v>16</v>
      </c>
      <c r="B39" s="68"/>
      <c r="C39" s="206" t="s">
        <v>912</v>
      </c>
      <c r="D39" s="207"/>
      <c r="E39" s="5">
        <v>160</v>
      </c>
      <c r="F39" s="184" t="s">
        <v>681</v>
      </c>
      <c r="G39" s="185"/>
      <c r="H39" s="140">
        <v>100</v>
      </c>
      <c r="I39" s="61">
        <v>9270</v>
      </c>
      <c r="J39" s="62">
        <v>7.74</v>
      </c>
      <c r="K39" s="62">
        <v>8</v>
      </c>
      <c r="L39" s="63">
        <v>8.83</v>
      </c>
      <c r="M39" s="63">
        <v>582.78</v>
      </c>
      <c r="N39" s="64">
        <v>559.02</v>
      </c>
      <c r="O39" s="65">
        <v>582.78</v>
      </c>
      <c r="P39" s="132"/>
      <c r="Q39" s="66">
        <f t="shared" si="1"/>
        <v>0</v>
      </c>
      <c r="R39" s="57"/>
      <c r="S39" s="58"/>
    </row>
    <row r="40" spans="1:22" ht="100.5" customHeight="1">
      <c r="A40" s="67">
        <v>17</v>
      </c>
      <c r="B40" s="68"/>
      <c r="C40" s="206" t="s">
        <v>913</v>
      </c>
      <c r="D40" s="207"/>
      <c r="E40" s="5">
        <v>50</v>
      </c>
      <c r="F40" s="184" t="s">
        <v>682</v>
      </c>
      <c r="G40" s="185"/>
      <c r="H40" s="140">
        <v>100</v>
      </c>
      <c r="I40" s="61">
        <v>5990</v>
      </c>
      <c r="J40" s="62">
        <v>4.91</v>
      </c>
      <c r="K40" s="62">
        <v>5.17</v>
      </c>
      <c r="L40" s="63">
        <v>5.43</v>
      </c>
      <c r="M40" s="63">
        <v>358.38</v>
      </c>
      <c r="N40" s="64">
        <v>339.24</v>
      </c>
      <c r="O40" s="65">
        <v>358.38</v>
      </c>
      <c r="P40" s="132"/>
      <c r="Q40" s="66">
        <f t="shared" si="1"/>
        <v>0</v>
      </c>
      <c r="R40" s="57"/>
      <c r="S40" s="58"/>
      <c r="V40" s="161"/>
    </row>
    <row r="41" spans="1:22" ht="102.75" customHeight="1">
      <c r="A41" s="67">
        <v>18</v>
      </c>
      <c r="B41" s="68"/>
      <c r="C41" s="206" t="s">
        <v>914</v>
      </c>
      <c r="D41" s="207"/>
      <c r="E41" s="5">
        <v>245</v>
      </c>
      <c r="F41" s="184" t="s">
        <v>683</v>
      </c>
      <c r="G41" s="185"/>
      <c r="H41" s="140">
        <v>50</v>
      </c>
      <c r="I41" s="61">
        <v>5650</v>
      </c>
      <c r="J41" s="62">
        <v>4.62</v>
      </c>
      <c r="K41" s="62">
        <v>4.88</v>
      </c>
      <c r="L41" s="63">
        <v>6.1499999999999995</v>
      </c>
      <c r="M41" s="63">
        <v>405.9</v>
      </c>
      <c r="N41" s="64">
        <v>378.84</v>
      </c>
      <c r="O41" s="65">
        <v>405.9</v>
      </c>
      <c r="P41" s="132"/>
      <c r="Q41" s="66">
        <f t="shared" si="1"/>
        <v>0</v>
      </c>
      <c r="R41" s="57"/>
      <c r="S41" s="58"/>
      <c r="V41" s="69"/>
    </row>
    <row r="42" spans="1:22" ht="108.75" customHeight="1">
      <c r="A42" s="67">
        <v>19</v>
      </c>
      <c r="B42" s="68"/>
      <c r="C42" s="206" t="s">
        <v>915</v>
      </c>
      <c r="D42" s="207"/>
      <c r="E42" s="5">
        <v>50</v>
      </c>
      <c r="F42" s="184" t="s">
        <v>684</v>
      </c>
      <c r="G42" s="185"/>
      <c r="H42" s="140">
        <v>100</v>
      </c>
      <c r="I42" s="61">
        <v>4860</v>
      </c>
      <c r="J42" s="62">
        <v>3.94</v>
      </c>
      <c r="K42" s="62">
        <v>4.1899999999999995</v>
      </c>
      <c r="L42" s="63">
        <v>4.45</v>
      </c>
      <c r="M42" s="63">
        <v>293.7</v>
      </c>
      <c r="N42" s="64">
        <v>274.56</v>
      </c>
      <c r="O42" s="65">
        <v>293.7</v>
      </c>
      <c r="P42" s="132"/>
      <c r="Q42" s="66">
        <f t="shared" si="1"/>
        <v>0</v>
      </c>
      <c r="R42" s="57"/>
      <c r="S42" s="58"/>
    </row>
    <row r="43" spans="1:22" ht="105" customHeight="1">
      <c r="A43" s="67">
        <v>20</v>
      </c>
      <c r="B43" s="68"/>
      <c r="C43" s="206" t="s">
        <v>916</v>
      </c>
      <c r="D43" s="207"/>
      <c r="E43" s="5">
        <v>110</v>
      </c>
      <c r="F43" s="224" t="s">
        <v>685</v>
      </c>
      <c r="G43" s="225"/>
      <c r="H43" s="140">
        <v>100</v>
      </c>
      <c r="I43" s="61">
        <v>8930</v>
      </c>
      <c r="J43" s="62">
        <v>7.4399999999999995</v>
      </c>
      <c r="K43" s="62">
        <v>7.7</v>
      </c>
      <c r="L43" s="63">
        <v>8.27</v>
      </c>
      <c r="M43" s="63">
        <v>545.82000000000005</v>
      </c>
      <c r="N43" s="64">
        <v>524.70000000000005</v>
      </c>
      <c r="O43" s="65">
        <v>545.82000000000005</v>
      </c>
      <c r="P43" s="132"/>
      <c r="Q43" s="66">
        <f t="shared" si="1"/>
        <v>0</v>
      </c>
      <c r="R43" s="57"/>
      <c r="S43" s="58"/>
    </row>
    <row r="44" spans="1:22" ht="120.75" customHeight="1">
      <c r="A44" s="67">
        <v>21</v>
      </c>
      <c r="B44" s="68"/>
      <c r="C44" s="206" t="s">
        <v>917</v>
      </c>
      <c r="D44" s="207"/>
      <c r="E44" s="5">
        <v>200</v>
      </c>
      <c r="F44" s="184" t="s">
        <v>686</v>
      </c>
      <c r="G44" s="185"/>
      <c r="H44" s="140">
        <v>50</v>
      </c>
      <c r="I44" s="61">
        <v>8930</v>
      </c>
      <c r="J44" s="62">
        <v>7.4399999999999995</v>
      </c>
      <c r="K44" s="62">
        <v>7.7</v>
      </c>
      <c r="L44" s="63">
        <v>8.74</v>
      </c>
      <c r="M44" s="63">
        <v>576.84</v>
      </c>
      <c r="N44" s="64">
        <v>551.76</v>
      </c>
      <c r="O44" s="65">
        <v>576.84</v>
      </c>
      <c r="P44" s="132"/>
      <c r="Q44" s="66">
        <f t="shared" si="1"/>
        <v>0</v>
      </c>
      <c r="R44" s="57"/>
      <c r="S44" s="58"/>
    </row>
    <row r="45" spans="1:22" ht="120" customHeight="1">
      <c r="A45" s="67">
        <v>22</v>
      </c>
      <c r="B45" s="68"/>
      <c r="C45" s="206" t="s">
        <v>918</v>
      </c>
      <c r="D45" s="207"/>
      <c r="E45" s="5">
        <v>170</v>
      </c>
      <c r="F45" s="184" t="s">
        <v>687</v>
      </c>
      <c r="G45" s="185"/>
      <c r="H45" s="140">
        <v>100</v>
      </c>
      <c r="I45" s="61">
        <v>8930</v>
      </c>
      <c r="J45" s="62">
        <v>7.4399999999999995</v>
      </c>
      <c r="K45" s="62">
        <v>7.7</v>
      </c>
      <c r="L45" s="63">
        <v>8.58</v>
      </c>
      <c r="M45" s="63">
        <v>566.28</v>
      </c>
      <c r="N45" s="64">
        <v>542.52</v>
      </c>
      <c r="O45" s="65">
        <v>566.28</v>
      </c>
      <c r="P45" s="132"/>
      <c r="Q45" s="66">
        <f t="shared" si="1"/>
        <v>0</v>
      </c>
      <c r="R45" s="57"/>
      <c r="S45" s="58"/>
    </row>
    <row r="46" spans="1:22" ht="97.5" customHeight="1">
      <c r="A46" s="67">
        <v>23</v>
      </c>
      <c r="B46" s="68"/>
      <c r="C46" s="206" t="s">
        <v>919</v>
      </c>
      <c r="D46" s="207"/>
      <c r="E46" s="5">
        <v>335</v>
      </c>
      <c r="F46" s="184" t="s">
        <v>688</v>
      </c>
      <c r="G46" s="185"/>
      <c r="H46" s="140">
        <v>100</v>
      </c>
      <c r="I46" s="61">
        <v>7460</v>
      </c>
      <c r="J46" s="62">
        <v>6.18</v>
      </c>
      <c r="K46" s="62">
        <v>6.4399999999999995</v>
      </c>
      <c r="L46" s="63">
        <v>8.18</v>
      </c>
      <c r="M46" s="63">
        <v>539.88</v>
      </c>
      <c r="N46" s="64">
        <v>508.86</v>
      </c>
      <c r="O46" s="65">
        <v>539.88</v>
      </c>
      <c r="P46" s="132"/>
      <c r="Q46" s="66">
        <f t="shared" si="1"/>
        <v>0</v>
      </c>
      <c r="R46" s="57"/>
      <c r="S46" s="58"/>
    </row>
    <row r="47" spans="1:22" ht="108" customHeight="1">
      <c r="A47" s="67">
        <v>24</v>
      </c>
      <c r="B47" s="68"/>
      <c r="C47" s="206" t="s">
        <v>920</v>
      </c>
      <c r="D47" s="207"/>
      <c r="E47" s="5">
        <v>230</v>
      </c>
      <c r="F47" s="184" t="s">
        <v>689</v>
      </c>
      <c r="G47" s="185"/>
      <c r="H47" s="140">
        <v>50</v>
      </c>
      <c r="I47" s="61">
        <v>4070</v>
      </c>
      <c r="J47" s="62">
        <v>3.25</v>
      </c>
      <c r="K47" s="62">
        <v>3.51</v>
      </c>
      <c r="L47" s="63">
        <v>4.71</v>
      </c>
      <c r="M47" s="63">
        <v>310.86</v>
      </c>
      <c r="N47" s="64">
        <v>284.45999999999998</v>
      </c>
      <c r="O47" s="65">
        <v>310.86</v>
      </c>
      <c r="P47" s="132"/>
      <c r="Q47" s="66">
        <f t="shared" si="1"/>
        <v>0</v>
      </c>
      <c r="R47" s="57"/>
      <c r="S47" s="58"/>
      <c r="V47" s="69"/>
    </row>
    <row r="48" spans="1:22" ht="102.75" customHeight="1">
      <c r="A48" s="67">
        <v>25</v>
      </c>
      <c r="B48" s="68"/>
      <c r="C48" s="206" t="s">
        <v>921</v>
      </c>
      <c r="D48" s="207"/>
      <c r="E48" s="5">
        <v>150</v>
      </c>
      <c r="F48" s="184" t="s">
        <v>690</v>
      </c>
      <c r="G48" s="185"/>
      <c r="H48" s="140">
        <v>100</v>
      </c>
      <c r="I48" s="61">
        <v>8700</v>
      </c>
      <c r="J48" s="62">
        <v>7.25</v>
      </c>
      <c r="K48" s="62">
        <v>7.5</v>
      </c>
      <c r="L48" s="63">
        <v>8.2799999999999994</v>
      </c>
      <c r="M48" s="63">
        <v>546.48</v>
      </c>
      <c r="N48" s="64">
        <v>523.38</v>
      </c>
      <c r="O48" s="65">
        <v>546.48</v>
      </c>
      <c r="P48" s="132"/>
      <c r="Q48" s="66">
        <f t="shared" si="1"/>
        <v>0</v>
      </c>
      <c r="R48" s="57"/>
      <c r="S48" s="58"/>
    </row>
    <row r="49" spans="1:22" ht="105.75" customHeight="1">
      <c r="A49" s="67">
        <v>26</v>
      </c>
      <c r="B49" s="68"/>
      <c r="C49" s="206" t="s">
        <v>922</v>
      </c>
      <c r="D49" s="207"/>
      <c r="E49" s="5">
        <v>185</v>
      </c>
      <c r="F49" s="184" t="s">
        <v>691</v>
      </c>
      <c r="G49" s="185"/>
      <c r="H49" s="140">
        <v>50</v>
      </c>
      <c r="I49" s="61">
        <v>7460</v>
      </c>
      <c r="J49" s="62">
        <v>6.18</v>
      </c>
      <c r="K49" s="62">
        <v>6.4399999999999995</v>
      </c>
      <c r="L49" s="63">
        <v>7.3999999999999995</v>
      </c>
      <c r="M49" s="63">
        <v>488.4</v>
      </c>
      <c r="N49" s="64">
        <v>463.32</v>
      </c>
      <c r="O49" s="65">
        <v>488.4</v>
      </c>
      <c r="P49" s="132"/>
      <c r="Q49" s="66">
        <f t="shared" si="1"/>
        <v>0</v>
      </c>
      <c r="R49" s="57"/>
      <c r="S49" s="58"/>
      <c r="V49" s="69"/>
    </row>
    <row r="50" spans="1:22" ht="106.5" customHeight="1">
      <c r="A50" s="67">
        <v>27</v>
      </c>
      <c r="B50" s="68"/>
      <c r="C50" s="206" t="s">
        <v>923</v>
      </c>
      <c r="D50" s="207"/>
      <c r="E50" s="5">
        <v>330</v>
      </c>
      <c r="F50" s="184" t="s">
        <v>692</v>
      </c>
      <c r="G50" s="185"/>
      <c r="H50" s="140">
        <v>100</v>
      </c>
      <c r="I50" s="61">
        <v>7460</v>
      </c>
      <c r="J50" s="62">
        <v>6.18</v>
      </c>
      <c r="K50" s="62">
        <v>6.4399999999999995</v>
      </c>
      <c r="L50" s="63">
        <v>8.15</v>
      </c>
      <c r="M50" s="63">
        <v>537.9</v>
      </c>
      <c r="N50" s="64">
        <v>507.54</v>
      </c>
      <c r="O50" s="65">
        <v>537.9</v>
      </c>
      <c r="P50" s="132"/>
      <c r="Q50" s="66">
        <f t="shared" si="1"/>
        <v>0</v>
      </c>
      <c r="R50" s="57"/>
      <c r="S50" s="58"/>
    </row>
    <row r="51" spans="1:22" ht="93" customHeight="1">
      <c r="A51" s="67">
        <v>28</v>
      </c>
      <c r="B51" s="68"/>
      <c r="C51" s="206" t="s">
        <v>924</v>
      </c>
      <c r="D51" s="207"/>
      <c r="E51" s="5">
        <v>340</v>
      </c>
      <c r="F51" s="184" t="s">
        <v>693</v>
      </c>
      <c r="G51" s="185"/>
      <c r="H51" s="140">
        <v>50</v>
      </c>
      <c r="I51" s="61">
        <v>6110</v>
      </c>
      <c r="J51" s="62">
        <v>5.01</v>
      </c>
      <c r="K51" s="62">
        <v>5.27</v>
      </c>
      <c r="L51" s="63">
        <v>7.0299999999999994</v>
      </c>
      <c r="M51" s="63">
        <v>463.98</v>
      </c>
      <c r="N51" s="64">
        <v>433.62</v>
      </c>
      <c r="O51" s="65">
        <v>463.98</v>
      </c>
      <c r="P51" s="132"/>
      <c r="Q51" s="66">
        <f t="shared" si="1"/>
        <v>0</v>
      </c>
      <c r="R51" s="57"/>
      <c r="S51" s="58"/>
    </row>
    <row r="52" spans="1:22" ht="91.5" customHeight="1">
      <c r="A52" s="67">
        <v>29</v>
      </c>
      <c r="B52" s="68"/>
      <c r="C52" s="206" t="s">
        <v>925</v>
      </c>
      <c r="D52" s="207"/>
      <c r="E52" s="5">
        <v>155</v>
      </c>
      <c r="F52" s="184" t="s">
        <v>694</v>
      </c>
      <c r="G52" s="185"/>
      <c r="H52" s="140">
        <v>100</v>
      </c>
      <c r="I52" s="61">
        <v>5990</v>
      </c>
      <c r="J52" s="62">
        <v>4.91</v>
      </c>
      <c r="K52" s="62">
        <v>5.17</v>
      </c>
      <c r="L52" s="63">
        <v>5.9799999999999995</v>
      </c>
      <c r="M52" s="63">
        <v>394.68</v>
      </c>
      <c r="N52" s="64">
        <v>370.92</v>
      </c>
      <c r="O52" s="65">
        <v>394.68</v>
      </c>
      <c r="P52" s="132"/>
      <c r="Q52" s="66">
        <f t="shared" si="1"/>
        <v>0</v>
      </c>
      <c r="R52" s="57"/>
      <c r="S52" s="58"/>
    </row>
    <row r="53" spans="1:22" ht="101.25" customHeight="1">
      <c r="A53" s="67">
        <v>30</v>
      </c>
      <c r="B53" s="68"/>
      <c r="C53" s="206" t="s">
        <v>926</v>
      </c>
      <c r="D53" s="207"/>
      <c r="E53" s="5">
        <v>75</v>
      </c>
      <c r="F53" s="184" t="s">
        <v>695</v>
      </c>
      <c r="G53" s="185"/>
      <c r="H53" s="140">
        <v>100</v>
      </c>
      <c r="I53" s="61">
        <v>5650</v>
      </c>
      <c r="J53" s="62">
        <v>4.62</v>
      </c>
      <c r="K53" s="62">
        <v>4.88</v>
      </c>
      <c r="L53" s="63">
        <v>5.27</v>
      </c>
      <c r="M53" s="63">
        <v>347.82</v>
      </c>
      <c r="N53" s="64">
        <v>327.36</v>
      </c>
      <c r="O53" s="65">
        <v>347.82</v>
      </c>
      <c r="P53" s="132"/>
      <c r="Q53" s="66">
        <f t="shared" si="1"/>
        <v>0</v>
      </c>
      <c r="R53" s="57"/>
      <c r="S53" s="58"/>
    </row>
    <row r="54" spans="1:22" ht="105" customHeight="1">
      <c r="A54" s="67">
        <v>31</v>
      </c>
      <c r="B54" s="68"/>
      <c r="C54" s="206" t="s">
        <v>927</v>
      </c>
      <c r="D54" s="207"/>
      <c r="E54" s="5">
        <v>75</v>
      </c>
      <c r="F54" s="184" t="s">
        <v>696</v>
      </c>
      <c r="G54" s="185"/>
      <c r="H54" s="140">
        <v>100</v>
      </c>
      <c r="I54" s="61">
        <v>5650</v>
      </c>
      <c r="J54" s="62">
        <v>4.62</v>
      </c>
      <c r="K54" s="62">
        <v>4.88</v>
      </c>
      <c r="L54" s="63">
        <v>5.27</v>
      </c>
      <c r="M54" s="63">
        <v>347.82</v>
      </c>
      <c r="N54" s="64">
        <v>327.36</v>
      </c>
      <c r="O54" s="65">
        <v>347.82</v>
      </c>
      <c r="P54" s="132"/>
      <c r="Q54" s="66">
        <f t="shared" si="1"/>
        <v>0</v>
      </c>
      <c r="R54" s="57"/>
      <c r="S54" s="58"/>
      <c r="V54" s="69"/>
    </row>
    <row r="55" spans="1:22" ht="157.5" customHeight="1">
      <c r="A55" s="67">
        <v>32</v>
      </c>
      <c r="B55" s="68"/>
      <c r="C55" s="206" t="s">
        <v>928</v>
      </c>
      <c r="D55" s="207"/>
      <c r="E55" s="5">
        <v>305</v>
      </c>
      <c r="F55" s="184" t="s">
        <v>697</v>
      </c>
      <c r="G55" s="185"/>
      <c r="H55" s="140">
        <v>50</v>
      </c>
      <c r="I55" s="61">
        <v>4070</v>
      </c>
      <c r="J55" s="62">
        <v>3.25</v>
      </c>
      <c r="K55" s="62">
        <v>3.51</v>
      </c>
      <c r="L55" s="63">
        <v>5.09</v>
      </c>
      <c r="M55" s="63">
        <v>335.94</v>
      </c>
      <c r="N55" s="64">
        <v>306.89999999999998</v>
      </c>
      <c r="O55" s="65">
        <v>335.94</v>
      </c>
      <c r="P55" s="132"/>
      <c r="Q55" s="66">
        <f t="shared" si="1"/>
        <v>0</v>
      </c>
      <c r="R55" s="57"/>
      <c r="S55" s="58"/>
      <c r="V55" s="69"/>
    </row>
    <row r="56" spans="1:22" ht="100.5" customHeight="1">
      <c r="A56" s="67">
        <v>33</v>
      </c>
      <c r="B56" s="68"/>
      <c r="C56" s="206" t="s">
        <v>929</v>
      </c>
      <c r="D56" s="207"/>
      <c r="E56" s="5">
        <v>355</v>
      </c>
      <c r="F56" s="255" t="s">
        <v>698</v>
      </c>
      <c r="G56" s="256"/>
      <c r="H56" s="140">
        <v>50</v>
      </c>
      <c r="I56" s="61">
        <v>5650</v>
      </c>
      <c r="J56" s="62">
        <v>4.62</v>
      </c>
      <c r="K56" s="62">
        <v>4.88</v>
      </c>
      <c r="L56" s="63">
        <v>6.72</v>
      </c>
      <c r="M56" s="63">
        <v>443.52</v>
      </c>
      <c r="N56" s="64">
        <v>412.5</v>
      </c>
      <c r="O56" s="65">
        <v>443.52</v>
      </c>
      <c r="P56" s="132"/>
      <c r="Q56" s="66">
        <f t="shared" si="1"/>
        <v>0</v>
      </c>
      <c r="R56" s="57"/>
      <c r="S56" s="58"/>
    </row>
    <row r="57" spans="1:22" ht="100.5" customHeight="1">
      <c r="A57" s="67">
        <v>34</v>
      </c>
      <c r="B57" s="68"/>
      <c r="C57" s="206" t="s">
        <v>930</v>
      </c>
      <c r="D57" s="207"/>
      <c r="E57" s="5">
        <v>705</v>
      </c>
      <c r="F57" s="255"/>
      <c r="G57" s="256"/>
      <c r="H57" s="140">
        <v>48</v>
      </c>
      <c r="I57" s="61">
        <v>8930</v>
      </c>
      <c r="J57" s="62">
        <v>7.4399999999999995</v>
      </c>
      <c r="K57" s="62">
        <v>7.7</v>
      </c>
      <c r="L57" s="63">
        <v>11.35</v>
      </c>
      <c r="M57" s="63">
        <v>749.1</v>
      </c>
      <c r="N57" s="64">
        <v>704.88</v>
      </c>
      <c r="O57" s="65">
        <v>749.1</v>
      </c>
      <c r="P57" s="132"/>
      <c r="Q57" s="66">
        <f t="shared" si="1"/>
        <v>0</v>
      </c>
      <c r="R57" s="57"/>
      <c r="S57" s="58"/>
    </row>
    <row r="58" spans="1:22" ht="129" customHeight="1">
      <c r="A58" s="67">
        <v>35</v>
      </c>
      <c r="B58" s="68"/>
      <c r="C58" s="206" t="s">
        <v>931</v>
      </c>
      <c r="D58" s="207"/>
      <c r="E58" s="5">
        <v>160</v>
      </c>
      <c r="F58" s="184" t="s">
        <v>699</v>
      </c>
      <c r="G58" s="185"/>
      <c r="H58" s="140">
        <v>100</v>
      </c>
      <c r="I58" s="61">
        <v>4750</v>
      </c>
      <c r="J58" s="62">
        <v>3.84</v>
      </c>
      <c r="K58" s="62">
        <v>4.0999999999999996</v>
      </c>
      <c r="L58" s="63">
        <v>4.93</v>
      </c>
      <c r="M58" s="63">
        <v>325.38</v>
      </c>
      <c r="N58" s="64">
        <v>301.62</v>
      </c>
      <c r="O58" s="65">
        <v>325.38</v>
      </c>
      <c r="P58" s="132"/>
      <c r="Q58" s="66">
        <f t="shared" si="1"/>
        <v>0</v>
      </c>
      <c r="R58" s="57"/>
      <c r="S58" s="58"/>
    </row>
    <row r="59" spans="1:22" ht="93.75" customHeight="1">
      <c r="A59" s="67">
        <v>36</v>
      </c>
      <c r="B59" s="68"/>
      <c r="C59" s="206" t="s">
        <v>932</v>
      </c>
      <c r="D59" s="207"/>
      <c r="E59" s="5">
        <v>285</v>
      </c>
      <c r="F59" s="184" t="s">
        <v>700</v>
      </c>
      <c r="G59" s="185"/>
      <c r="H59" s="140">
        <v>40</v>
      </c>
      <c r="I59" s="61">
        <v>7460</v>
      </c>
      <c r="J59" s="62">
        <v>6.18</v>
      </c>
      <c r="K59" s="62">
        <v>6.4399999999999995</v>
      </c>
      <c r="L59" s="63">
        <v>7.92</v>
      </c>
      <c r="M59" s="63">
        <v>522.72</v>
      </c>
      <c r="N59" s="64">
        <v>493.68</v>
      </c>
      <c r="O59" s="65">
        <v>522.72</v>
      </c>
      <c r="P59" s="132"/>
      <c r="Q59" s="66">
        <f t="shared" si="1"/>
        <v>0</v>
      </c>
      <c r="R59" s="57"/>
      <c r="S59" s="58"/>
    </row>
    <row r="60" spans="1:22" ht="130.5" customHeight="1">
      <c r="A60" s="67">
        <v>37</v>
      </c>
      <c r="B60" s="68"/>
      <c r="C60" s="206" t="s">
        <v>933</v>
      </c>
      <c r="D60" s="207"/>
      <c r="E60" s="5">
        <v>75</v>
      </c>
      <c r="F60" s="184" t="s">
        <v>701</v>
      </c>
      <c r="G60" s="185"/>
      <c r="H60" s="140">
        <v>100</v>
      </c>
      <c r="I60" s="61">
        <v>4190</v>
      </c>
      <c r="J60" s="62">
        <v>3.36</v>
      </c>
      <c r="K60" s="62">
        <v>3.6199999999999997</v>
      </c>
      <c r="L60" s="63">
        <v>4.01</v>
      </c>
      <c r="M60" s="63">
        <v>264.66000000000003</v>
      </c>
      <c r="N60" s="64">
        <v>244.2</v>
      </c>
      <c r="O60" s="65">
        <v>264.66000000000003</v>
      </c>
      <c r="P60" s="132"/>
      <c r="Q60" s="66">
        <f t="shared" si="1"/>
        <v>0</v>
      </c>
      <c r="R60" s="57"/>
      <c r="S60" s="58"/>
      <c r="V60" s="69"/>
    </row>
    <row r="61" spans="1:22" ht="128.25" customHeight="1">
      <c r="A61" s="67">
        <v>38</v>
      </c>
      <c r="B61" s="68"/>
      <c r="C61" s="206" t="s">
        <v>934</v>
      </c>
      <c r="D61" s="207"/>
      <c r="E61" s="5">
        <v>140</v>
      </c>
      <c r="F61" s="184" t="s">
        <v>702</v>
      </c>
      <c r="G61" s="185"/>
      <c r="H61" s="140">
        <v>100</v>
      </c>
      <c r="I61" s="61">
        <v>4520</v>
      </c>
      <c r="J61" s="62">
        <v>3.6399999999999997</v>
      </c>
      <c r="K61" s="62">
        <v>3.9</v>
      </c>
      <c r="L61" s="63">
        <v>4.63</v>
      </c>
      <c r="M61" s="63">
        <v>305.58</v>
      </c>
      <c r="N61" s="64">
        <v>282.48</v>
      </c>
      <c r="O61" s="65">
        <v>305.58</v>
      </c>
      <c r="P61" s="132"/>
      <c r="Q61" s="66">
        <f t="shared" si="1"/>
        <v>0</v>
      </c>
      <c r="R61" s="57"/>
      <c r="S61" s="58"/>
    </row>
    <row r="62" spans="1:22" ht="126.75" customHeight="1">
      <c r="A62" s="67">
        <v>39</v>
      </c>
      <c r="B62" s="68"/>
      <c r="C62" s="206" t="s">
        <v>935</v>
      </c>
      <c r="D62" s="207"/>
      <c r="E62" s="5">
        <v>230</v>
      </c>
      <c r="F62" s="184" t="s">
        <v>703</v>
      </c>
      <c r="G62" s="185"/>
      <c r="H62" s="140">
        <v>100</v>
      </c>
      <c r="I62" s="61">
        <v>7010</v>
      </c>
      <c r="J62" s="62">
        <v>5.79</v>
      </c>
      <c r="K62" s="62">
        <v>6.05</v>
      </c>
      <c r="L62" s="63">
        <v>7.25</v>
      </c>
      <c r="M62" s="63">
        <v>478.5</v>
      </c>
      <c r="N62" s="64">
        <v>451.44</v>
      </c>
      <c r="O62" s="65">
        <v>478.5</v>
      </c>
      <c r="P62" s="132"/>
      <c r="Q62" s="66">
        <f t="shared" si="1"/>
        <v>0</v>
      </c>
      <c r="R62" s="57"/>
      <c r="S62" s="58"/>
    </row>
    <row r="63" spans="1:22" ht="123" customHeight="1">
      <c r="A63" s="67">
        <v>40</v>
      </c>
      <c r="B63" s="68"/>
      <c r="C63" s="206" t="s">
        <v>936</v>
      </c>
      <c r="D63" s="207"/>
      <c r="E63" s="5">
        <v>60</v>
      </c>
      <c r="F63" s="184" t="s">
        <v>704</v>
      </c>
      <c r="G63" s="185"/>
      <c r="H63" s="140">
        <v>100</v>
      </c>
      <c r="I63" s="61">
        <v>5990</v>
      </c>
      <c r="J63" s="62">
        <v>4.91</v>
      </c>
      <c r="K63" s="62">
        <v>5.17</v>
      </c>
      <c r="L63" s="63">
        <v>5.49</v>
      </c>
      <c r="M63" s="63">
        <v>362.34</v>
      </c>
      <c r="N63" s="64">
        <v>341.88</v>
      </c>
      <c r="O63" s="65">
        <v>362.34</v>
      </c>
      <c r="P63" s="132"/>
      <c r="Q63" s="66">
        <f t="shared" si="1"/>
        <v>0</v>
      </c>
      <c r="R63" s="57"/>
      <c r="S63" s="58"/>
    </row>
    <row r="64" spans="1:22" ht="105" customHeight="1">
      <c r="A64" s="67">
        <v>41</v>
      </c>
      <c r="B64" s="68"/>
      <c r="C64" s="206" t="s">
        <v>937</v>
      </c>
      <c r="D64" s="207"/>
      <c r="E64" s="5">
        <v>360</v>
      </c>
      <c r="F64" s="184" t="s">
        <v>705</v>
      </c>
      <c r="G64" s="185"/>
      <c r="H64" s="140">
        <v>30</v>
      </c>
      <c r="I64" s="61">
        <v>8820</v>
      </c>
      <c r="J64" s="62">
        <v>7.35</v>
      </c>
      <c r="K64" s="62">
        <v>7.6099999999999994</v>
      </c>
      <c r="L64" s="63">
        <v>9.48</v>
      </c>
      <c r="M64" s="63">
        <v>625.67999999999995</v>
      </c>
      <c r="N64" s="64">
        <v>594</v>
      </c>
      <c r="O64" s="65">
        <v>625.67999999999995</v>
      </c>
      <c r="P64" s="132"/>
      <c r="Q64" s="66">
        <f t="shared" si="1"/>
        <v>0</v>
      </c>
      <c r="R64" s="57"/>
      <c r="S64" s="58"/>
    </row>
    <row r="65" spans="1:22" ht="102" customHeight="1">
      <c r="A65" s="67">
        <v>43</v>
      </c>
      <c r="B65" s="68"/>
      <c r="C65" s="206" t="s">
        <v>938</v>
      </c>
      <c r="D65" s="207"/>
      <c r="E65" s="5">
        <v>125</v>
      </c>
      <c r="F65" s="184" t="s">
        <v>706</v>
      </c>
      <c r="G65" s="185"/>
      <c r="H65" s="140">
        <v>100</v>
      </c>
      <c r="I65" s="61">
        <v>7300</v>
      </c>
      <c r="J65" s="62">
        <v>6.04</v>
      </c>
      <c r="K65" s="62">
        <v>6.3</v>
      </c>
      <c r="L65" s="63">
        <v>6.95</v>
      </c>
      <c r="M65" s="63">
        <v>458.7</v>
      </c>
      <c r="N65" s="64">
        <v>436.26</v>
      </c>
      <c r="O65" s="65">
        <v>458.7</v>
      </c>
      <c r="P65" s="132"/>
      <c r="Q65" s="66">
        <f t="shared" si="1"/>
        <v>0</v>
      </c>
      <c r="R65" s="57"/>
      <c r="S65" s="58"/>
      <c r="V65" s="69"/>
    </row>
    <row r="66" spans="1:22" ht="90.75" customHeight="1">
      <c r="A66" s="67">
        <v>44</v>
      </c>
      <c r="B66" s="68"/>
      <c r="C66" s="206" t="s">
        <v>939</v>
      </c>
      <c r="D66" s="207"/>
      <c r="E66" s="5">
        <v>125</v>
      </c>
      <c r="F66" s="184" t="s">
        <v>707</v>
      </c>
      <c r="G66" s="185"/>
      <c r="H66" s="140">
        <v>100</v>
      </c>
      <c r="I66" s="61">
        <v>5990</v>
      </c>
      <c r="J66" s="62">
        <v>4.91</v>
      </c>
      <c r="K66" s="62">
        <v>5.17</v>
      </c>
      <c r="L66" s="63">
        <v>5.8199999999999994</v>
      </c>
      <c r="M66" s="63">
        <v>384.12</v>
      </c>
      <c r="N66" s="64">
        <v>361.68</v>
      </c>
      <c r="O66" s="65">
        <v>384.12</v>
      </c>
      <c r="P66" s="132"/>
      <c r="Q66" s="66">
        <f t="shared" si="1"/>
        <v>0</v>
      </c>
      <c r="R66" s="57"/>
      <c r="S66" s="58"/>
      <c r="V66" s="69"/>
    </row>
    <row r="67" spans="1:22" ht="105.75" customHeight="1">
      <c r="A67" s="67">
        <v>45</v>
      </c>
      <c r="B67" s="68"/>
      <c r="C67" s="206" t="s">
        <v>940</v>
      </c>
      <c r="D67" s="207"/>
      <c r="E67" s="5">
        <v>125</v>
      </c>
      <c r="F67" s="184" t="s">
        <v>708</v>
      </c>
      <c r="G67" s="185"/>
      <c r="H67" s="140">
        <v>100</v>
      </c>
      <c r="I67" s="61">
        <v>7010</v>
      </c>
      <c r="J67" s="62">
        <v>5.79</v>
      </c>
      <c r="K67" s="62">
        <v>6.05</v>
      </c>
      <c r="L67" s="63">
        <v>6.7</v>
      </c>
      <c r="M67" s="63">
        <v>442.2</v>
      </c>
      <c r="N67" s="64">
        <v>419.76</v>
      </c>
      <c r="O67" s="65">
        <v>442.2</v>
      </c>
      <c r="P67" s="132"/>
      <c r="Q67" s="66">
        <f t="shared" si="1"/>
        <v>0</v>
      </c>
      <c r="R67" s="57"/>
      <c r="S67" s="58"/>
    </row>
    <row r="68" spans="1:22" ht="108.75" customHeight="1">
      <c r="A68" s="67">
        <v>46</v>
      </c>
      <c r="B68" s="68"/>
      <c r="C68" s="206" t="s">
        <v>941</v>
      </c>
      <c r="D68" s="207"/>
      <c r="E68" s="5">
        <v>125</v>
      </c>
      <c r="F68" s="184" t="s">
        <v>709</v>
      </c>
      <c r="G68" s="185"/>
      <c r="H68" s="140">
        <v>100</v>
      </c>
      <c r="I68" s="61">
        <v>6560</v>
      </c>
      <c r="J68" s="62">
        <v>5.3999999999999995</v>
      </c>
      <c r="K68" s="62">
        <v>5.66</v>
      </c>
      <c r="L68" s="63">
        <v>6.31</v>
      </c>
      <c r="M68" s="63">
        <v>416.46</v>
      </c>
      <c r="N68" s="64">
        <v>394.02</v>
      </c>
      <c r="O68" s="65">
        <v>416.46</v>
      </c>
      <c r="P68" s="132"/>
      <c r="Q68" s="66">
        <f t="shared" si="1"/>
        <v>0</v>
      </c>
      <c r="R68" s="57"/>
      <c r="S68" s="58"/>
    </row>
    <row r="69" spans="1:22" ht="144" customHeight="1">
      <c r="A69" s="67">
        <v>47</v>
      </c>
      <c r="B69" s="68"/>
      <c r="C69" s="206" t="s">
        <v>942</v>
      </c>
      <c r="D69" s="207"/>
      <c r="E69" s="5">
        <v>125</v>
      </c>
      <c r="F69" s="184" t="s">
        <v>710</v>
      </c>
      <c r="G69" s="185"/>
      <c r="H69" s="140">
        <v>100</v>
      </c>
      <c r="I69" s="61">
        <v>5990</v>
      </c>
      <c r="J69" s="62">
        <v>4.91</v>
      </c>
      <c r="K69" s="62">
        <v>5.17</v>
      </c>
      <c r="L69" s="63">
        <v>5.8199999999999994</v>
      </c>
      <c r="M69" s="63">
        <v>384.12</v>
      </c>
      <c r="N69" s="64">
        <v>361.68</v>
      </c>
      <c r="O69" s="65">
        <v>384.12</v>
      </c>
      <c r="P69" s="132"/>
      <c r="Q69" s="66">
        <f t="shared" si="1"/>
        <v>0</v>
      </c>
      <c r="R69" s="57"/>
      <c r="S69" s="58"/>
    </row>
    <row r="70" spans="1:22" ht="127.5" customHeight="1">
      <c r="A70" s="67">
        <v>48</v>
      </c>
      <c r="B70" s="68"/>
      <c r="C70" s="206" t="s">
        <v>943</v>
      </c>
      <c r="D70" s="207"/>
      <c r="E70" s="5">
        <v>125</v>
      </c>
      <c r="F70" s="184" t="s">
        <v>711</v>
      </c>
      <c r="G70" s="185"/>
      <c r="H70" s="140">
        <v>100</v>
      </c>
      <c r="I70" s="61">
        <v>6560</v>
      </c>
      <c r="J70" s="62">
        <v>5.3999999999999995</v>
      </c>
      <c r="K70" s="62">
        <v>5.66</v>
      </c>
      <c r="L70" s="63">
        <v>6.31</v>
      </c>
      <c r="M70" s="63">
        <v>416.46</v>
      </c>
      <c r="N70" s="64">
        <v>394.02</v>
      </c>
      <c r="O70" s="65">
        <v>416.46</v>
      </c>
      <c r="P70" s="132"/>
      <c r="Q70" s="66">
        <f t="shared" si="1"/>
        <v>0</v>
      </c>
      <c r="R70" s="57"/>
      <c r="S70" s="58"/>
    </row>
    <row r="71" spans="1:22" ht="129" customHeight="1">
      <c r="A71" s="67">
        <v>49</v>
      </c>
      <c r="B71" s="68"/>
      <c r="C71" s="206" t="s">
        <v>944</v>
      </c>
      <c r="D71" s="207"/>
      <c r="E71" s="5">
        <v>125</v>
      </c>
      <c r="F71" s="184" t="s">
        <v>712</v>
      </c>
      <c r="G71" s="185"/>
      <c r="H71" s="140">
        <v>100</v>
      </c>
      <c r="I71" s="61">
        <v>6560</v>
      </c>
      <c r="J71" s="62">
        <v>5.3999999999999995</v>
      </c>
      <c r="K71" s="62">
        <v>5.66</v>
      </c>
      <c r="L71" s="63">
        <v>6.31</v>
      </c>
      <c r="M71" s="63">
        <v>416.46</v>
      </c>
      <c r="N71" s="64">
        <v>394.02</v>
      </c>
      <c r="O71" s="65">
        <v>416.46</v>
      </c>
      <c r="P71" s="132"/>
      <c r="Q71" s="66">
        <f t="shared" si="1"/>
        <v>0</v>
      </c>
      <c r="R71" s="57"/>
      <c r="S71" s="58"/>
    </row>
    <row r="72" spans="1:22" ht="105" customHeight="1">
      <c r="A72" s="67">
        <v>50</v>
      </c>
      <c r="B72" s="68"/>
      <c r="C72" s="206" t="s">
        <v>945</v>
      </c>
      <c r="D72" s="207"/>
      <c r="E72" s="5">
        <v>190</v>
      </c>
      <c r="F72" s="184" t="s">
        <v>713</v>
      </c>
      <c r="G72" s="185"/>
      <c r="H72" s="140">
        <v>100</v>
      </c>
      <c r="I72" s="61">
        <v>7460</v>
      </c>
      <c r="J72" s="62">
        <v>6.18</v>
      </c>
      <c r="K72" s="62">
        <v>6.4399999999999995</v>
      </c>
      <c r="L72" s="63">
        <v>7.43</v>
      </c>
      <c r="M72" s="63">
        <v>490.38</v>
      </c>
      <c r="N72" s="64">
        <v>465.3</v>
      </c>
      <c r="O72" s="65">
        <v>490.38</v>
      </c>
      <c r="P72" s="132"/>
      <c r="Q72" s="66">
        <f t="shared" si="1"/>
        <v>0</v>
      </c>
      <c r="R72" s="57"/>
      <c r="S72" s="58"/>
    </row>
    <row r="73" spans="1:22" ht="128.25" customHeight="1">
      <c r="A73" s="67">
        <v>51</v>
      </c>
      <c r="B73" s="68"/>
      <c r="C73" s="206" t="s">
        <v>946</v>
      </c>
      <c r="D73" s="207"/>
      <c r="E73" s="5">
        <v>375</v>
      </c>
      <c r="F73" s="184" t="s">
        <v>714</v>
      </c>
      <c r="G73" s="185"/>
      <c r="H73" s="140">
        <v>50</v>
      </c>
      <c r="I73" s="61">
        <v>12210</v>
      </c>
      <c r="J73" s="62">
        <v>10.27</v>
      </c>
      <c r="K73" s="62">
        <v>10.53</v>
      </c>
      <c r="L73" s="63">
        <v>12.48</v>
      </c>
      <c r="M73" s="63">
        <v>823.68</v>
      </c>
      <c r="N73" s="64">
        <v>791.34</v>
      </c>
      <c r="O73" s="65">
        <v>823.68</v>
      </c>
      <c r="P73" s="132"/>
      <c r="Q73" s="66">
        <f t="shared" si="1"/>
        <v>0</v>
      </c>
      <c r="R73" s="57"/>
      <c r="S73" s="58"/>
    </row>
    <row r="74" spans="1:22" ht="131.25" customHeight="1">
      <c r="A74" s="67">
        <v>52</v>
      </c>
      <c r="B74" s="68"/>
      <c r="C74" s="206" t="s">
        <v>947</v>
      </c>
      <c r="D74" s="207"/>
      <c r="E74" s="5">
        <v>375</v>
      </c>
      <c r="F74" s="224" t="s">
        <v>715</v>
      </c>
      <c r="G74" s="225"/>
      <c r="H74" s="140">
        <v>50</v>
      </c>
      <c r="I74" s="61">
        <v>12210</v>
      </c>
      <c r="J74" s="62">
        <v>10.27</v>
      </c>
      <c r="K74" s="62">
        <v>10.53</v>
      </c>
      <c r="L74" s="63">
        <v>12.48</v>
      </c>
      <c r="M74" s="63">
        <v>823.68</v>
      </c>
      <c r="N74" s="64">
        <v>791.34</v>
      </c>
      <c r="O74" s="65">
        <v>823.68</v>
      </c>
      <c r="P74" s="132"/>
      <c r="Q74" s="66">
        <f t="shared" si="1"/>
        <v>0</v>
      </c>
      <c r="R74" s="57"/>
      <c r="S74" s="58"/>
    </row>
    <row r="75" spans="1:22" ht="130.5" customHeight="1">
      <c r="A75" s="67">
        <v>53</v>
      </c>
      <c r="B75" s="68"/>
      <c r="C75" s="206" t="s">
        <v>948</v>
      </c>
      <c r="D75" s="207"/>
      <c r="E75" s="5">
        <v>400</v>
      </c>
      <c r="F75" s="184" t="s">
        <v>716</v>
      </c>
      <c r="G75" s="185"/>
      <c r="H75" s="140">
        <v>50</v>
      </c>
      <c r="I75" s="61">
        <v>12210</v>
      </c>
      <c r="J75" s="62">
        <v>10.27</v>
      </c>
      <c r="K75" s="62">
        <v>10.53</v>
      </c>
      <c r="L75" s="63">
        <v>12.6</v>
      </c>
      <c r="M75" s="63">
        <v>831.6</v>
      </c>
      <c r="N75" s="64">
        <v>799.26</v>
      </c>
      <c r="O75" s="65">
        <v>831.6</v>
      </c>
      <c r="P75" s="132"/>
      <c r="Q75" s="66">
        <f t="shared" si="1"/>
        <v>0</v>
      </c>
      <c r="R75" s="57"/>
      <c r="S75" s="58"/>
    </row>
    <row r="76" spans="1:22" ht="102" customHeight="1">
      <c r="A76" s="67">
        <v>54</v>
      </c>
      <c r="B76" s="68"/>
      <c r="C76" s="206" t="s">
        <v>949</v>
      </c>
      <c r="D76" s="207"/>
      <c r="E76" s="5">
        <v>380</v>
      </c>
      <c r="F76" s="184" t="s">
        <v>717</v>
      </c>
      <c r="G76" s="185"/>
      <c r="H76" s="140">
        <v>50</v>
      </c>
      <c r="I76" s="61">
        <v>12210</v>
      </c>
      <c r="J76" s="62">
        <v>10.27</v>
      </c>
      <c r="K76" s="62">
        <v>10.53</v>
      </c>
      <c r="L76" s="63">
        <v>12.5</v>
      </c>
      <c r="M76" s="63">
        <v>825</v>
      </c>
      <c r="N76" s="64">
        <v>793.32</v>
      </c>
      <c r="O76" s="65">
        <v>825</v>
      </c>
      <c r="P76" s="132"/>
      <c r="Q76" s="66">
        <f t="shared" si="1"/>
        <v>0</v>
      </c>
      <c r="R76" s="57"/>
      <c r="S76" s="58"/>
      <c r="V76" s="69"/>
    </row>
    <row r="77" spans="1:22" ht="122.25" customHeight="1">
      <c r="A77" s="67">
        <v>55</v>
      </c>
      <c r="B77" s="68"/>
      <c r="C77" s="206" t="s">
        <v>950</v>
      </c>
      <c r="D77" s="207"/>
      <c r="E77" s="5">
        <v>290</v>
      </c>
      <c r="F77" s="184" t="s">
        <v>718</v>
      </c>
      <c r="G77" s="185"/>
      <c r="H77" s="140">
        <v>50</v>
      </c>
      <c r="I77" s="61">
        <v>4070</v>
      </c>
      <c r="J77" s="62">
        <v>3.25</v>
      </c>
      <c r="K77" s="62">
        <v>3.51</v>
      </c>
      <c r="L77" s="63">
        <v>5.0199999999999996</v>
      </c>
      <c r="M77" s="63">
        <v>331.32</v>
      </c>
      <c r="N77" s="64">
        <v>302.27999999999997</v>
      </c>
      <c r="O77" s="65">
        <v>331.32</v>
      </c>
      <c r="P77" s="132"/>
      <c r="Q77" s="66">
        <f t="shared" si="1"/>
        <v>0</v>
      </c>
      <c r="R77" s="57"/>
      <c r="S77" s="58"/>
      <c r="V77" s="69"/>
    </row>
    <row r="78" spans="1:22" ht="138" customHeight="1">
      <c r="A78" s="67">
        <v>56</v>
      </c>
      <c r="B78" s="68"/>
      <c r="C78" s="206" t="s">
        <v>951</v>
      </c>
      <c r="D78" s="207"/>
      <c r="E78" s="5">
        <v>290</v>
      </c>
      <c r="F78" s="184" t="s">
        <v>719</v>
      </c>
      <c r="G78" s="185"/>
      <c r="H78" s="140">
        <v>50</v>
      </c>
      <c r="I78" s="61">
        <v>4070</v>
      </c>
      <c r="J78" s="62">
        <v>3.25</v>
      </c>
      <c r="K78" s="62">
        <v>3.51</v>
      </c>
      <c r="L78" s="63">
        <v>5.0199999999999996</v>
      </c>
      <c r="M78" s="63">
        <v>331.32</v>
      </c>
      <c r="N78" s="64">
        <v>302.27999999999997</v>
      </c>
      <c r="O78" s="65">
        <v>331.32</v>
      </c>
      <c r="P78" s="132"/>
      <c r="Q78" s="66">
        <f t="shared" si="1"/>
        <v>0</v>
      </c>
      <c r="R78" s="57"/>
      <c r="S78" s="58"/>
      <c r="V78" s="69"/>
    </row>
    <row r="79" spans="1:22" ht="129" customHeight="1">
      <c r="A79" s="67">
        <v>57</v>
      </c>
      <c r="B79" s="68"/>
      <c r="C79" s="206" t="s">
        <v>952</v>
      </c>
      <c r="D79" s="207"/>
      <c r="E79" s="5">
        <v>290</v>
      </c>
      <c r="F79" s="224" t="s">
        <v>720</v>
      </c>
      <c r="G79" s="225"/>
      <c r="H79" s="140">
        <v>50</v>
      </c>
      <c r="I79" s="61">
        <v>4070</v>
      </c>
      <c r="J79" s="62">
        <v>3.25</v>
      </c>
      <c r="K79" s="62">
        <v>3.51</v>
      </c>
      <c r="L79" s="63">
        <v>5.0199999999999996</v>
      </c>
      <c r="M79" s="63">
        <v>331.32</v>
      </c>
      <c r="N79" s="64">
        <v>302.27999999999997</v>
      </c>
      <c r="O79" s="65">
        <v>331.32</v>
      </c>
      <c r="P79" s="132"/>
      <c r="Q79" s="66">
        <f t="shared" si="1"/>
        <v>0</v>
      </c>
      <c r="R79" s="57"/>
      <c r="S79" s="58"/>
      <c r="V79" s="69"/>
    </row>
    <row r="80" spans="1:22" ht="120" customHeight="1">
      <c r="A80" s="67">
        <v>58</v>
      </c>
      <c r="B80" s="68"/>
      <c r="C80" s="206" t="s">
        <v>953</v>
      </c>
      <c r="D80" s="207"/>
      <c r="E80" s="5">
        <v>290</v>
      </c>
      <c r="F80" s="184" t="s">
        <v>721</v>
      </c>
      <c r="G80" s="185"/>
      <c r="H80" s="140">
        <v>50</v>
      </c>
      <c r="I80" s="61">
        <v>4070</v>
      </c>
      <c r="J80" s="62">
        <v>3.25</v>
      </c>
      <c r="K80" s="62">
        <v>3.51</v>
      </c>
      <c r="L80" s="63">
        <v>5.0199999999999996</v>
      </c>
      <c r="M80" s="63">
        <v>331.32</v>
      </c>
      <c r="N80" s="64">
        <v>302.27999999999997</v>
      </c>
      <c r="O80" s="65">
        <v>331.32</v>
      </c>
      <c r="P80" s="132"/>
      <c r="Q80" s="66">
        <f t="shared" si="1"/>
        <v>0</v>
      </c>
      <c r="R80" s="57"/>
      <c r="S80" s="58"/>
    </row>
    <row r="81" spans="1:22" ht="130.5" customHeight="1">
      <c r="A81" s="67">
        <v>59</v>
      </c>
      <c r="B81" s="68"/>
      <c r="C81" s="206" t="s">
        <v>954</v>
      </c>
      <c r="D81" s="207"/>
      <c r="E81" s="5">
        <v>290</v>
      </c>
      <c r="F81" s="184" t="s">
        <v>722</v>
      </c>
      <c r="G81" s="185"/>
      <c r="H81" s="140">
        <v>50</v>
      </c>
      <c r="I81" s="61">
        <v>4070</v>
      </c>
      <c r="J81" s="62">
        <v>3.25</v>
      </c>
      <c r="K81" s="62">
        <v>3.51</v>
      </c>
      <c r="L81" s="63">
        <v>5.0199999999999996</v>
      </c>
      <c r="M81" s="63">
        <v>331.32</v>
      </c>
      <c r="N81" s="64">
        <v>302.27999999999997</v>
      </c>
      <c r="O81" s="65">
        <v>331.32</v>
      </c>
      <c r="P81" s="132"/>
      <c r="Q81" s="66">
        <f t="shared" si="1"/>
        <v>0</v>
      </c>
      <c r="R81" s="57"/>
      <c r="S81" s="58"/>
      <c r="V81" s="69"/>
    </row>
    <row r="82" spans="1:22" ht="129" customHeight="1">
      <c r="A82" s="67">
        <v>60</v>
      </c>
      <c r="B82" s="68"/>
      <c r="C82" s="206" t="s">
        <v>955</v>
      </c>
      <c r="D82" s="207"/>
      <c r="E82" s="5">
        <v>290</v>
      </c>
      <c r="F82" s="184" t="s">
        <v>723</v>
      </c>
      <c r="G82" s="185"/>
      <c r="H82" s="140">
        <v>50</v>
      </c>
      <c r="I82" s="61">
        <v>4070</v>
      </c>
      <c r="J82" s="62">
        <v>3.25</v>
      </c>
      <c r="K82" s="62">
        <v>3.51</v>
      </c>
      <c r="L82" s="63">
        <v>5.0199999999999996</v>
      </c>
      <c r="M82" s="63">
        <v>331.32</v>
      </c>
      <c r="N82" s="64">
        <v>302.27999999999997</v>
      </c>
      <c r="O82" s="65">
        <v>331.32</v>
      </c>
      <c r="P82" s="132"/>
      <c r="Q82" s="66">
        <f t="shared" si="1"/>
        <v>0</v>
      </c>
      <c r="R82" s="57"/>
      <c r="S82" s="58"/>
      <c r="V82" s="69"/>
    </row>
    <row r="83" spans="1:22" ht="144.75" customHeight="1">
      <c r="A83" s="67">
        <v>61</v>
      </c>
      <c r="B83" s="68"/>
      <c r="C83" s="206" t="s">
        <v>956</v>
      </c>
      <c r="D83" s="207"/>
      <c r="E83" s="5">
        <v>290</v>
      </c>
      <c r="F83" s="184" t="s">
        <v>719</v>
      </c>
      <c r="G83" s="185"/>
      <c r="H83" s="140">
        <v>50</v>
      </c>
      <c r="I83" s="61">
        <v>4070</v>
      </c>
      <c r="J83" s="62">
        <v>3.25</v>
      </c>
      <c r="K83" s="62">
        <v>3.51</v>
      </c>
      <c r="L83" s="63">
        <v>5.0199999999999996</v>
      </c>
      <c r="M83" s="63">
        <v>331.32</v>
      </c>
      <c r="N83" s="64">
        <v>302.27999999999997</v>
      </c>
      <c r="O83" s="65">
        <v>331.32</v>
      </c>
      <c r="P83" s="132"/>
      <c r="Q83" s="66">
        <f t="shared" si="1"/>
        <v>0</v>
      </c>
      <c r="R83" s="57"/>
      <c r="S83" s="58"/>
      <c r="V83" s="69"/>
    </row>
    <row r="84" spans="1:22" ht="124.5" customHeight="1">
      <c r="A84" s="67">
        <v>62</v>
      </c>
      <c r="B84" s="68"/>
      <c r="C84" s="206" t="s">
        <v>957</v>
      </c>
      <c r="D84" s="207"/>
      <c r="E84" s="5">
        <v>290</v>
      </c>
      <c r="F84" s="184" t="s">
        <v>724</v>
      </c>
      <c r="G84" s="185"/>
      <c r="H84" s="140">
        <v>50</v>
      </c>
      <c r="I84" s="61">
        <v>4070</v>
      </c>
      <c r="J84" s="62">
        <v>3.25</v>
      </c>
      <c r="K84" s="62">
        <v>3.51</v>
      </c>
      <c r="L84" s="63">
        <v>5.0199999999999996</v>
      </c>
      <c r="M84" s="63">
        <v>331.32</v>
      </c>
      <c r="N84" s="64">
        <v>302.27999999999997</v>
      </c>
      <c r="O84" s="65">
        <v>331.32</v>
      </c>
      <c r="P84" s="132"/>
      <c r="Q84" s="66">
        <f t="shared" si="1"/>
        <v>0</v>
      </c>
      <c r="R84" s="57"/>
      <c r="S84" s="58"/>
      <c r="V84" s="69"/>
    </row>
    <row r="85" spans="1:22" ht="127.5" customHeight="1">
      <c r="A85" s="67">
        <v>63</v>
      </c>
      <c r="B85" s="68"/>
      <c r="C85" s="206" t="s">
        <v>958</v>
      </c>
      <c r="D85" s="207"/>
      <c r="E85" s="5">
        <v>290</v>
      </c>
      <c r="F85" s="184" t="s">
        <v>725</v>
      </c>
      <c r="G85" s="185"/>
      <c r="H85" s="140">
        <v>50</v>
      </c>
      <c r="I85" s="61">
        <v>4070</v>
      </c>
      <c r="J85" s="62">
        <v>3.25</v>
      </c>
      <c r="K85" s="62">
        <v>3.51</v>
      </c>
      <c r="L85" s="63">
        <v>5.0199999999999996</v>
      </c>
      <c r="M85" s="63">
        <v>331.32</v>
      </c>
      <c r="N85" s="64">
        <v>302.27999999999997</v>
      </c>
      <c r="O85" s="65">
        <v>331.32</v>
      </c>
      <c r="P85" s="132"/>
      <c r="Q85" s="66">
        <f t="shared" si="1"/>
        <v>0</v>
      </c>
      <c r="R85" s="57"/>
      <c r="S85" s="58"/>
      <c r="V85" s="69"/>
    </row>
    <row r="86" spans="1:22" ht="131.25" customHeight="1">
      <c r="A86" s="67">
        <v>64</v>
      </c>
      <c r="B86" s="68"/>
      <c r="C86" s="206" t="s">
        <v>959</v>
      </c>
      <c r="D86" s="207"/>
      <c r="E86" s="5">
        <v>290</v>
      </c>
      <c r="F86" s="184" t="s">
        <v>718</v>
      </c>
      <c r="G86" s="185"/>
      <c r="H86" s="140">
        <v>50</v>
      </c>
      <c r="I86" s="61">
        <v>4070</v>
      </c>
      <c r="J86" s="62">
        <v>3.25</v>
      </c>
      <c r="K86" s="62">
        <v>3.51</v>
      </c>
      <c r="L86" s="63">
        <v>5.0199999999999996</v>
      </c>
      <c r="M86" s="63">
        <v>331.32</v>
      </c>
      <c r="N86" s="64">
        <v>302.27999999999997</v>
      </c>
      <c r="O86" s="65">
        <v>331.32</v>
      </c>
      <c r="P86" s="132"/>
      <c r="Q86" s="66">
        <f t="shared" si="1"/>
        <v>0</v>
      </c>
      <c r="R86" s="57"/>
      <c r="S86" s="58"/>
      <c r="V86" s="69"/>
    </row>
    <row r="87" spans="1:22" ht="132" customHeight="1">
      <c r="A87" s="67">
        <v>65</v>
      </c>
      <c r="B87" s="68"/>
      <c r="C87" s="206" t="s">
        <v>960</v>
      </c>
      <c r="D87" s="207"/>
      <c r="E87" s="5">
        <v>165</v>
      </c>
      <c r="F87" s="224" t="s">
        <v>726</v>
      </c>
      <c r="G87" s="225"/>
      <c r="H87" s="140">
        <v>25</v>
      </c>
      <c r="I87" s="61">
        <v>8140</v>
      </c>
      <c r="J87" s="62">
        <v>6.76</v>
      </c>
      <c r="K87" s="62">
        <v>7.02</v>
      </c>
      <c r="L87" s="63">
        <v>7.88</v>
      </c>
      <c r="M87" s="63">
        <v>520.08000000000004</v>
      </c>
      <c r="N87" s="64">
        <v>496.32</v>
      </c>
      <c r="O87" s="65">
        <v>520.08000000000004</v>
      </c>
      <c r="P87" s="132"/>
      <c r="Q87" s="66">
        <f t="shared" ref="Q87:Q109" si="2">IF(P87&lt;H87,O87*P87,IF(H87=0,O87*P87,P87*N87))</f>
        <v>0</v>
      </c>
      <c r="R87" s="57"/>
      <c r="S87" s="58"/>
    </row>
    <row r="88" spans="1:22" ht="117" customHeight="1">
      <c r="A88" s="67">
        <v>66</v>
      </c>
      <c r="B88" s="68"/>
      <c r="C88" s="206" t="s">
        <v>961</v>
      </c>
      <c r="D88" s="207"/>
      <c r="E88" s="5">
        <v>195</v>
      </c>
      <c r="F88" s="184" t="s">
        <v>727</v>
      </c>
      <c r="G88" s="185"/>
      <c r="H88" s="140">
        <v>50</v>
      </c>
      <c r="I88" s="61">
        <v>7300</v>
      </c>
      <c r="J88" s="62">
        <v>6.04</v>
      </c>
      <c r="K88" s="62">
        <v>6.3</v>
      </c>
      <c r="L88" s="63">
        <v>7.31</v>
      </c>
      <c r="M88" s="63">
        <v>482.46</v>
      </c>
      <c r="N88" s="64">
        <v>457.38</v>
      </c>
      <c r="O88" s="65">
        <v>482.46</v>
      </c>
      <c r="P88" s="132"/>
      <c r="Q88" s="66">
        <f t="shared" si="2"/>
        <v>0</v>
      </c>
      <c r="R88" s="57"/>
      <c r="S88" s="58"/>
    </row>
    <row r="89" spans="1:22" ht="128.25" customHeight="1">
      <c r="A89" s="67">
        <v>67</v>
      </c>
      <c r="B89" s="68"/>
      <c r="C89" s="206" t="s">
        <v>962</v>
      </c>
      <c r="D89" s="207"/>
      <c r="E89" s="5">
        <v>125</v>
      </c>
      <c r="F89" s="255" t="s">
        <v>728</v>
      </c>
      <c r="G89" s="256"/>
      <c r="H89" s="140">
        <v>50</v>
      </c>
      <c r="I89" s="61">
        <v>11980</v>
      </c>
      <c r="J89" s="62">
        <v>10.07</v>
      </c>
      <c r="K89" s="62">
        <v>10.33</v>
      </c>
      <c r="L89" s="63">
        <v>10.98</v>
      </c>
      <c r="M89" s="63">
        <v>724.68</v>
      </c>
      <c r="N89" s="64">
        <v>702.24</v>
      </c>
      <c r="O89" s="65">
        <v>724.68</v>
      </c>
      <c r="P89" s="132"/>
      <c r="Q89" s="66">
        <f t="shared" si="2"/>
        <v>0</v>
      </c>
      <c r="R89" s="57"/>
      <c r="S89" s="58"/>
    </row>
    <row r="90" spans="1:22" ht="89.25" customHeight="1">
      <c r="A90" s="67">
        <v>68</v>
      </c>
      <c r="B90" s="68"/>
      <c r="C90" s="206" t="s">
        <v>963</v>
      </c>
      <c r="D90" s="207"/>
      <c r="E90" s="5">
        <v>165</v>
      </c>
      <c r="F90" s="184" t="s">
        <v>729</v>
      </c>
      <c r="G90" s="185"/>
      <c r="H90" s="140">
        <v>100</v>
      </c>
      <c r="I90" s="61">
        <v>10170</v>
      </c>
      <c r="J90" s="62">
        <v>8.51</v>
      </c>
      <c r="K90" s="62">
        <v>8.77</v>
      </c>
      <c r="L90" s="63">
        <v>9.629999999999999</v>
      </c>
      <c r="M90" s="63">
        <v>635.58000000000004</v>
      </c>
      <c r="N90" s="64">
        <v>611.82000000000005</v>
      </c>
      <c r="O90" s="65">
        <v>635.58000000000004</v>
      </c>
      <c r="P90" s="132"/>
      <c r="Q90" s="66">
        <f t="shared" si="2"/>
        <v>0</v>
      </c>
      <c r="R90" s="57"/>
      <c r="S90" s="58"/>
    </row>
    <row r="91" spans="1:22" ht="125.25" customHeight="1">
      <c r="A91" s="67">
        <v>69</v>
      </c>
      <c r="B91" s="68"/>
      <c r="C91" s="206" t="s">
        <v>964</v>
      </c>
      <c r="D91" s="207"/>
      <c r="E91" s="5">
        <v>195</v>
      </c>
      <c r="F91" s="224" t="s">
        <v>730</v>
      </c>
      <c r="G91" s="225"/>
      <c r="H91" s="140">
        <v>50</v>
      </c>
      <c r="I91" s="61">
        <v>6220</v>
      </c>
      <c r="J91" s="62">
        <v>5.1099999999999994</v>
      </c>
      <c r="K91" s="62">
        <v>5.37</v>
      </c>
      <c r="L91" s="63">
        <v>6.38</v>
      </c>
      <c r="M91" s="63">
        <v>421.08</v>
      </c>
      <c r="N91" s="64">
        <v>396</v>
      </c>
      <c r="O91" s="65">
        <v>421.08</v>
      </c>
      <c r="P91" s="132"/>
      <c r="Q91" s="66">
        <f t="shared" si="2"/>
        <v>0</v>
      </c>
      <c r="R91" s="57"/>
      <c r="S91" s="58"/>
    </row>
    <row r="92" spans="1:22" ht="120" customHeight="1">
      <c r="A92" s="67">
        <v>70</v>
      </c>
      <c r="B92" s="68"/>
      <c r="C92" s="206" t="s">
        <v>965</v>
      </c>
      <c r="D92" s="207"/>
      <c r="E92" s="5">
        <v>365</v>
      </c>
      <c r="F92" s="224" t="s">
        <v>731</v>
      </c>
      <c r="G92" s="225"/>
      <c r="H92" s="140">
        <v>50</v>
      </c>
      <c r="I92" s="61">
        <v>9380</v>
      </c>
      <c r="J92" s="62">
        <v>7.83</v>
      </c>
      <c r="K92" s="62">
        <v>8.09</v>
      </c>
      <c r="L92" s="63">
        <v>9.98</v>
      </c>
      <c r="M92" s="63">
        <v>658.68</v>
      </c>
      <c r="N92" s="64">
        <v>627.66</v>
      </c>
      <c r="O92" s="65">
        <v>658.68</v>
      </c>
      <c r="P92" s="132"/>
      <c r="Q92" s="66">
        <f t="shared" si="2"/>
        <v>0</v>
      </c>
      <c r="R92" s="57"/>
      <c r="S92" s="58"/>
    </row>
    <row r="93" spans="1:22" ht="159" customHeight="1">
      <c r="A93" s="67">
        <v>71</v>
      </c>
      <c r="B93" s="68"/>
      <c r="C93" s="206" t="s">
        <v>966</v>
      </c>
      <c r="D93" s="207"/>
      <c r="E93" s="5">
        <v>375</v>
      </c>
      <c r="F93" s="184" t="s">
        <v>732</v>
      </c>
      <c r="G93" s="185"/>
      <c r="H93" s="140">
        <v>50</v>
      </c>
      <c r="I93" s="61">
        <v>11980</v>
      </c>
      <c r="J93" s="62">
        <v>9.94</v>
      </c>
      <c r="K93" s="62">
        <v>10.33</v>
      </c>
      <c r="L93" s="63">
        <v>12.28</v>
      </c>
      <c r="M93" s="63">
        <v>810.48</v>
      </c>
      <c r="N93" s="64">
        <v>769.56</v>
      </c>
      <c r="O93" s="65">
        <v>810.48</v>
      </c>
      <c r="P93" s="132"/>
      <c r="Q93" s="66">
        <f t="shared" si="2"/>
        <v>0</v>
      </c>
      <c r="R93" s="27"/>
    </row>
    <row r="94" spans="1:22" ht="159" customHeight="1">
      <c r="A94" s="73"/>
      <c r="B94" s="74"/>
      <c r="C94" s="190" t="s">
        <v>3082</v>
      </c>
      <c r="D94" s="191"/>
      <c r="E94" s="8">
        <v>500</v>
      </c>
      <c r="F94" s="192" t="s">
        <v>3083</v>
      </c>
      <c r="G94" s="193"/>
      <c r="H94" s="140"/>
      <c r="I94" s="61">
        <v>7800</v>
      </c>
      <c r="J94" s="62">
        <v>6.47</v>
      </c>
      <c r="K94" s="62">
        <v>6.7299999999999995</v>
      </c>
      <c r="L94" s="63">
        <v>9.32</v>
      </c>
      <c r="M94" s="63">
        <v>615.12</v>
      </c>
      <c r="N94" s="64">
        <v>578.82000000000005</v>
      </c>
      <c r="O94" s="65">
        <v>615.12</v>
      </c>
      <c r="P94" s="132"/>
      <c r="Q94" s="66">
        <f t="shared" si="2"/>
        <v>0</v>
      </c>
      <c r="R94" s="57"/>
      <c r="S94" s="58"/>
    </row>
    <row r="95" spans="1:22" ht="159" customHeight="1">
      <c r="A95" s="73"/>
      <c r="B95" s="74"/>
      <c r="C95" s="194" t="s">
        <v>3084</v>
      </c>
      <c r="D95" s="195"/>
      <c r="E95" s="8">
        <v>80</v>
      </c>
      <c r="F95" s="196" t="s">
        <v>3085</v>
      </c>
      <c r="G95" s="197"/>
      <c r="H95" s="140"/>
      <c r="I95" s="61">
        <v>8500</v>
      </c>
      <c r="J95" s="62">
        <v>7.0699999999999994</v>
      </c>
      <c r="K95" s="62">
        <v>7.33</v>
      </c>
      <c r="L95" s="63">
        <v>7.75</v>
      </c>
      <c r="M95" s="63">
        <v>511.5</v>
      </c>
      <c r="N95" s="64">
        <v>491.04</v>
      </c>
      <c r="O95" s="65">
        <v>511.5</v>
      </c>
      <c r="P95" s="132"/>
      <c r="Q95" s="66">
        <f t="shared" si="2"/>
        <v>0</v>
      </c>
      <c r="R95" s="57"/>
      <c r="S95" s="58"/>
    </row>
    <row r="96" spans="1:22" ht="159" customHeight="1">
      <c r="A96" s="73"/>
      <c r="B96" s="74"/>
      <c r="C96" s="198" t="s">
        <v>3086</v>
      </c>
      <c r="D96" s="199"/>
      <c r="E96" s="8"/>
      <c r="F96" s="200" t="s">
        <v>3087</v>
      </c>
      <c r="G96" s="201"/>
      <c r="H96" s="140"/>
      <c r="I96" s="61">
        <v>14200</v>
      </c>
      <c r="J96" s="62">
        <v>11.99</v>
      </c>
      <c r="K96" s="62">
        <v>12.25</v>
      </c>
      <c r="L96" s="63">
        <v>12.25</v>
      </c>
      <c r="M96" s="63">
        <v>808.5</v>
      </c>
      <c r="N96" s="64">
        <v>790.68</v>
      </c>
      <c r="O96" s="65">
        <v>808.5</v>
      </c>
      <c r="P96" s="132"/>
      <c r="Q96" s="66">
        <f t="shared" si="2"/>
        <v>0</v>
      </c>
      <c r="R96" s="57"/>
      <c r="S96" s="58"/>
    </row>
    <row r="97" spans="1:22" ht="159" customHeight="1">
      <c r="A97" s="73"/>
      <c r="B97" s="74"/>
      <c r="C97" s="202" t="s">
        <v>3088</v>
      </c>
      <c r="D97" s="203"/>
      <c r="E97" s="8">
        <v>100</v>
      </c>
      <c r="F97" s="204" t="s">
        <v>3089</v>
      </c>
      <c r="G97" s="205"/>
      <c r="H97" s="140"/>
      <c r="I97" s="61">
        <v>8000</v>
      </c>
      <c r="J97" s="62">
        <v>6.64</v>
      </c>
      <c r="K97" s="62">
        <v>6.8999999999999995</v>
      </c>
      <c r="L97" s="63">
        <v>7.42</v>
      </c>
      <c r="M97" s="63">
        <v>489.72</v>
      </c>
      <c r="N97" s="64">
        <v>468.6</v>
      </c>
      <c r="O97" s="65">
        <v>489.72</v>
      </c>
      <c r="P97" s="132"/>
      <c r="Q97" s="66">
        <f t="shared" si="2"/>
        <v>0</v>
      </c>
      <c r="R97" s="57"/>
      <c r="S97" s="58"/>
    </row>
    <row r="98" spans="1:22" ht="116.25" customHeight="1">
      <c r="A98" s="67">
        <v>72</v>
      </c>
      <c r="B98" s="68"/>
      <c r="C98" s="206" t="s">
        <v>967</v>
      </c>
      <c r="D98" s="207"/>
      <c r="E98" s="5">
        <v>195</v>
      </c>
      <c r="F98" s="184" t="s">
        <v>733</v>
      </c>
      <c r="G98" s="185"/>
      <c r="H98" s="140">
        <v>60</v>
      </c>
      <c r="I98" s="61">
        <v>6780</v>
      </c>
      <c r="J98" s="62">
        <v>5.59</v>
      </c>
      <c r="K98" s="62">
        <v>5.85</v>
      </c>
      <c r="L98" s="63">
        <v>6.8599999999999994</v>
      </c>
      <c r="M98" s="63">
        <v>452.76</v>
      </c>
      <c r="N98" s="64">
        <v>427.68</v>
      </c>
      <c r="O98" s="65">
        <v>452.76</v>
      </c>
      <c r="P98" s="132"/>
      <c r="Q98" s="66">
        <f t="shared" si="2"/>
        <v>0</v>
      </c>
      <c r="R98" s="57"/>
      <c r="S98" s="58"/>
      <c r="V98" s="69"/>
    </row>
    <row r="99" spans="1:22" ht="116.25" hidden="1" customHeight="1">
      <c r="A99" s="70"/>
      <c r="B99" s="71"/>
      <c r="C99" s="206" t="s">
        <v>968</v>
      </c>
      <c r="D99" s="207"/>
      <c r="E99" s="5">
        <v>375</v>
      </c>
      <c r="F99" s="255" t="s">
        <v>734</v>
      </c>
      <c r="G99" s="256"/>
      <c r="H99" s="140">
        <v>50</v>
      </c>
      <c r="I99" s="61">
        <v>0</v>
      </c>
      <c r="J99" s="62">
        <v>-0.26</v>
      </c>
      <c r="K99" s="62">
        <v>0</v>
      </c>
      <c r="L99" s="63">
        <v>1.95</v>
      </c>
      <c r="M99" s="63">
        <v>128.69999999999999</v>
      </c>
      <c r="N99" s="64">
        <v>97.02</v>
      </c>
      <c r="O99" s="65">
        <v>128.69999999999999</v>
      </c>
      <c r="P99" s="132"/>
      <c r="Q99" s="66">
        <f t="shared" si="2"/>
        <v>0</v>
      </c>
      <c r="R99" s="57"/>
      <c r="S99" s="58"/>
    </row>
    <row r="100" spans="1:22" ht="23.25">
      <c r="A100" s="76"/>
      <c r="B100" s="77"/>
      <c r="C100" s="222" t="s">
        <v>1011</v>
      </c>
      <c r="D100" s="223"/>
      <c r="E100" s="9">
        <v>0</v>
      </c>
      <c r="F100" s="257"/>
      <c r="G100" s="258"/>
      <c r="H100" s="142"/>
      <c r="I100" s="10"/>
      <c r="J100" s="10">
        <v>0</v>
      </c>
      <c r="K100" s="10">
        <v>0</v>
      </c>
      <c r="L100" s="10">
        <v>0</v>
      </c>
      <c r="M100" s="10">
        <v>0</v>
      </c>
      <c r="N100" s="78">
        <v>0</v>
      </c>
      <c r="O100" s="78">
        <v>0</v>
      </c>
      <c r="P100" s="158">
        <v>0</v>
      </c>
      <c r="Q100" s="72">
        <f t="shared" si="2"/>
        <v>0</v>
      </c>
      <c r="R100" s="57"/>
      <c r="S100" s="58"/>
    </row>
    <row r="101" spans="1:22" ht="116.25" customHeight="1">
      <c r="A101" s="79">
        <v>1</v>
      </c>
      <c r="B101" s="60"/>
      <c r="C101" s="206" t="s">
        <v>1012</v>
      </c>
      <c r="D101" s="207"/>
      <c r="E101" s="5">
        <v>200</v>
      </c>
      <c r="F101" s="263" t="s">
        <v>762</v>
      </c>
      <c r="G101" s="264"/>
      <c r="H101" s="140">
        <v>80</v>
      </c>
      <c r="I101" s="61">
        <v>9100</v>
      </c>
      <c r="J101" s="62">
        <v>7.59</v>
      </c>
      <c r="K101" s="62">
        <v>7.85</v>
      </c>
      <c r="L101" s="63">
        <v>8.89</v>
      </c>
      <c r="M101" s="63">
        <v>586.74</v>
      </c>
      <c r="N101" s="64">
        <v>561.66</v>
      </c>
      <c r="O101" s="65">
        <v>586.74</v>
      </c>
      <c r="P101" s="132"/>
      <c r="Q101" s="66">
        <f t="shared" si="2"/>
        <v>0</v>
      </c>
      <c r="R101" s="57"/>
      <c r="S101" s="58"/>
    </row>
    <row r="102" spans="1:22" ht="119.25" customHeight="1">
      <c r="A102" s="80">
        <v>2</v>
      </c>
      <c r="B102" s="68"/>
      <c r="C102" s="206" t="s">
        <v>1013</v>
      </c>
      <c r="D102" s="207"/>
      <c r="E102" s="5">
        <v>420</v>
      </c>
      <c r="F102" s="265"/>
      <c r="G102" s="266"/>
      <c r="H102" s="140">
        <v>48</v>
      </c>
      <c r="I102" s="61">
        <v>18200</v>
      </c>
      <c r="J102" s="62">
        <v>15.26</v>
      </c>
      <c r="K102" s="62">
        <v>15.69</v>
      </c>
      <c r="L102" s="63">
        <v>17.87</v>
      </c>
      <c r="M102" s="63">
        <v>1179.42</v>
      </c>
      <c r="N102" s="64">
        <v>1134.54</v>
      </c>
      <c r="O102" s="65">
        <v>1179.42</v>
      </c>
      <c r="P102" s="132"/>
      <c r="Q102" s="66">
        <f t="shared" si="2"/>
        <v>0</v>
      </c>
      <c r="R102" s="57"/>
      <c r="S102" s="58"/>
    </row>
    <row r="103" spans="1:22" ht="119.25" customHeight="1">
      <c r="A103" s="80">
        <v>3</v>
      </c>
      <c r="B103" s="68"/>
      <c r="C103" s="206" t="s">
        <v>1014</v>
      </c>
      <c r="D103" s="207"/>
      <c r="E103" s="5">
        <v>185</v>
      </c>
      <c r="F103" s="267"/>
      <c r="G103" s="268"/>
      <c r="H103" s="140">
        <v>80</v>
      </c>
      <c r="I103" s="61">
        <v>8900</v>
      </c>
      <c r="J103" s="62">
        <v>7.42</v>
      </c>
      <c r="K103" s="62">
        <v>7.68</v>
      </c>
      <c r="L103" s="63">
        <v>8.64</v>
      </c>
      <c r="M103" s="63">
        <v>570.24</v>
      </c>
      <c r="N103" s="64">
        <v>545.16</v>
      </c>
      <c r="O103" s="65">
        <v>570.24</v>
      </c>
      <c r="P103" s="132"/>
      <c r="Q103" s="66">
        <f t="shared" si="2"/>
        <v>0</v>
      </c>
      <c r="R103" s="57"/>
      <c r="S103" s="58"/>
    </row>
    <row r="104" spans="1:22" ht="110.25" customHeight="1">
      <c r="A104" s="80">
        <v>5</v>
      </c>
      <c r="B104" s="68"/>
      <c r="C104" s="206" t="s">
        <v>1015</v>
      </c>
      <c r="D104" s="207"/>
      <c r="E104" s="5">
        <v>200</v>
      </c>
      <c r="F104" s="184" t="s">
        <v>763</v>
      </c>
      <c r="G104" s="185"/>
      <c r="H104" s="140">
        <v>80</v>
      </c>
      <c r="I104" s="61">
        <v>7200</v>
      </c>
      <c r="J104" s="62">
        <v>5.95</v>
      </c>
      <c r="K104" s="62">
        <v>6.21</v>
      </c>
      <c r="L104" s="63">
        <v>7.25</v>
      </c>
      <c r="M104" s="63">
        <v>478.5</v>
      </c>
      <c r="N104" s="64">
        <v>453.42</v>
      </c>
      <c r="O104" s="65">
        <v>478.5</v>
      </c>
      <c r="P104" s="132"/>
      <c r="Q104" s="66">
        <f t="shared" si="2"/>
        <v>0</v>
      </c>
      <c r="R104" s="57"/>
      <c r="S104" s="58"/>
    </row>
    <row r="105" spans="1:22" ht="120.75" customHeight="1">
      <c r="A105" s="80">
        <v>7</v>
      </c>
      <c r="B105" s="68"/>
      <c r="C105" s="206" t="s">
        <v>1016</v>
      </c>
      <c r="D105" s="207"/>
      <c r="E105" s="5">
        <v>600</v>
      </c>
      <c r="F105" s="261" t="s">
        <v>764</v>
      </c>
      <c r="G105" s="262"/>
      <c r="H105" s="140">
        <v>40</v>
      </c>
      <c r="I105" s="61">
        <v>7100</v>
      </c>
      <c r="J105" s="62">
        <v>5.87</v>
      </c>
      <c r="K105" s="62">
        <v>6.13</v>
      </c>
      <c r="L105" s="63">
        <v>9.24</v>
      </c>
      <c r="M105" s="63">
        <v>609.84</v>
      </c>
      <c r="N105" s="64">
        <v>568.91999999999996</v>
      </c>
      <c r="O105" s="65">
        <v>609.84</v>
      </c>
      <c r="P105" s="132"/>
      <c r="Q105" s="66">
        <f t="shared" si="2"/>
        <v>0</v>
      </c>
      <c r="R105" s="57"/>
      <c r="S105" s="58"/>
    </row>
    <row r="106" spans="1:22" ht="120.75" customHeight="1">
      <c r="A106" s="80">
        <v>8</v>
      </c>
      <c r="B106" s="68"/>
      <c r="C106" s="206" t="s">
        <v>1017</v>
      </c>
      <c r="D106" s="207"/>
      <c r="E106" s="5">
        <v>175</v>
      </c>
      <c r="F106" s="261"/>
      <c r="G106" s="262"/>
      <c r="H106" s="140">
        <v>80</v>
      </c>
      <c r="I106" s="61">
        <v>2800</v>
      </c>
      <c r="J106" s="62">
        <v>2.3299999999999996</v>
      </c>
      <c r="K106" s="62">
        <v>2.42</v>
      </c>
      <c r="L106" s="63">
        <v>3.3299999999999996</v>
      </c>
      <c r="M106" s="63">
        <v>219.78</v>
      </c>
      <c r="N106" s="64">
        <v>206.58</v>
      </c>
      <c r="O106" s="65">
        <v>219.78</v>
      </c>
      <c r="P106" s="132"/>
      <c r="Q106" s="66">
        <f t="shared" si="2"/>
        <v>0</v>
      </c>
      <c r="R106" s="57"/>
      <c r="S106" s="58"/>
    </row>
    <row r="107" spans="1:22" ht="120.75" customHeight="1">
      <c r="A107" s="80">
        <v>9</v>
      </c>
      <c r="B107" s="68"/>
      <c r="C107" s="206" t="s">
        <v>1018</v>
      </c>
      <c r="D107" s="207"/>
      <c r="E107" s="5">
        <v>1040</v>
      </c>
      <c r="F107" s="261"/>
      <c r="G107" s="262"/>
      <c r="H107" s="140">
        <v>20</v>
      </c>
      <c r="I107" s="61">
        <v>11800</v>
      </c>
      <c r="J107" s="62">
        <v>9.92</v>
      </c>
      <c r="K107" s="62">
        <v>10.18</v>
      </c>
      <c r="L107" s="63">
        <v>15.57</v>
      </c>
      <c r="M107" s="63">
        <v>1027.6199999999999</v>
      </c>
      <c r="N107" s="64">
        <v>970.2</v>
      </c>
      <c r="O107" s="65">
        <v>1027.6199999999999</v>
      </c>
      <c r="P107" s="132"/>
      <c r="Q107" s="66">
        <f t="shared" si="2"/>
        <v>0</v>
      </c>
      <c r="R107" s="57"/>
      <c r="S107" s="58"/>
    </row>
    <row r="108" spans="1:22" ht="120.75" customHeight="1">
      <c r="A108" s="80">
        <v>10</v>
      </c>
      <c r="B108" s="68"/>
      <c r="C108" s="206" t="s">
        <v>1019</v>
      </c>
      <c r="D108" s="207"/>
      <c r="E108" s="5">
        <v>605</v>
      </c>
      <c r="F108" s="259" t="s">
        <v>765</v>
      </c>
      <c r="G108" s="260"/>
      <c r="H108" s="140">
        <v>40</v>
      </c>
      <c r="I108" s="61">
        <v>7800</v>
      </c>
      <c r="J108" s="62">
        <v>6.47</v>
      </c>
      <c r="K108" s="62">
        <v>6.7299999999999995</v>
      </c>
      <c r="L108" s="63">
        <v>9.8699999999999992</v>
      </c>
      <c r="M108" s="63">
        <v>651.41999999999996</v>
      </c>
      <c r="N108" s="64">
        <v>610.5</v>
      </c>
      <c r="O108" s="65">
        <v>651.41999999999996</v>
      </c>
      <c r="P108" s="132"/>
      <c r="Q108" s="66">
        <f t="shared" si="2"/>
        <v>0</v>
      </c>
      <c r="R108" s="57"/>
      <c r="S108" s="58"/>
    </row>
    <row r="109" spans="1:22" ht="120.75" customHeight="1">
      <c r="A109" s="80">
        <v>11</v>
      </c>
      <c r="B109" s="68"/>
      <c r="C109" s="206" t="s">
        <v>1020</v>
      </c>
      <c r="D109" s="207"/>
      <c r="E109" s="5">
        <v>180</v>
      </c>
      <c r="F109" s="259"/>
      <c r="G109" s="260"/>
      <c r="H109" s="140">
        <v>80</v>
      </c>
      <c r="I109" s="61">
        <v>2900</v>
      </c>
      <c r="J109" s="62">
        <v>2.25</v>
      </c>
      <c r="K109" s="62">
        <v>2.5</v>
      </c>
      <c r="L109" s="63">
        <v>3.44</v>
      </c>
      <c r="M109" s="63">
        <v>227.04</v>
      </c>
      <c r="N109" s="64">
        <v>202.62</v>
      </c>
      <c r="O109" s="65">
        <v>227.04</v>
      </c>
      <c r="P109" s="132"/>
      <c r="Q109" s="66">
        <f t="shared" si="2"/>
        <v>0</v>
      </c>
      <c r="R109" s="57"/>
      <c r="S109" s="58"/>
    </row>
    <row r="110" spans="1:22" ht="120.75" customHeight="1">
      <c r="A110" s="80">
        <v>12</v>
      </c>
      <c r="B110" s="68"/>
      <c r="C110" s="206" t="s">
        <v>1021</v>
      </c>
      <c r="D110" s="207"/>
      <c r="E110" s="5">
        <v>185</v>
      </c>
      <c r="F110" s="255" t="s">
        <v>766</v>
      </c>
      <c r="G110" s="256"/>
      <c r="H110" s="140">
        <v>80</v>
      </c>
      <c r="I110" s="61">
        <v>2400</v>
      </c>
      <c r="J110" s="62">
        <v>1.99</v>
      </c>
      <c r="K110" s="62">
        <v>2.0699999999999998</v>
      </c>
      <c r="L110" s="63">
        <v>3.03</v>
      </c>
      <c r="M110" s="63">
        <v>199.98</v>
      </c>
      <c r="N110" s="64">
        <v>186.78</v>
      </c>
      <c r="O110" s="65">
        <v>199.98</v>
      </c>
      <c r="P110" s="132"/>
      <c r="Q110" s="66">
        <f t="shared" ref="Q110:Q190" si="3">IF(P110&lt;H110,O110*P110,IF(H110=0,O110*P110,P110*N110))</f>
        <v>0</v>
      </c>
      <c r="R110" s="57"/>
      <c r="S110" s="58"/>
    </row>
    <row r="111" spans="1:22" ht="120.75" customHeight="1">
      <c r="A111" s="80">
        <v>13</v>
      </c>
      <c r="B111" s="68"/>
      <c r="C111" s="206" t="s">
        <v>1022</v>
      </c>
      <c r="D111" s="207"/>
      <c r="E111" s="5">
        <v>1005</v>
      </c>
      <c r="F111" s="255"/>
      <c r="G111" s="256"/>
      <c r="H111" s="140">
        <v>20</v>
      </c>
      <c r="I111" s="61">
        <v>7500</v>
      </c>
      <c r="J111" s="62">
        <v>6.21</v>
      </c>
      <c r="K111" s="62">
        <v>6.47</v>
      </c>
      <c r="L111" s="63">
        <v>11.68</v>
      </c>
      <c r="M111" s="63">
        <v>770.88</v>
      </c>
      <c r="N111" s="64">
        <v>714.78</v>
      </c>
      <c r="O111" s="65">
        <v>770.88</v>
      </c>
      <c r="P111" s="132"/>
      <c r="Q111" s="66">
        <f t="shared" si="3"/>
        <v>0</v>
      </c>
      <c r="R111" s="57"/>
      <c r="S111" s="58"/>
    </row>
    <row r="112" spans="1:22" ht="147.75" customHeight="1">
      <c r="A112" s="80">
        <v>14</v>
      </c>
      <c r="B112" s="68"/>
      <c r="C112" s="206" t="s">
        <v>1023</v>
      </c>
      <c r="D112" s="207"/>
      <c r="E112" s="5">
        <v>960</v>
      </c>
      <c r="F112" s="184" t="s">
        <v>767</v>
      </c>
      <c r="G112" s="185"/>
      <c r="H112" s="140">
        <v>20</v>
      </c>
      <c r="I112" s="61">
        <v>8800</v>
      </c>
      <c r="J112" s="62">
        <v>7.33</v>
      </c>
      <c r="K112" s="62">
        <v>7.59</v>
      </c>
      <c r="L112" s="63">
        <v>12.56</v>
      </c>
      <c r="M112" s="63">
        <v>828.96</v>
      </c>
      <c r="N112" s="64">
        <v>774.84</v>
      </c>
      <c r="O112" s="65">
        <v>828.96</v>
      </c>
      <c r="P112" s="132"/>
      <c r="Q112" s="66">
        <f t="shared" si="3"/>
        <v>0</v>
      </c>
      <c r="R112" s="57"/>
      <c r="S112" s="58"/>
    </row>
    <row r="113" spans="1:19" ht="116.25" customHeight="1">
      <c r="A113" s="80">
        <v>15</v>
      </c>
      <c r="B113" s="68"/>
      <c r="C113" s="206" t="s">
        <v>1024</v>
      </c>
      <c r="D113" s="207"/>
      <c r="E113" s="5">
        <v>535</v>
      </c>
      <c r="F113" s="184" t="s">
        <v>768</v>
      </c>
      <c r="G113" s="185"/>
      <c r="H113" s="140">
        <v>32</v>
      </c>
      <c r="I113" s="61">
        <v>23400</v>
      </c>
      <c r="J113" s="62">
        <v>19.75</v>
      </c>
      <c r="K113" s="62">
        <v>20.180000000000003</v>
      </c>
      <c r="L113" s="63">
        <v>22.950000000000003</v>
      </c>
      <c r="M113" s="63">
        <v>1514.7</v>
      </c>
      <c r="N113" s="64">
        <v>1465.2</v>
      </c>
      <c r="O113" s="65">
        <v>1514.7</v>
      </c>
      <c r="P113" s="132"/>
      <c r="Q113" s="66">
        <f t="shared" si="3"/>
        <v>0</v>
      </c>
      <c r="R113" s="57"/>
      <c r="S113" s="58"/>
    </row>
    <row r="114" spans="1:19" ht="113.25" customHeight="1">
      <c r="A114" s="80">
        <v>16</v>
      </c>
      <c r="B114" s="68"/>
      <c r="C114" s="206" t="s">
        <v>1025</v>
      </c>
      <c r="D114" s="207"/>
      <c r="E114" s="5">
        <v>610</v>
      </c>
      <c r="F114" s="184" t="s">
        <v>769</v>
      </c>
      <c r="G114" s="185"/>
      <c r="H114" s="140">
        <v>40</v>
      </c>
      <c r="I114" s="61">
        <v>6300</v>
      </c>
      <c r="J114" s="62">
        <v>5.18</v>
      </c>
      <c r="K114" s="62">
        <v>5.4399999999999995</v>
      </c>
      <c r="L114" s="63">
        <v>8.6</v>
      </c>
      <c r="M114" s="63">
        <v>567.6</v>
      </c>
      <c r="N114" s="64">
        <v>526.67999999999995</v>
      </c>
      <c r="O114" s="65">
        <v>567.6</v>
      </c>
      <c r="P114" s="132"/>
      <c r="Q114" s="66">
        <f t="shared" si="3"/>
        <v>0</v>
      </c>
      <c r="R114" s="57"/>
      <c r="S114" s="58"/>
    </row>
    <row r="115" spans="1:19" ht="109.5" customHeight="1">
      <c r="A115" s="80">
        <v>17</v>
      </c>
      <c r="B115" s="68"/>
      <c r="C115" s="206" t="s">
        <v>1026</v>
      </c>
      <c r="D115" s="207"/>
      <c r="E115" s="5">
        <v>595</v>
      </c>
      <c r="F115" s="184" t="s">
        <v>770</v>
      </c>
      <c r="G115" s="185"/>
      <c r="H115" s="140">
        <v>40</v>
      </c>
      <c r="I115" s="61">
        <v>6300</v>
      </c>
      <c r="J115" s="62">
        <v>5.18</v>
      </c>
      <c r="K115" s="62">
        <v>5.4399999999999995</v>
      </c>
      <c r="L115" s="63">
        <v>8.52</v>
      </c>
      <c r="M115" s="63">
        <v>562.32000000000005</v>
      </c>
      <c r="N115" s="64">
        <v>522.05999999999995</v>
      </c>
      <c r="O115" s="65">
        <v>562.32000000000005</v>
      </c>
      <c r="P115" s="132"/>
      <c r="Q115" s="66">
        <f t="shared" si="3"/>
        <v>0</v>
      </c>
      <c r="R115" s="57"/>
      <c r="S115" s="58"/>
    </row>
    <row r="116" spans="1:19" ht="140.25" customHeight="1">
      <c r="A116" s="80">
        <v>18</v>
      </c>
      <c r="B116" s="68"/>
      <c r="C116" s="206" t="s">
        <v>1027</v>
      </c>
      <c r="D116" s="207"/>
      <c r="E116" s="5">
        <v>190</v>
      </c>
      <c r="F116" s="184" t="s">
        <v>771</v>
      </c>
      <c r="G116" s="185"/>
      <c r="H116" s="140">
        <v>80</v>
      </c>
      <c r="I116" s="61">
        <v>7300</v>
      </c>
      <c r="J116" s="62">
        <v>6.04</v>
      </c>
      <c r="K116" s="62">
        <v>6.3</v>
      </c>
      <c r="L116" s="63">
        <v>7.29</v>
      </c>
      <c r="M116" s="63">
        <v>481.14</v>
      </c>
      <c r="N116" s="64">
        <v>456.06</v>
      </c>
      <c r="O116" s="65">
        <v>481.14</v>
      </c>
      <c r="P116" s="132"/>
      <c r="Q116" s="66">
        <f t="shared" si="3"/>
        <v>0</v>
      </c>
      <c r="R116" s="57"/>
      <c r="S116" s="58"/>
    </row>
    <row r="117" spans="1:19" ht="140.25" customHeight="1">
      <c r="A117" s="80">
        <v>19</v>
      </c>
      <c r="B117" s="68"/>
      <c r="C117" s="206" t="s">
        <v>1028</v>
      </c>
      <c r="D117" s="207"/>
      <c r="E117" s="5">
        <v>420</v>
      </c>
      <c r="F117" s="184"/>
      <c r="G117" s="185"/>
      <c r="H117" s="140">
        <v>32</v>
      </c>
      <c r="I117" s="61">
        <v>20000</v>
      </c>
      <c r="J117" s="62">
        <v>16.82</v>
      </c>
      <c r="K117" s="62">
        <v>17.25</v>
      </c>
      <c r="L117" s="63">
        <v>19.430000000000003</v>
      </c>
      <c r="M117" s="63">
        <v>1282.3800000000001</v>
      </c>
      <c r="N117" s="64">
        <v>1236.8399999999999</v>
      </c>
      <c r="O117" s="65">
        <v>1282.3800000000001</v>
      </c>
      <c r="P117" s="132"/>
      <c r="Q117" s="66">
        <f t="shared" si="3"/>
        <v>0</v>
      </c>
      <c r="R117" s="57"/>
      <c r="S117" s="58"/>
    </row>
    <row r="118" spans="1:19" ht="123" customHeight="1">
      <c r="A118" s="80">
        <v>20</v>
      </c>
      <c r="B118" s="68"/>
      <c r="C118" s="206" t="s">
        <v>1029</v>
      </c>
      <c r="D118" s="207"/>
      <c r="E118" s="5">
        <v>60</v>
      </c>
      <c r="F118" s="184" t="s">
        <v>772</v>
      </c>
      <c r="G118" s="185"/>
      <c r="H118" s="140">
        <v>100</v>
      </c>
      <c r="I118" s="61">
        <v>10340</v>
      </c>
      <c r="J118" s="62">
        <v>8.66</v>
      </c>
      <c r="K118" s="62">
        <v>8.92</v>
      </c>
      <c r="L118" s="63">
        <v>9.24</v>
      </c>
      <c r="M118" s="63">
        <v>609.84</v>
      </c>
      <c r="N118" s="64">
        <v>589.38</v>
      </c>
      <c r="O118" s="65">
        <v>609.84</v>
      </c>
      <c r="P118" s="132"/>
      <c r="Q118" s="66">
        <f t="shared" si="3"/>
        <v>0</v>
      </c>
      <c r="R118" s="57"/>
      <c r="S118" s="58"/>
    </row>
    <row r="119" spans="1:19" ht="119.25" customHeight="1">
      <c r="A119" s="80">
        <v>21</v>
      </c>
      <c r="B119" s="68"/>
      <c r="C119" s="206" t="s">
        <v>1030</v>
      </c>
      <c r="D119" s="207"/>
      <c r="E119" s="5">
        <v>205</v>
      </c>
      <c r="F119" s="184" t="s">
        <v>773</v>
      </c>
      <c r="G119" s="185"/>
      <c r="H119" s="140">
        <v>120</v>
      </c>
      <c r="I119" s="61">
        <v>7000</v>
      </c>
      <c r="J119" s="62">
        <v>5.7799999999999994</v>
      </c>
      <c r="K119" s="62">
        <v>6.04</v>
      </c>
      <c r="L119" s="63">
        <v>7.1099999999999994</v>
      </c>
      <c r="M119" s="63">
        <v>469.26</v>
      </c>
      <c r="N119" s="64">
        <v>443.52</v>
      </c>
      <c r="O119" s="65">
        <v>469.26</v>
      </c>
      <c r="P119" s="132"/>
      <c r="Q119" s="66">
        <f t="shared" si="3"/>
        <v>0</v>
      </c>
      <c r="R119" s="57"/>
      <c r="S119" s="58"/>
    </row>
    <row r="120" spans="1:19" ht="126.75" customHeight="1">
      <c r="A120" s="80">
        <v>22</v>
      </c>
      <c r="B120" s="68"/>
      <c r="C120" s="206" t="s">
        <v>1031</v>
      </c>
      <c r="D120" s="207"/>
      <c r="E120" s="5">
        <v>290</v>
      </c>
      <c r="F120" s="184" t="s">
        <v>774</v>
      </c>
      <c r="G120" s="185"/>
      <c r="H120" s="140">
        <v>50</v>
      </c>
      <c r="I120" s="61">
        <v>8500</v>
      </c>
      <c r="J120" s="62">
        <v>7.0699999999999994</v>
      </c>
      <c r="K120" s="62">
        <v>7.33</v>
      </c>
      <c r="L120" s="63">
        <v>8.84</v>
      </c>
      <c r="M120" s="63">
        <v>583.44000000000005</v>
      </c>
      <c r="N120" s="64">
        <v>554.4</v>
      </c>
      <c r="O120" s="65">
        <v>583.44000000000005</v>
      </c>
      <c r="P120" s="132"/>
      <c r="Q120" s="66">
        <f t="shared" si="3"/>
        <v>0</v>
      </c>
      <c r="R120" s="57"/>
      <c r="S120" s="58"/>
    </row>
    <row r="121" spans="1:19" ht="121.5" customHeight="1">
      <c r="A121" s="80">
        <v>23</v>
      </c>
      <c r="B121" s="68"/>
      <c r="C121" s="206" t="s">
        <v>1032</v>
      </c>
      <c r="D121" s="207"/>
      <c r="E121" s="5">
        <v>175</v>
      </c>
      <c r="F121" s="184" t="s">
        <v>775</v>
      </c>
      <c r="G121" s="185"/>
      <c r="H121" s="140">
        <v>80</v>
      </c>
      <c r="I121" s="61">
        <v>5400</v>
      </c>
      <c r="J121" s="62">
        <v>4.4399999999999995</v>
      </c>
      <c r="K121" s="62">
        <v>4.66</v>
      </c>
      <c r="L121" s="63">
        <v>5.5699999999999994</v>
      </c>
      <c r="M121" s="63">
        <v>367.62</v>
      </c>
      <c r="N121" s="64">
        <v>345.84</v>
      </c>
      <c r="O121" s="65">
        <v>367.62</v>
      </c>
      <c r="P121" s="132"/>
      <c r="Q121" s="66">
        <f t="shared" si="3"/>
        <v>0</v>
      </c>
      <c r="R121" s="57"/>
      <c r="S121" s="58"/>
    </row>
    <row r="122" spans="1:19" ht="124.5" customHeight="1">
      <c r="A122" s="80">
        <v>24</v>
      </c>
      <c r="B122" s="68"/>
      <c r="C122" s="206" t="s">
        <v>1033</v>
      </c>
      <c r="D122" s="207"/>
      <c r="E122" s="5">
        <v>310</v>
      </c>
      <c r="F122" s="184" t="s">
        <v>776</v>
      </c>
      <c r="G122" s="185"/>
      <c r="H122" s="140">
        <v>80</v>
      </c>
      <c r="I122" s="61">
        <v>4980</v>
      </c>
      <c r="J122" s="62">
        <v>4.17</v>
      </c>
      <c r="K122" s="62">
        <v>4.3</v>
      </c>
      <c r="L122" s="63">
        <v>5.91</v>
      </c>
      <c r="M122" s="63">
        <v>390.06</v>
      </c>
      <c r="N122" s="64">
        <v>368.94</v>
      </c>
      <c r="O122" s="65">
        <v>390.06</v>
      </c>
      <c r="P122" s="132"/>
      <c r="Q122" s="66">
        <f t="shared" si="3"/>
        <v>0</v>
      </c>
      <c r="R122" s="57"/>
      <c r="S122" s="58"/>
    </row>
    <row r="123" spans="1:19" ht="110.25" customHeight="1">
      <c r="A123" s="80">
        <v>25</v>
      </c>
      <c r="B123" s="68"/>
      <c r="C123" s="206" t="s">
        <v>1034</v>
      </c>
      <c r="D123" s="207"/>
      <c r="E123" s="5">
        <v>310</v>
      </c>
      <c r="F123" s="184" t="s">
        <v>777</v>
      </c>
      <c r="G123" s="185"/>
      <c r="H123" s="140">
        <v>80</v>
      </c>
      <c r="I123" s="61">
        <v>7350</v>
      </c>
      <c r="J123" s="62">
        <v>6.08</v>
      </c>
      <c r="K123" s="62">
        <v>6.34</v>
      </c>
      <c r="L123" s="63">
        <v>7.95</v>
      </c>
      <c r="M123" s="63">
        <v>524.70000000000005</v>
      </c>
      <c r="N123" s="64">
        <v>495</v>
      </c>
      <c r="O123" s="65">
        <v>524.70000000000005</v>
      </c>
      <c r="P123" s="132"/>
      <c r="Q123" s="66">
        <f t="shared" si="3"/>
        <v>0</v>
      </c>
      <c r="R123" s="57"/>
      <c r="S123" s="58"/>
    </row>
    <row r="124" spans="1:19" ht="123.75" customHeight="1">
      <c r="A124" s="80">
        <v>26</v>
      </c>
      <c r="B124" s="68"/>
      <c r="C124" s="206" t="s">
        <v>1035</v>
      </c>
      <c r="D124" s="207"/>
      <c r="E124" s="5">
        <v>179</v>
      </c>
      <c r="F124" s="184" t="s">
        <v>778</v>
      </c>
      <c r="G124" s="185"/>
      <c r="H124" s="140">
        <v>80</v>
      </c>
      <c r="I124" s="61">
        <v>7500</v>
      </c>
      <c r="J124" s="62">
        <v>6.21</v>
      </c>
      <c r="K124" s="62">
        <v>6.47</v>
      </c>
      <c r="L124" s="63">
        <v>7.3999999999999995</v>
      </c>
      <c r="M124" s="63">
        <v>488.4</v>
      </c>
      <c r="N124" s="64">
        <v>463.98</v>
      </c>
      <c r="O124" s="65">
        <v>488.4</v>
      </c>
      <c r="P124" s="132"/>
      <c r="Q124" s="66">
        <f t="shared" si="3"/>
        <v>0</v>
      </c>
      <c r="R124" s="57"/>
      <c r="S124" s="58"/>
    </row>
    <row r="125" spans="1:19" ht="117" customHeight="1">
      <c r="A125" s="80">
        <v>27</v>
      </c>
      <c r="B125" s="68"/>
      <c r="C125" s="206" t="s">
        <v>1036</v>
      </c>
      <c r="D125" s="207"/>
      <c r="E125" s="5">
        <v>231</v>
      </c>
      <c r="F125" s="184" t="s">
        <v>779</v>
      </c>
      <c r="G125" s="185"/>
      <c r="H125" s="140">
        <v>80</v>
      </c>
      <c r="I125" s="61">
        <v>3990</v>
      </c>
      <c r="J125" s="62">
        <v>3.36</v>
      </c>
      <c r="K125" s="62">
        <v>3.44</v>
      </c>
      <c r="L125" s="63">
        <v>4.6399999999999997</v>
      </c>
      <c r="M125" s="63">
        <v>306.24</v>
      </c>
      <c r="N125" s="64">
        <v>291.72000000000003</v>
      </c>
      <c r="O125" s="65">
        <v>306.24</v>
      </c>
      <c r="P125" s="132"/>
      <c r="Q125" s="66">
        <f t="shared" si="3"/>
        <v>0</v>
      </c>
      <c r="R125" s="57"/>
      <c r="S125" s="58"/>
    </row>
    <row r="126" spans="1:19" ht="116.25" customHeight="1">
      <c r="A126" s="80">
        <v>28</v>
      </c>
      <c r="B126" s="68"/>
      <c r="C126" s="206" t="s">
        <v>1037</v>
      </c>
      <c r="D126" s="207"/>
      <c r="E126" s="5">
        <v>227</v>
      </c>
      <c r="F126" s="184" t="s">
        <v>780</v>
      </c>
      <c r="G126" s="185"/>
      <c r="H126" s="140">
        <v>100</v>
      </c>
      <c r="I126" s="61">
        <v>5700</v>
      </c>
      <c r="J126" s="62">
        <v>4.66</v>
      </c>
      <c r="K126" s="62">
        <v>4.92</v>
      </c>
      <c r="L126" s="63">
        <v>6.1</v>
      </c>
      <c r="M126" s="63">
        <v>402.6</v>
      </c>
      <c r="N126" s="64">
        <v>376.2</v>
      </c>
      <c r="O126" s="65">
        <v>402.6</v>
      </c>
      <c r="P126" s="132"/>
      <c r="Q126" s="66">
        <f t="shared" si="3"/>
        <v>0</v>
      </c>
      <c r="R126" s="57"/>
      <c r="S126" s="58"/>
    </row>
    <row r="127" spans="1:19" ht="123" customHeight="1">
      <c r="A127" s="80">
        <v>29</v>
      </c>
      <c r="B127" s="68"/>
      <c r="C127" s="206" t="s">
        <v>1038</v>
      </c>
      <c r="D127" s="207"/>
      <c r="E127" s="5">
        <v>608</v>
      </c>
      <c r="F127" s="255" t="s">
        <v>781</v>
      </c>
      <c r="G127" s="256"/>
      <c r="H127" s="140">
        <v>40</v>
      </c>
      <c r="I127" s="61">
        <v>7900</v>
      </c>
      <c r="J127" s="62">
        <v>6.56</v>
      </c>
      <c r="K127" s="62">
        <v>6.8199999999999994</v>
      </c>
      <c r="L127" s="63">
        <v>9.9700000000000006</v>
      </c>
      <c r="M127" s="63">
        <v>658.02</v>
      </c>
      <c r="N127" s="64">
        <v>617.1</v>
      </c>
      <c r="O127" s="65">
        <v>658.02</v>
      </c>
      <c r="P127" s="132"/>
      <c r="Q127" s="66">
        <f t="shared" si="3"/>
        <v>0</v>
      </c>
      <c r="R127" s="57"/>
      <c r="S127" s="58"/>
    </row>
    <row r="128" spans="1:19" ht="123" customHeight="1">
      <c r="A128" s="80">
        <v>30</v>
      </c>
      <c r="B128" s="68"/>
      <c r="C128" s="206" t="s">
        <v>1039</v>
      </c>
      <c r="D128" s="207"/>
      <c r="E128" s="5">
        <v>180</v>
      </c>
      <c r="F128" s="255"/>
      <c r="G128" s="256"/>
      <c r="H128" s="140">
        <v>80</v>
      </c>
      <c r="I128" s="61">
        <v>3100</v>
      </c>
      <c r="J128" s="62">
        <v>2.42</v>
      </c>
      <c r="K128" s="62">
        <v>2.6799999999999997</v>
      </c>
      <c r="L128" s="63">
        <v>3.6199999999999997</v>
      </c>
      <c r="M128" s="63">
        <v>238.92</v>
      </c>
      <c r="N128" s="64">
        <v>213.84</v>
      </c>
      <c r="O128" s="65">
        <v>238.92</v>
      </c>
      <c r="P128" s="132"/>
      <c r="Q128" s="66">
        <f t="shared" si="3"/>
        <v>0</v>
      </c>
      <c r="R128" s="57"/>
      <c r="S128" s="58"/>
    </row>
    <row r="129" spans="1:19" ht="117" customHeight="1">
      <c r="A129" s="80">
        <v>31</v>
      </c>
      <c r="B129" s="68"/>
      <c r="C129" s="206" t="s">
        <v>1040</v>
      </c>
      <c r="D129" s="207"/>
      <c r="E129" s="5">
        <v>156</v>
      </c>
      <c r="F129" s="184" t="s">
        <v>782</v>
      </c>
      <c r="G129" s="185"/>
      <c r="H129" s="140">
        <v>100</v>
      </c>
      <c r="I129" s="61">
        <v>7050</v>
      </c>
      <c r="J129" s="62">
        <v>5.8199999999999994</v>
      </c>
      <c r="K129" s="62">
        <v>6.08</v>
      </c>
      <c r="L129" s="63">
        <v>6.89</v>
      </c>
      <c r="M129" s="63">
        <v>454.74</v>
      </c>
      <c r="N129" s="64">
        <v>431.64</v>
      </c>
      <c r="O129" s="65">
        <v>454.74</v>
      </c>
      <c r="P129" s="132"/>
      <c r="Q129" s="66">
        <f t="shared" si="3"/>
        <v>0</v>
      </c>
      <c r="R129" s="57"/>
      <c r="S129" s="58"/>
    </row>
    <row r="130" spans="1:19" ht="106.5" customHeight="1">
      <c r="A130" s="80">
        <v>32</v>
      </c>
      <c r="B130" s="68"/>
      <c r="C130" s="206" t="s">
        <v>1041</v>
      </c>
      <c r="D130" s="207"/>
      <c r="E130" s="5">
        <v>412</v>
      </c>
      <c r="F130" s="184" t="s">
        <v>783</v>
      </c>
      <c r="G130" s="185"/>
      <c r="H130" s="140">
        <v>32</v>
      </c>
      <c r="I130" s="61">
        <v>18540</v>
      </c>
      <c r="J130" s="62">
        <v>15.73</v>
      </c>
      <c r="K130" s="62">
        <v>15.99</v>
      </c>
      <c r="L130" s="63">
        <v>18.130000000000003</v>
      </c>
      <c r="M130" s="63">
        <v>1196.58</v>
      </c>
      <c r="N130" s="64">
        <v>1162.92</v>
      </c>
      <c r="O130" s="65">
        <v>1196.58</v>
      </c>
      <c r="P130" s="132"/>
      <c r="Q130" s="66">
        <f t="shared" si="3"/>
        <v>0</v>
      </c>
      <c r="R130" s="57"/>
      <c r="S130" s="58"/>
    </row>
    <row r="131" spans="1:19" ht="124.5" customHeight="1">
      <c r="A131" s="80">
        <v>33</v>
      </c>
      <c r="B131" s="68"/>
      <c r="C131" s="206" t="s">
        <v>1042</v>
      </c>
      <c r="D131" s="207"/>
      <c r="E131" s="5">
        <v>1000</v>
      </c>
      <c r="F131" s="184" t="s">
        <v>784</v>
      </c>
      <c r="G131" s="185"/>
      <c r="H131" s="140">
        <v>20</v>
      </c>
      <c r="I131" s="61">
        <v>8760</v>
      </c>
      <c r="J131" s="62">
        <v>7.3</v>
      </c>
      <c r="K131" s="62">
        <v>7.56</v>
      </c>
      <c r="L131" s="63">
        <v>12.74</v>
      </c>
      <c r="M131" s="63">
        <v>840.84</v>
      </c>
      <c r="N131" s="64">
        <v>784.74</v>
      </c>
      <c r="O131" s="65">
        <v>840.84</v>
      </c>
      <c r="P131" s="132"/>
      <c r="Q131" s="66">
        <f t="shared" si="3"/>
        <v>0</v>
      </c>
      <c r="R131" s="57"/>
      <c r="S131" s="58"/>
    </row>
    <row r="132" spans="1:19" ht="114" customHeight="1">
      <c r="A132" s="80">
        <v>34</v>
      </c>
      <c r="B132" s="68"/>
      <c r="C132" s="206" t="s">
        <v>1043</v>
      </c>
      <c r="D132" s="207"/>
      <c r="E132" s="5">
        <v>144</v>
      </c>
      <c r="F132" s="184" t="s">
        <v>785</v>
      </c>
      <c r="G132" s="185"/>
      <c r="H132" s="140">
        <v>120</v>
      </c>
      <c r="I132" s="61">
        <v>5540</v>
      </c>
      <c r="J132" s="62">
        <v>4.5199999999999996</v>
      </c>
      <c r="K132" s="62">
        <v>4.7799999999999994</v>
      </c>
      <c r="L132" s="63">
        <v>5.5299999999999994</v>
      </c>
      <c r="M132" s="63">
        <v>364.98</v>
      </c>
      <c r="N132" s="64">
        <v>341.88</v>
      </c>
      <c r="O132" s="65">
        <v>364.98</v>
      </c>
      <c r="P132" s="132"/>
      <c r="Q132" s="66">
        <f t="shared" si="3"/>
        <v>0</v>
      </c>
      <c r="R132" s="57"/>
      <c r="S132" s="58"/>
    </row>
    <row r="133" spans="1:19" ht="117.75" customHeight="1">
      <c r="A133" s="80">
        <v>35</v>
      </c>
      <c r="B133" s="68"/>
      <c r="C133" s="206" t="s">
        <v>1044</v>
      </c>
      <c r="D133" s="207"/>
      <c r="E133" s="5">
        <v>229</v>
      </c>
      <c r="F133" s="184" t="s">
        <v>786</v>
      </c>
      <c r="G133" s="185"/>
      <c r="H133" s="140">
        <v>80</v>
      </c>
      <c r="I133" s="61">
        <v>8400</v>
      </c>
      <c r="J133" s="62">
        <v>6.99</v>
      </c>
      <c r="K133" s="62">
        <v>7.25</v>
      </c>
      <c r="L133" s="63">
        <v>8.44</v>
      </c>
      <c r="M133" s="63">
        <v>557.04</v>
      </c>
      <c r="N133" s="64">
        <v>530.64</v>
      </c>
      <c r="O133" s="65">
        <v>557.04</v>
      </c>
      <c r="P133" s="132"/>
      <c r="Q133" s="66">
        <f t="shared" si="3"/>
        <v>0</v>
      </c>
      <c r="R133" s="57"/>
      <c r="S133" s="58"/>
    </row>
    <row r="134" spans="1:19" ht="111.75" customHeight="1">
      <c r="A134" s="80">
        <v>36</v>
      </c>
      <c r="B134" s="68"/>
      <c r="C134" s="206" t="s">
        <v>1045</v>
      </c>
      <c r="D134" s="207"/>
      <c r="E134" s="5">
        <v>305</v>
      </c>
      <c r="F134" s="184" t="s">
        <v>787</v>
      </c>
      <c r="G134" s="185"/>
      <c r="H134" s="140">
        <v>80</v>
      </c>
      <c r="I134" s="61">
        <v>9100</v>
      </c>
      <c r="J134" s="62">
        <v>7.59</v>
      </c>
      <c r="K134" s="62">
        <v>7.85</v>
      </c>
      <c r="L134" s="63">
        <v>9.43</v>
      </c>
      <c r="M134" s="63">
        <v>622.38</v>
      </c>
      <c r="N134" s="64">
        <v>593.34</v>
      </c>
      <c r="O134" s="65">
        <v>622.38</v>
      </c>
      <c r="P134" s="132"/>
      <c r="Q134" s="66">
        <f t="shared" si="3"/>
        <v>0</v>
      </c>
      <c r="R134" s="57"/>
      <c r="S134" s="58"/>
    </row>
    <row r="135" spans="1:19" ht="123" customHeight="1">
      <c r="A135" s="80">
        <v>37</v>
      </c>
      <c r="B135" s="68"/>
      <c r="C135" s="206" t="s">
        <v>1046</v>
      </c>
      <c r="D135" s="207"/>
      <c r="E135" s="5">
        <v>1030</v>
      </c>
      <c r="F135" s="184" t="s">
        <v>788</v>
      </c>
      <c r="G135" s="185"/>
      <c r="H135" s="140">
        <v>20</v>
      </c>
      <c r="I135" s="61">
        <v>12700</v>
      </c>
      <c r="J135" s="62">
        <v>10.52</v>
      </c>
      <c r="K135" s="62">
        <v>10.95</v>
      </c>
      <c r="L135" s="63">
        <v>16.290000000000003</v>
      </c>
      <c r="M135" s="63">
        <v>1075.1400000000001</v>
      </c>
      <c r="N135" s="64">
        <v>1007.16</v>
      </c>
      <c r="O135" s="65">
        <v>1075.1400000000001</v>
      </c>
      <c r="P135" s="132"/>
      <c r="Q135" s="66">
        <f t="shared" si="3"/>
        <v>0</v>
      </c>
      <c r="R135" s="57"/>
      <c r="S135" s="58"/>
    </row>
    <row r="136" spans="1:19" ht="123" customHeight="1">
      <c r="A136" s="182"/>
      <c r="B136" s="183"/>
      <c r="C136" s="206" t="s">
        <v>3105</v>
      </c>
      <c r="D136" s="207"/>
      <c r="E136" s="5"/>
      <c r="F136" s="184" t="s">
        <v>3106</v>
      </c>
      <c r="G136" s="185"/>
      <c r="H136" s="140"/>
      <c r="I136" s="61">
        <v>6900</v>
      </c>
      <c r="J136" s="62">
        <v>5.6899999999999995</v>
      </c>
      <c r="K136" s="62">
        <v>5.95</v>
      </c>
      <c r="L136" s="63">
        <v>5.95</v>
      </c>
      <c r="M136" s="63">
        <v>392.7</v>
      </c>
      <c r="N136" s="64">
        <v>375.54</v>
      </c>
      <c r="O136" s="65">
        <v>392.7</v>
      </c>
      <c r="P136" s="132"/>
      <c r="Q136" s="66">
        <f t="shared" si="3"/>
        <v>0</v>
      </c>
      <c r="R136" s="57"/>
      <c r="S136" s="58"/>
    </row>
    <row r="137" spans="1:19" ht="123" customHeight="1">
      <c r="A137" s="182"/>
      <c r="B137" s="183"/>
      <c r="C137" s="206" t="s">
        <v>3090</v>
      </c>
      <c r="D137" s="207"/>
      <c r="E137" s="5"/>
      <c r="F137" s="184" t="s">
        <v>3107</v>
      </c>
      <c r="G137" s="185"/>
      <c r="H137" s="140"/>
      <c r="I137" s="61">
        <v>6900</v>
      </c>
      <c r="J137" s="62">
        <v>5.6899999999999995</v>
      </c>
      <c r="K137" s="62">
        <v>5.95</v>
      </c>
      <c r="L137" s="63">
        <v>5.95</v>
      </c>
      <c r="M137" s="63">
        <v>392.7</v>
      </c>
      <c r="N137" s="64">
        <v>375.54</v>
      </c>
      <c r="O137" s="65">
        <v>392.7</v>
      </c>
      <c r="P137" s="132"/>
      <c r="Q137" s="66">
        <f t="shared" si="3"/>
        <v>0</v>
      </c>
      <c r="R137" s="57"/>
      <c r="S137" s="58"/>
    </row>
    <row r="138" spans="1:19" ht="123" customHeight="1">
      <c r="A138" s="182"/>
      <c r="B138" s="183"/>
      <c r="C138" s="206" t="s">
        <v>3091</v>
      </c>
      <c r="D138" s="207"/>
      <c r="E138" s="5"/>
      <c r="F138" s="184" t="s">
        <v>3108</v>
      </c>
      <c r="G138" s="185"/>
      <c r="H138" s="140"/>
      <c r="I138" s="61">
        <v>6900</v>
      </c>
      <c r="J138" s="62">
        <v>5.6899999999999995</v>
      </c>
      <c r="K138" s="62">
        <v>5.95</v>
      </c>
      <c r="L138" s="63">
        <v>5.95</v>
      </c>
      <c r="M138" s="63">
        <v>392.7</v>
      </c>
      <c r="N138" s="64">
        <v>375.54</v>
      </c>
      <c r="O138" s="65">
        <v>392.7</v>
      </c>
      <c r="P138" s="132"/>
      <c r="Q138" s="66">
        <f t="shared" si="3"/>
        <v>0</v>
      </c>
      <c r="R138" s="57"/>
      <c r="S138" s="58"/>
    </row>
    <row r="139" spans="1:19" ht="123" customHeight="1">
      <c r="A139" s="182"/>
      <c r="B139" s="183"/>
      <c r="C139" s="206" t="s">
        <v>3092</v>
      </c>
      <c r="D139" s="207"/>
      <c r="E139" s="5"/>
      <c r="F139" s="184" t="s">
        <v>3109</v>
      </c>
      <c r="G139" s="185"/>
      <c r="H139" s="140"/>
      <c r="I139" s="61">
        <v>2500</v>
      </c>
      <c r="J139" s="62">
        <v>1.9</v>
      </c>
      <c r="K139" s="62">
        <v>2.1599999999999997</v>
      </c>
      <c r="L139" s="63">
        <v>2.16</v>
      </c>
      <c r="M139" s="63">
        <v>142.56</v>
      </c>
      <c r="N139" s="64">
        <v>125.4</v>
      </c>
      <c r="O139" s="65">
        <v>142.56</v>
      </c>
      <c r="P139" s="132"/>
      <c r="Q139" s="66">
        <f t="shared" si="3"/>
        <v>0</v>
      </c>
      <c r="R139" s="57"/>
      <c r="S139" s="58"/>
    </row>
    <row r="140" spans="1:19" ht="123" customHeight="1">
      <c r="A140" s="182"/>
      <c r="B140" s="183"/>
      <c r="C140" s="206" t="s">
        <v>3093</v>
      </c>
      <c r="D140" s="207"/>
      <c r="E140" s="5"/>
      <c r="F140" s="208" t="s">
        <v>3110</v>
      </c>
      <c r="G140" s="209"/>
      <c r="H140" s="140"/>
      <c r="I140" s="61">
        <v>2500</v>
      </c>
      <c r="J140" s="62">
        <v>1.9</v>
      </c>
      <c r="K140" s="62">
        <v>2.1599999999999997</v>
      </c>
      <c r="L140" s="63">
        <v>2.16</v>
      </c>
      <c r="M140" s="63">
        <v>142.56</v>
      </c>
      <c r="N140" s="64">
        <v>125.4</v>
      </c>
      <c r="O140" s="65">
        <v>142.56</v>
      </c>
      <c r="P140" s="132"/>
      <c r="Q140" s="66">
        <f t="shared" si="3"/>
        <v>0</v>
      </c>
      <c r="R140" s="57"/>
      <c r="S140" s="58"/>
    </row>
    <row r="141" spans="1:19" ht="112.5" customHeight="1">
      <c r="A141" s="182"/>
      <c r="B141" s="183"/>
      <c r="C141" s="206" t="s">
        <v>3094</v>
      </c>
      <c r="D141" s="207"/>
      <c r="E141" s="5"/>
      <c r="F141" s="210"/>
      <c r="G141" s="211"/>
      <c r="H141" s="140"/>
      <c r="I141" s="61">
        <v>2500</v>
      </c>
      <c r="J141" s="62">
        <v>1.9</v>
      </c>
      <c r="K141" s="62">
        <v>2.1599999999999997</v>
      </c>
      <c r="L141" s="63">
        <v>2.16</v>
      </c>
      <c r="M141" s="63">
        <v>142.56</v>
      </c>
      <c r="N141" s="64">
        <v>125.4</v>
      </c>
      <c r="O141" s="65">
        <v>142.56</v>
      </c>
      <c r="P141" s="132"/>
      <c r="Q141" s="66">
        <f t="shared" si="3"/>
        <v>0</v>
      </c>
      <c r="R141" s="57"/>
      <c r="S141" s="58"/>
    </row>
    <row r="142" spans="1:19" ht="119.25" customHeight="1">
      <c r="A142" s="182"/>
      <c r="B142" s="183"/>
      <c r="C142" s="206" t="s">
        <v>3095</v>
      </c>
      <c r="D142" s="207"/>
      <c r="E142" s="5"/>
      <c r="F142" s="210"/>
      <c r="G142" s="211"/>
      <c r="H142" s="140"/>
      <c r="I142" s="61">
        <v>5100</v>
      </c>
      <c r="J142" s="62">
        <v>4.1399999999999997</v>
      </c>
      <c r="K142" s="62">
        <v>4.3999999999999995</v>
      </c>
      <c r="L142" s="63">
        <v>4.4000000000000004</v>
      </c>
      <c r="M142" s="63">
        <v>290.39999999999998</v>
      </c>
      <c r="N142" s="64">
        <v>273.24</v>
      </c>
      <c r="O142" s="65">
        <v>290.39999999999998</v>
      </c>
      <c r="P142" s="132"/>
      <c r="Q142" s="66">
        <f t="shared" si="3"/>
        <v>0</v>
      </c>
      <c r="R142" s="57"/>
      <c r="S142" s="58"/>
    </row>
    <row r="143" spans="1:19" ht="123" customHeight="1">
      <c r="A143" s="182"/>
      <c r="B143" s="183"/>
      <c r="C143" s="206" t="s">
        <v>3096</v>
      </c>
      <c r="D143" s="207"/>
      <c r="E143" s="5"/>
      <c r="F143" s="212"/>
      <c r="G143" s="213"/>
      <c r="H143" s="140"/>
      <c r="I143" s="61">
        <v>3200</v>
      </c>
      <c r="J143" s="62">
        <v>2.5</v>
      </c>
      <c r="K143" s="62">
        <v>2.76</v>
      </c>
      <c r="L143" s="63">
        <v>2.76</v>
      </c>
      <c r="M143" s="63">
        <v>182.16</v>
      </c>
      <c r="N143" s="64">
        <v>165</v>
      </c>
      <c r="O143" s="65">
        <v>182.16</v>
      </c>
      <c r="P143" s="132"/>
      <c r="Q143" s="66">
        <f t="shared" si="3"/>
        <v>0</v>
      </c>
      <c r="R143" s="57"/>
      <c r="S143" s="58"/>
    </row>
    <row r="144" spans="1:19" ht="123" customHeight="1">
      <c r="A144" s="182"/>
      <c r="B144" s="183"/>
      <c r="C144" s="206" t="s">
        <v>3097</v>
      </c>
      <c r="D144" s="207"/>
      <c r="E144" s="5"/>
      <c r="F144" s="208" t="s">
        <v>3111</v>
      </c>
      <c r="G144" s="209"/>
      <c r="H144" s="140"/>
      <c r="I144" s="61">
        <v>3200</v>
      </c>
      <c r="J144" s="62">
        <v>2.5</v>
      </c>
      <c r="K144" s="62">
        <v>2.76</v>
      </c>
      <c r="L144" s="63">
        <v>2.76</v>
      </c>
      <c r="M144" s="63">
        <v>182.16</v>
      </c>
      <c r="N144" s="64">
        <v>165</v>
      </c>
      <c r="O144" s="65">
        <v>182.16</v>
      </c>
      <c r="P144" s="132"/>
      <c r="Q144" s="66">
        <f t="shared" si="3"/>
        <v>0</v>
      </c>
      <c r="R144" s="57"/>
      <c r="S144" s="58"/>
    </row>
    <row r="145" spans="1:19" ht="123" customHeight="1">
      <c r="A145" s="182"/>
      <c r="B145" s="183"/>
      <c r="C145" s="206" t="s">
        <v>3098</v>
      </c>
      <c r="D145" s="207"/>
      <c r="E145" s="5"/>
      <c r="F145" s="210"/>
      <c r="G145" s="211"/>
      <c r="H145" s="140"/>
      <c r="I145" s="61">
        <v>3200</v>
      </c>
      <c r="J145" s="62">
        <v>2.5</v>
      </c>
      <c r="K145" s="62">
        <v>2.76</v>
      </c>
      <c r="L145" s="63">
        <v>2.76</v>
      </c>
      <c r="M145" s="63">
        <v>182.16</v>
      </c>
      <c r="N145" s="64">
        <v>165</v>
      </c>
      <c r="O145" s="65">
        <v>182.16</v>
      </c>
      <c r="P145" s="132"/>
      <c r="Q145" s="66">
        <f t="shared" si="3"/>
        <v>0</v>
      </c>
      <c r="R145" s="57"/>
      <c r="S145" s="58"/>
    </row>
    <row r="146" spans="1:19" ht="123" customHeight="1">
      <c r="A146" s="182"/>
      <c r="B146" s="183"/>
      <c r="C146" s="206" t="s">
        <v>3099</v>
      </c>
      <c r="D146" s="207"/>
      <c r="E146" s="5"/>
      <c r="F146" s="210"/>
      <c r="G146" s="211"/>
      <c r="H146" s="140"/>
      <c r="I146" s="61">
        <v>3200</v>
      </c>
      <c r="J146" s="62">
        <v>2.5</v>
      </c>
      <c r="K146" s="62">
        <v>2.76</v>
      </c>
      <c r="L146" s="63">
        <v>2.76</v>
      </c>
      <c r="M146" s="63">
        <v>182.16</v>
      </c>
      <c r="N146" s="64">
        <v>165</v>
      </c>
      <c r="O146" s="65">
        <v>182.16</v>
      </c>
      <c r="P146" s="132"/>
      <c r="Q146" s="66">
        <f t="shared" si="3"/>
        <v>0</v>
      </c>
      <c r="R146" s="57"/>
      <c r="S146" s="58"/>
    </row>
    <row r="147" spans="1:19" ht="123" customHeight="1">
      <c r="A147" s="182"/>
      <c r="B147" s="183"/>
      <c r="C147" s="206" t="s">
        <v>3100</v>
      </c>
      <c r="D147" s="207"/>
      <c r="E147" s="5"/>
      <c r="F147" s="210"/>
      <c r="G147" s="211"/>
      <c r="H147" s="140"/>
      <c r="I147" s="61">
        <v>3200</v>
      </c>
      <c r="J147" s="62">
        <v>2.5</v>
      </c>
      <c r="K147" s="62">
        <v>2.76</v>
      </c>
      <c r="L147" s="63">
        <v>2.76</v>
      </c>
      <c r="M147" s="63">
        <v>182.16</v>
      </c>
      <c r="N147" s="64">
        <v>165</v>
      </c>
      <c r="O147" s="65">
        <v>182.16</v>
      </c>
      <c r="P147" s="132"/>
      <c r="Q147" s="66">
        <f t="shared" si="3"/>
        <v>0</v>
      </c>
      <c r="R147" s="57"/>
      <c r="S147" s="58"/>
    </row>
    <row r="148" spans="1:19" ht="123" customHeight="1">
      <c r="A148" s="182"/>
      <c r="B148" s="183"/>
      <c r="C148" s="206" t="s">
        <v>3102</v>
      </c>
      <c r="D148" s="207"/>
      <c r="E148" s="5"/>
      <c r="F148" s="210"/>
      <c r="G148" s="211"/>
      <c r="H148" s="140"/>
      <c r="I148" s="61">
        <v>3200</v>
      </c>
      <c r="J148" s="62">
        <v>2.5</v>
      </c>
      <c r="K148" s="62">
        <v>2.76</v>
      </c>
      <c r="L148" s="63">
        <v>2.76</v>
      </c>
      <c r="M148" s="63">
        <v>182.16</v>
      </c>
      <c r="N148" s="64">
        <v>165</v>
      </c>
      <c r="O148" s="65">
        <v>182.16</v>
      </c>
      <c r="P148" s="132"/>
      <c r="Q148" s="66">
        <f t="shared" si="3"/>
        <v>0</v>
      </c>
      <c r="R148" s="57"/>
      <c r="S148" s="58"/>
    </row>
    <row r="149" spans="1:19" ht="123" customHeight="1">
      <c r="A149" s="182"/>
      <c r="B149" s="183"/>
      <c r="C149" s="206" t="s">
        <v>3101</v>
      </c>
      <c r="D149" s="207"/>
      <c r="E149" s="5"/>
      <c r="F149" s="212"/>
      <c r="G149" s="213"/>
      <c r="H149" s="140"/>
      <c r="I149" s="61">
        <v>5500</v>
      </c>
      <c r="J149" s="62">
        <v>4.49</v>
      </c>
      <c r="K149" s="62">
        <v>4.75</v>
      </c>
      <c r="L149" s="63">
        <v>4.75</v>
      </c>
      <c r="M149" s="63">
        <v>313.5</v>
      </c>
      <c r="N149" s="64">
        <v>295.68</v>
      </c>
      <c r="O149" s="65">
        <v>313.5</v>
      </c>
      <c r="P149" s="132"/>
      <c r="Q149" s="66">
        <f t="shared" si="3"/>
        <v>0</v>
      </c>
      <c r="R149" s="57"/>
      <c r="S149" s="58"/>
    </row>
    <row r="150" spans="1:19" ht="123" customHeight="1">
      <c r="A150" s="182"/>
      <c r="B150" s="183"/>
      <c r="C150" s="206" t="s">
        <v>3103</v>
      </c>
      <c r="D150" s="207"/>
      <c r="E150" s="5"/>
      <c r="F150" s="184" t="s">
        <v>3112</v>
      </c>
      <c r="G150" s="185"/>
      <c r="H150" s="140"/>
      <c r="I150" s="61">
        <v>5500</v>
      </c>
      <c r="J150" s="62">
        <v>4.49</v>
      </c>
      <c r="K150" s="62">
        <v>4.75</v>
      </c>
      <c r="L150" s="63">
        <v>4.75</v>
      </c>
      <c r="M150" s="63">
        <v>313.5</v>
      </c>
      <c r="N150" s="64">
        <v>295.68</v>
      </c>
      <c r="O150" s="65">
        <v>313.5</v>
      </c>
      <c r="P150" s="132"/>
      <c r="Q150" s="66">
        <f t="shared" si="3"/>
        <v>0</v>
      </c>
      <c r="R150" s="57"/>
      <c r="S150" s="58"/>
    </row>
    <row r="151" spans="1:19" ht="123" customHeight="1">
      <c r="A151" s="182"/>
      <c r="B151" s="183"/>
      <c r="C151" s="206" t="s">
        <v>3104</v>
      </c>
      <c r="D151" s="207"/>
      <c r="E151" s="5"/>
      <c r="F151" s="184" t="s">
        <v>3112</v>
      </c>
      <c r="G151" s="185"/>
      <c r="H151" s="140"/>
      <c r="I151" s="61">
        <v>5500</v>
      </c>
      <c r="J151" s="62">
        <v>4.49</v>
      </c>
      <c r="K151" s="62">
        <v>4.75</v>
      </c>
      <c r="L151" s="63">
        <v>4.75</v>
      </c>
      <c r="M151" s="63">
        <v>313.5</v>
      </c>
      <c r="N151" s="64">
        <v>295.68</v>
      </c>
      <c r="O151" s="65">
        <v>313.5</v>
      </c>
      <c r="P151" s="132"/>
      <c r="Q151" s="66">
        <f t="shared" si="3"/>
        <v>0</v>
      </c>
      <c r="R151" s="57"/>
      <c r="S151" s="58"/>
    </row>
    <row r="152" spans="1:19" ht="23.25">
      <c r="A152" s="76"/>
      <c r="B152" s="77"/>
      <c r="C152" s="222" t="s">
        <v>1047</v>
      </c>
      <c r="D152" s="223"/>
      <c r="E152" s="9">
        <v>0</v>
      </c>
      <c r="F152" s="257"/>
      <c r="G152" s="258"/>
      <c r="H152" s="142"/>
      <c r="I152" s="10"/>
      <c r="J152" s="10">
        <v>0</v>
      </c>
      <c r="K152" s="10">
        <v>0</v>
      </c>
      <c r="L152" s="10">
        <v>0</v>
      </c>
      <c r="M152" s="10">
        <v>0</v>
      </c>
      <c r="N152" s="78">
        <v>0</v>
      </c>
      <c r="O152" s="78">
        <v>0</v>
      </c>
      <c r="P152" s="158">
        <v>0</v>
      </c>
      <c r="Q152" s="72">
        <f t="shared" si="3"/>
        <v>0</v>
      </c>
      <c r="R152" s="57"/>
      <c r="S152" s="58"/>
    </row>
    <row r="153" spans="1:19" ht="127.5" customHeight="1">
      <c r="A153" s="67"/>
      <c r="B153" s="68"/>
      <c r="C153" s="206" t="s">
        <v>2658</v>
      </c>
      <c r="D153" s="207"/>
      <c r="E153" s="5">
        <v>240</v>
      </c>
      <c r="F153" s="184" t="s">
        <v>2659</v>
      </c>
      <c r="G153" s="185"/>
      <c r="H153" s="140">
        <v>80</v>
      </c>
      <c r="I153" s="61">
        <v>7500</v>
      </c>
      <c r="J153" s="62">
        <v>6.21</v>
      </c>
      <c r="K153" s="62">
        <v>6.47</v>
      </c>
      <c r="L153" s="63">
        <v>7.72</v>
      </c>
      <c r="M153" s="63">
        <v>509.52</v>
      </c>
      <c r="N153" s="64">
        <v>482.46</v>
      </c>
      <c r="O153" s="65">
        <v>509.52</v>
      </c>
      <c r="P153" s="132"/>
      <c r="Q153" s="66">
        <f t="shared" si="3"/>
        <v>0</v>
      </c>
      <c r="R153" s="57"/>
      <c r="S153" s="58"/>
    </row>
    <row r="154" spans="1:19" ht="127.5" customHeight="1">
      <c r="A154" s="67">
        <v>1</v>
      </c>
      <c r="B154" s="68"/>
      <c r="C154" s="206" t="s">
        <v>1048</v>
      </c>
      <c r="D154" s="207"/>
      <c r="E154" s="5">
        <v>186</v>
      </c>
      <c r="F154" s="184" t="s">
        <v>789</v>
      </c>
      <c r="G154" s="185"/>
      <c r="H154" s="140">
        <v>72</v>
      </c>
      <c r="I154" s="61">
        <v>7010</v>
      </c>
      <c r="J154" s="62">
        <v>5.79</v>
      </c>
      <c r="K154" s="62">
        <v>6.05</v>
      </c>
      <c r="L154" s="63">
        <v>7.02</v>
      </c>
      <c r="M154" s="63">
        <v>463.32</v>
      </c>
      <c r="N154" s="64">
        <v>438.24</v>
      </c>
      <c r="O154" s="65">
        <v>463.32</v>
      </c>
      <c r="P154" s="132"/>
      <c r="Q154" s="66">
        <f t="shared" si="3"/>
        <v>0</v>
      </c>
      <c r="R154" s="57"/>
      <c r="S154" s="58"/>
    </row>
    <row r="155" spans="1:19" ht="108.75" customHeight="1">
      <c r="A155" s="67">
        <v>2</v>
      </c>
      <c r="B155" s="68"/>
      <c r="C155" s="206" t="s">
        <v>1049</v>
      </c>
      <c r="D155" s="207"/>
      <c r="E155" s="5">
        <v>186</v>
      </c>
      <c r="F155" s="184" t="s">
        <v>790</v>
      </c>
      <c r="G155" s="185"/>
      <c r="H155" s="140">
        <v>72</v>
      </c>
      <c r="I155" s="61">
        <v>7010</v>
      </c>
      <c r="J155" s="62">
        <v>5.88</v>
      </c>
      <c r="K155" s="62">
        <v>6.05</v>
      </c>
      <c r="L155" s="63">
        <v>7.02</v>
      </c>
      <c r="M155" s="63">
        <v>463.32</v>
      </c>
      <c r="N155" s="64">
        <v>444.18</v>
      </c>
      <c r="O155" s="65">
        <v>463.32</v>
      </c>
      <c r="P155" s="132"/>
      <c r="Q155" s="66">
        <f t="shared" si="3"/>
        <v>0</v>
      </c>
      <c r="R155" s="57"/>
      <c r="S155" s="58"/>
    </row>
    <row r="156" spans="1:19" ht="127.5" customHeight="1">
      <c r="A156" s="67">
        <v>3</v>
      </c>
      <c r="B156" s="68"/>
      <c r="C156" s="206" t="s">
        <v>1050</v>
      </c>
      <c r="D156" s="207"/>
      <c r="E156" s="5">
        <v>186</v>
      </c>
      <c r="F156" s="184" t="s">
        <v>791</v>
      </c>
      <c r="G156" s="185"/>
      <c r="H156" s="140">
        <v>72</v>
      </c>
      <c r="I156" s="61">
        <v>7010</v>
      </c>
      <c r="J156" s="62">
        <v>5.88</v>
      </c>
      <c r="K156" s="62">
        <v>6.05</v>
      </c>
      <c r="L156" s="63">
        <v>7.02</v>
      </c>
      <c r="M156" s="63">
        <v>463.32</v>
      </c>
      <c r="N156" s="64">
        <v>444.18</v>
      </c>
      <c r="O156" s="65">
        <v>463.32</v>
      </c>
      <c r="P156" s="132"/>
      <c r="Q156" s="66">
        <f t="shared" si="3"/>
        <v>0</v>
      </c>
      <c r="R156" s="57"/>
      <c r="S156" s="58"/>
    </row>
    <row r="157" spans="1:19" ht="116.25" customHeight="1">
      <c r="A157" s="67">
        <v>4</v>
      </c>
      <c r="B157" s="68"/>
      <c r="C157" s="206" t="s">
        <v>1051</v>
      </c>
      <c r="D157" s="207"/>
      <c r="E157" s="5">
        <v>186</v>
      </c>
      <c r="F157" s="224" t="s">
        <v>792</v>
      </c>
      <c r="G157" s="225"/>
      <c r="H157" s="140">
        <v>72</v>
      </c>
      <c r="I157" s="61">
        <v>7010</v>
      </c>
      <c r="J157" s="62">
        <v>5.88</v>
      </c>
      <c r="K157" s="62">
        <v>6.05</v>
      </c>
      <c r="L157" s="63">
        <v>7.02</v>
      </c>
      <c r="M157" s="63">
        <v>463.32</v>
      </c>
      <c r="N157" s="64">
        <v>444.18</v>
      </c>
      <c r="O157" s="65">
        <v>463.32</v>
      </c>
      <c r="P157" s="132"/>
      <c r="Q157" s="66">
        <f t="shared" si="3"/>
        <v>0</v>
      </c>
      <c r="R157" s="57"/>
      <c r="S157" s="58"/>
    </row>
    <row r="158" spans="1:19" ht="132.75" customHeight="1">
      <c r="A158" s="67">
        <v>5</v>
      </c>
      <c r="B158" s="68"/>
      <c r="C158" s="206" t="s">
        <v>1052</v>
      </c>
      <c r="D158" s="207"/>
      <c r="E158" s="5">
        <v>186</v>
      </c>
      <c r="F158" s="224" t="s">
        <v>793</v>
      </c>
      <c r="G158" s="225"/>
      <c r="H158" s="140">
        <v>72</v>
      </c>
      <c r="I158" s="61">
        <v>7010</v>
      </c>
      <c r="J158" s="62">
        <v>5.88</v>
      </c>
      <c r="K158" s="62">
        <v>6.05</v>
      </c>
      <c r="L158" s="63">
        <v>7.02</v>
      </c>
      <c r="M158" s="63">
        <v>463.32</v>
      </c>
      <c r="N158" s="64">
        <v>444.18</v>
      </c>
      <c r="O158" s="65">
        <v>463.32</v>
      </c>
      <c r="P158" s="132"/>
      <c r="Q158" s="66">
        <f t="shared" si="3"/>
        <v>0</v>
      </c>
      <c r="R158" s="57"/>
      <c r="S158" s="58"/>
    </row>
    <row r="159" spans="1:19" ht="111.75" customHeight="1">
      <c r="A159" s="67">
        <v>6</v>
      </c>
      <c r="B159" s="68"/>
      <c r="C159" s="206" t="s">
        <v>1053</v>
      </c>
      <c r="D159" s="207"/>
      <c r="E159" s="5">
        <v>186</v>
      </c>
      <c r="F159" s="184" t="s">
        <v>794</v>
      </c>
      <c r="G159" s="185"/>
      <c r="H159" s="140">
        <v>72</v>
      </c>
      <c r="I159" s="61">
        <v>7010</v>
      </c>
      <c r="J159" s="62">
        <v>5.88</v>
      </c>
      <c r="K159" s="62">
        <v>6.05</v>
      </c>
      <c r="L159" s="63">
        <v>7.02</v>
      </c>
      <c r="M159" s="63">
        <v>463.32</v>
      </c>
      <c r="N159" s="64">
        <v>444.18</v>
      </c>
      <c r="O159" s="65">
        <v>463.32</v>
      </c>
      <c r="P159" s="132"/>
      <c r="Q159" s="66">
        <f t="shared" si="3"/>
        <v>0</v>
      </c>
      <c r="R159" s="57"/>
      <c r="S159" s="58"/>
    </row>
    <row r="160" spans="1:19" ht="126.75" customHeight="1">
      <c r="A160" s="67">
        <v>7</v>
      </c>
      <c r="B160" s="68"/>
      <c r="C160" s="206" t="s">
        <v>1054</v>
      </c>
      <c r="D160" s="207"/>
      <c r="E160" s="5">
        <v>158</v>
      </c>
      <c r="F160" s="184" t="s">
        <v>795</v>
      </c>
      <c r="G160" s="185"/>
      <c r="H160" s="140">
        <v>80</v>
      </c>
      <c r="I160" s="61">
        <v>6620</v>
      </c>
      <c r="J160" s="62">
        <v>5.54</v>
      </c>
      <c r="K160" s="62">
        <v>5.71</v>
      </c>
      <c r="L160" s="63">
        <v>6.5299999999999994</v>
      </c>
      <c r="M160" s="63">
        <v>430.98</v>
      </c>
      <c r="N160" s="64">
        <v>413.16</v>
      </c>
      <c r="O160" s="65">
        <v>430.98</v>
      </c>
      <c r="P160" s="132"/>
      <c r="Q160" s="66">
        <f t="shared" si="3"/>
        <v>0</v>
      </c>
      <c r="R160" s="57"/>
      <c r="S160" s="58"/>
    </row>
    <row r="161" spans="1:19" ht="129" customHeight="1">
      <c r="A161" s="67">
        <v>8</v>
      </c>
      <c r="B161" s="68"/>
      <c r="C161" s="206" t="s">
        <v>1055</v>
      </c>
      <c r="D161" s="207"/>
      <c r="E161" s="5">
        <v>158</v>
      </c>
      <c r="F161" s="184" t="s">
        <v>796</v>
      </c>
      <c r="G161" s="185"/>
      <c r="H161" s="140">
        <v>80</v>
      </c>
      <c r="I161" s="61">
        <v>6620</v>
      </c>
      <c r="J161" s="62">
        <v>5.54</v>
      </c>
      <c r="K161" s="62">
        <v>5.71</v>
      </c>
      <c r="L161" s="63">
        <v>6.5299999999999994</v>
      </c>
      <c r="M161" s="63">
        <v>430.98</v>
      </c>
      <c r="N161" s="64">
        <v>413.16</v>
      </c>
      <c r="O161" s="65">
        <v>430.98</v>
      </c>
      <c r="P161" s="132"/>
      <c r="Q161" s="66">
        <f t="shared" si="3"/>
        <v>0</v>
      </c>
      <c r="R161" s="57"/>
      <c r="S161" s="58"/>
    </row>
    <row r="162" spans="1:19" ht="127.5" customHeight="1">
      <c r="A162" s="67">
        <v>9</v>
      </c>
      <c r="B162" s="68"/>
      <c r="C162" s="206" t="s">
        <v>1056</v>
      </c>
      <c r="D162" s="207"/>
      <c r="E162" s="5">
        <v>158</v>
      </c>
      <c r="F162" s="184" t="s">
        <v>797</v>
      </c>
      <c r="G162" s="185"/>
      <c r="H162" s="140">
        <v>80</v>
      </c>
      <c r="I162" s="61">
        <v>6840</v>
      </c>
      <c r="J162" s="62">
        <v>5.7299999999999995</v>
      </c>
      <c r="K162" s="62">
        <v>5.8999999999999995</v>
      </c>
      <c r="L162" s="63">
        <v>6.72</v>
      </c>
      <c r="M162" s="63">
        <v>443.52</v>
      </c>
      <c r="N162" s="64">
        <v>425.7</v>
      </c>
      <c r="O162" s="65">
        <v>443.52</v>
      </c>
      <c r="P162" s="132"/>
      <c r="Q162" s="66">
        <f t="shared" si="3"/>
        <v>0</v>
      </c>
      <c r="R162" s="57"/>
      <c r="S162" s="58"/>
    </row>
    <row r="163" spans="1:19" ht="136.5" customHeight="1">
      <c r="A163" s="67">
        <v>10</v>
      </c>
      <c r="B163" s="68"/>
      <c r="C163" s="206" t="s">
        <v>1057</v>
      </c>
      <c r="D163" s="207"/>
      <c r="E163" s="5">
        <v>158</v>
      </c>
      <c r="F163" s="184" t="s">
        <v>798</v>
      </c>
      <c r="G163" s="185"/>
      <c r="H163" s="140">
        <v>80</v>
      </c>
      <c r="I163" s="61">
        <v>6840</v>
      </c>
      <c r="J163" s="62">
        <v>5.7299999999999995</v>
      </c>
      <c r="K163" s="62">
        <v>5.8999999999999995</v>
      </c>
      <c r="L163" s="63">
        <v>6.72</v>
      </c>
      <c r="M163" s="63">
        <v>443.52</v>
      </c>
      <c r="N163" s="64">
        <v>425.7</v>
      </c>
      <c r="O163" s="65">
        <v>443.52</v>
      </c>
      <c r="P163" s="132"/>
      <c r="Q163" s="66">
        <f t="shared" si="3"/>
        <v>0</v>
      </c>
      <c r="R163" s="57"/>
      <c r="S163" s="58"/>
    </row>
    <row r="164" spans="1:19" ht="126.75" customHeight="1">
      <c r="A164" s="67">
        <v>11</v>
      </c>
      <c r="B164" s="68"/>
      <c r="C164" s="206" t="s">
        <v>1058</v>
      </c>
      <c r="D164" s="207"/>
      <c r="E164" s="5">
        <v>193</v>
      </c>
      <c r="F164" s="184" t="s">
        <v>799</v>
      </c>
      <c r="G164" s="185"/>
      <c r="H164" s="140">
        <v>60</v>
      </c>
      <c r="I164" s="61">
        <v>6840</v>
      </c>
      <c r="J164" s="62">
        <v>5.7299999999999995</v>
      </c>
      <c r="K164" s="62">
        <v>5.8999999999999995</v>
      </c>
      <c r="L164" s="63">
        <v>6.8999999999999995</v>
      </c>
      <c r="M164" s="63">
        <v>455.4</v>
      </c>
      <c r="N164" s="64">
        <v>436.26</v>
      </c>
      <c r="O164" s="65">
        <v>455.4</v>
      </c>
      <c r="P164" s="132"/>
      <c r="Q164" s="66">
        <f t="shared" si="3"/>
        <v>0</v>
      </c>
      <c r="R164" s="57"/>
      <c r="S164" s="58"/>
    </row>
    <row r="165" spans="1:19" ht="123" customHeight="1">
      <c r="A165" s="67">
        <v>12</v>
      </c>
      <c r="B165" s="68"/>
      <c r="C165" s="206" t="s">
        <v>1059</v>
      </c>
      <c r="D165" s="207"/>
      <c r="E165" s="5">
        <v>168</v>
      </c>
      <c r="F165" s="184" t="s">
        <v>800</v>
      </c>
      <c r="G165" s="185"/>
      <c r="H165" s="140">
        <v>60</v>
      </c>
      <c r="I165" s="61">
        <v>6840</v>
      </c>
      <c r="J165" s="62">
        <v>5.7299999999999995</v>
      </c>
      <c r="K165" s="62">
        <v>5.8999999999999995</v>
      </c>
      <c r="L165" s="63">
        <v>6.77</v>
      </c>
      <c r="M165" s="63">
        <v>446.82</v>
      </c>
      <c r="N165" s="64">
        <v>429</v>
      </c>
      <c r="O165" s="65">
        <v>446.82</v>
      </c>
      <c r="P165" s="132"/>
      <c r="Q165" s="66">
        <f t="shared" si="3"/>
        <v>0</v>
      </c>
      <c r="R165" s="57"/>
      <c r="S165" s="58"/>
    </row>
    <row r="166" spans="1:19" ht="131.25" customHeight="1">
      <c r="A166" s="67">
        <v>13</v>
      </c>
      <c r="B166" s="68"/>
      <c r="C166" s="206" t="s">
        <v>1060</v>
      </c>
      <c r="D166" s="207"/>
      <c r="E166" s="5">
        <v>183</v>
      </c>
      <c r="F166" s="184" t="s">
        <v>801</v>
      </c>
      <c r="G166" s="185"/>
      <c r="H166" s="140">
        <v>60</v>
      </c>
      <c r="I166" s="61">
        <v>6840</v>
      </c>
      <c r="J166" s="62">
        <v>5.7299999999999995</v>
      </c>
      <c r="K166" s="62">
        <v>5.8999999999999995</v>
      </c>
      <c r="L166" s="63">
        <v>6.85</v>
      </c>
      <c r="M166" s="63">
        <v>452.1</v>
      </c>
      <c r="N166" s="64">
        <v>433.62</v>
      </c>
      <c r="O166" s="65">
        <v>452.1</v>
      </c>
      <c r="P166" s="132"/>
      <c r="Q166" s="66">
        <f t="shared" si="3"/>
        <v>0</v>
      </c>
      <c r="R166" s="57"/>
      <c r="S166" s="58"/>
    </row>
    <row r="167" spans="1:19" ht="23.25">
      <c r="A167" s="76"/>
      <c r="B167" s="77"/>
      <c r="C167" s="222" t="s">
        <v>1061</v>
      </c>
      <c r="D167" s="223"/>
      <c r="E167" s="9">
        <v>0</v>
      </c>
      <c r="F167" s="257"/>
      <c r="G167" s="258"/>
      <c r="H167" s="142"/>
      <c r="I167" s="10"/>
      <c r="J167" s="10">
        <v>0</v>
      </c>
      <c r="K167" s="10">
        <v>0</v>
      </c>
      <c r="L167" s="10">
        <v>0</v>
      </c>
      <c r="M167" s="10">
        <v>0</v>
      </c>
      <c r="N167" s="78">
        <v>0</v>
      </c>
      <c r="O167" s="78">
        <v>0</v>
      </c>
      <c r="P167" s="158">
        <v>0</v>
      </c>
      <c r="Q167" s="72">
        <f t="shared" si="3"/>
        <v>0</v>
      </c>
      <c r="R167" s="57"/>
      <c r="S167" s="58"/>
    </row>
    <row r="168" spans="1:19" ht="129" customHeight="1">
      <c r="A168" s="67">
        <v>1</v>
      </c>
      <c r="B168" s="68"/>
      <c r="C168" s="206" t="s">
        <v>1062</v>
      </c>
      <c r="D168" s="207"/>
      <c r="E168" s="5">
        <v>274</v>
      </c>
      <c r="F168" s="184" t="s">
        <v>802</v>
      </c>
      <c r="G168" s="185"/>
      <c r="H168" s="140">
        <v>72</v>
      </c>
      <c r="I168" s="61">
        <v>17630</v>
      </c>
      <c r="J168" s="62">
        <v>15.03</v>
      </c>
      <c r="K168" s="62">
        <v>15.2</v>
      </c>
      <c r="L168" s="63">
        <v>16.62</v>
      </c>
      <c r="M168" s="63">
        <v>1096.92</v>
      </c>
      <c r="N168" s="64">
        <v>1075.1400000000001</v>
      </c>
      <c r="O168" s="65">
        <v>1096.92</v>
      </c>
      <c r="P168" s="132"/>
      <c r="Q168" s="66">
        <f t="shared" si="3"/>
        <v>0</v>
      </c>
      <c r="R168" s="57"/>
      <c r="S168" s="58"/>
    </row>
    <row r="169" spans="1:19" ht="109.5" customHeight="1">
      <c r="A169" s="67">
        <v>2</v>
      </c>
      <c r="B169" s="68"/>
      <c r="C169" s="206" t="s">
        <v>1063</v>
      </c>
      <c r="D169" s="207"/>
      <c r="E169" s="5">
        <v>240</v>
      </c>
      <c r="F169" s="184" t="s">
        <v>803</v>
      </c>
      <c r="G169" s="185"/>
      <c r="H169" s="140">
        <v>60</v>
      </c>
      <c r="I169" s="61">
        <v>14470</v>
      </c>
      <c r="J169" s="62">
        <v>12.049999999999999</v>
      </c>
      <c r="K169" s="62">
        <v>12.48</v>
      </c>
      <c r="L169" s="63">
        <v>13.73</v>
      </c>
      <c r="M169" s="63">
        <v>906.18</v>
      </c>
      <c r="N169" s="64">
        <v>867.9</v>
      </c>
      <c r="O169" s="65">
        <v>906.18</v>
      </c>
      <c r="P169" s="132"/>
      <c r="Q169" s="66">
        <f t="shared" si="3"/>
        <v>0</v>
      </c>
      <c r="R169" s="57"/>
      <c r="S169" s="58"/>
    </row>
    <row r="170" spans="1:19" ht="123.75" customHeight="1">
      <c r="A170" s="67">
        <v>3</v>
      </c>
      <c r="B170" s="68"/>
      <c r="C170" s="206" t="s">
        <v>1064</v>
      </c>
      <c r="D170" s="207"/>
      <c r="E170" s="5">
        <v>129</v>
      </c>
      <c r="F170" s="184" t="s">
        <v>804</v>
      </c>
      <c r="G170" s="185"/>
      <c r="H170" s="140">
        <v>60</v>
      </c>
      <c r="I170" s="61">
        <v>12830</v>
      </c>
      <c r="J170" s="62">
        <v>10.629999999999999</v>
      </c>
      <c r="K170" s="62">
        <v>11.07</v>
      </c>
      <c r="L170" s="63">
        <v>11.74</v>
      </c>
      <c r="M170" s="63">
        <v>774.84</v>
      </c>
      <c r="N170" s="64">
        <v>740.52</v>
      </c>
      <c r="O170" s="65">
        <v>774.84</v>
      </c>
      <c r="P170" s="132"/>
      <c r="Q170" s="66">
        <f t="shared" si="3"/>
        <v>0</v>
      </c>
      <c r="R170" s="57"/>
      <c r="S170" s="58"/>
    </row>
    <row r="171" spans="1:19" ht="117.75" customHeight="1">
      <c r="A171" s="67">
        <v>4</v>
      </c>
      <c r="B171" s="68"/>
      <c r="C171" s="206" t="s">
        <v>1065</v>
      </c>
      <c r="D171" s="207"/>
      <c r="E171" s="5">
        <v>150</v>
      </c>
      <c r="F171" s="224" t="s">
        <v>805</v>
      </c>
      <c r="G171" s="225"/>
      <c r="H171" s="140">
        <v>60</v>
      </c>
      <c r="I171" s="61">
        <v>14640</v>
      </c>
      <c r="J171" s="62">
        <v>12.19</v>
      </c>
      <c r="K171" s="62">
        <v>12.629999999999999</v>
      </c>
      <c r="L171" s="63">
        <v>13.41</v>
      </c>
      <c r="M171" s="63">
        <v>885.06</v>
      </c>
      <c r="N171" s="64">
        <v>850.08</v>
      </c>
      <c r="O171" s="65">
        <v>885.06</v>
      </c>
      <c r="P171" s="132"/>
      <c r="Q171" s="66">
        <f t="shared" si="3"/>
        <v>0</v>
      </c>
      <c r="R171" s="57"/>
      <c r="S171" s="58"/>
    </row>
    <row r="172" spans="1:19" ht="109.5" customHeight="1">
      <c r="A172" s="67">
        <v>5</v>
      </c>
      <c r="B172" s="68"/>
      <c r="C172" s="206" t="s">
        <v>1066</v>
      </c>
      <c r="D172" s="207"/>
      <c r="E172" s="5">
        <v>44</v>
      </c>
      <c r="F172" s="224" t="s">
        <v>806</v>
      </c>
      <c r="G172" s="225"/>
      <c r="H172" s="140">
        <v>80</v>
      </c>
      <c r="I172" s="61">
        <v>5090</v>
      </c>
      <c r="J172" s="62">
        <v>4.18</v>
      </c>
      <c r="K172" s="62">
        <v>4.3899999999999997</v>
      </c>
      <c r="L172" s="63">
        <v>4.62</v>
      </c>
      <c r="M172" s="63">
        <v>304.92</v>
      </c>
      <c r="N172" s="64">
        <v>288.42</v>
      </c>
      <c r="O172" s="65">
        <v>304.92</v>
      </c>
      <c r="P172" s="132"/>
      <c r="Q172" s="66">
        <f t="shared" si="3"/>
        <v>0</v>
      </c>
      <c r="R172" s="57"/>
      <c r="S172" s="58"/>
    </row>
    <row r="173" spans="1:19" ht="130.5" customHeight="1">
      <c r="A173" s="67">
        <v>6</v>
      </c>
      <c r="B173" s="68"/>
      <c r="C173" s="206" t="s">
        <v>1067</v>
      </c>
      <c r="D173" s="207"/>
      <c r="E173" s="5">
        <v>44</v>
      </c>
      <c r="F173" s="184" t="s">
        <v>807</v>
      </c>
      <c r="G173" s="185"/>
      <c r="H173" s="140">
        <v>80</v>
      </c>
      <c r="I173" s="61">
        <v>5090</v>
      </c>
      <c r="J173" s="62">
        <v>4.18</v>
      </c>
      <c r="K173" s="62">
        <v>4.3899999999999997</v>
      </c>
      <c r="L173" s="63">
        <v>4.62</v>
      </c>
      <c r="M173" s="63">
        <v>304.92</v>
      </c>
      <c r="N173" s="64">
        <v>288.42</v>
      </c>
      <c r="O173" s="65">
        <v>304.92</v>
      </c>
      <c r="P173" s="132"/>
      <c r="Q173" s="66">
        <f t="shared" si="3"/>
        <v>0</v>
      </c>
      <c r="R173" s="57"/>
      <c r="S173" s="58"/>
    </row>
    <row r="174" spans="1:19" ht="132" customHeight="1">
      <c r="A174" s="67">
        <v>7</v>
      </c>
      <c r="B174" s="68"/>
      <c r="C174" s="206" t="s">
        <v>1068</v>
      </c>
      <c r="D174" s="207"/>
      <c r="E174" s="5">
        <v>44</v>
      </c>
      <c r="F174" s="184" t="s">
        <v>808</v>
      </c>
      <c r="G174" s="185"/>
      <c r="H174" s="140">
        <v>120</v>
      </c>
      <c r="I174" s="61">
        <v>5090</v>
      </c>
      <c r="J174" s="62">
        <v>4.18</v>
      </c>
      <c r="K174" s="62">
        <v>4.3899999999999997</v>
      </c>
      <c r="L174" s="63">
        <v>4.62</v>
      </c>
      <c r="M174" s="63">
        <v>304.92</v>
      </c>
      <c r="N174" s="64">
        <v>288.42</v>
      </c>
      <c r="O174" s="65">
        <v>304.92</v>
      </c>
      <c r="P174" s="132"/>
      <c r="Q174" s="66">
        <f t="shared" si="3"/>
        <v>0</v>
      </c>
      <c r="R174" s="57"/>
      <c r="S174" s="58"/>
    </row>
    <row r="175" spans="1:19" ht="87.75" customHeight="1">
      <c r="A175" s="67">
        <v>8</v>
      </c>
      <c r="B175" s="68"/>
      <c r="C175" s="206" t="s">
        <v>1069</v>
      </c>
      <c r="D175" s="207"/>
      <c r="E175" s="5">
        <v>160</v>
      </c>
      <c r="F175" s="184" t="s">
        <v>809</v>
      </c>
      <c r="G175" s="185"/>
      <c r="H175" s="140">
        <v>60</v>
      </c>
      <c r="I175" s="61">
        <v>7860</v>
      </c>
      <c r="J175" s="62">
        <v>6.52</v>
      </c>
      <c r="K175" s="62">
        <v>6.7799999999999994</v>
      </c>
      <c r="L175" s="63">
        <v>7.6099999999999994</v>
      </c>
      <c r="M175" s="63">
        <v>502.26</v>
      </c>
      <c r="N175" s="64">
        <v>478.5</v>
      </c>
      <c r="O175" s="65">
        <v>502.26</v>
      </c>
      <c r="P175" s="132"/>
      <c r="Q175" s="66">
        <f t="shared" si="3"/>
        <v>0</v>
      </c>
      <c r="R175" s="57"/>
      <c r="S175" s="58"/>
    </row>
    <row r="176" spans="1:19" ht="72" customHeight="1">
      <c r="A176" s="67">
        <v>9</v>
      </c>
      <c r="B176" s="68"/>
      <c r="C176" s="206" t="s">
        <v>1070</v>
      </c>
      <c r="D176" s="207"/>
      <c r="E176" s="5">
        <v>160</v>
      </c>
      <c r="F176" s="184" t="s">
        <v>810</v>
      </c>
      <c r="G176" s="185"/>
      <c r="H176" s="140">
        <v>60</v>
      </c>
      <c r="I176" s="61">
        <v>7860</v>
      </c>
      <c r="J176" s="62">
        <v>6.52</v>
      </c>
      <c r="K176" s="62">
        <v>6.7799999999999994</v>
      </c>
      <c r="L176" s="63">
        <v>7.6099999999999994</v>
      </c>
      <c r="M176" s="63">
        <v>502.26</v>
      </c>
      <c r="N176" s="64">
        <v>478.5</v>
      </c>
      <c r="O176" s="65">
        <v>502.26</v>
      </c>
      <c r="P176" s="132"/>
      <c r="Q176" s="66">
        <f t="shared" si="3"/>
        <v>0</v>
      </c>
      <c r="R176" s="57"/>
      <c r="S176" s="58"/>
    </row>
    <row r="177" spans="1:19" ht="72.75" customHeight="1">
      <c r="A177" s="67">
        <v>10</v>
      </c>
      <c r="B177" s="68"/>
      <c r="C177" s="206" t="s">
        <v>1071</v>
      </c>
      <c r="D177" s="207"/>
      <c r="E177" s="5">
        <v>170</v>
      </c>
      <c r="F177" s="184" t="s">
        <v>811</v>
      </c>
      <c r="G177" s="185"/>
      <c r="H177" s="140">
        <v>60</v>
      </c>
      <c r="I177" s="61">
        <v>8710</v>
      </c>
      <c r="J177" s="62">
        <v>7.25</v>
      </c>
      <c r="K177" s="62">
        <v>7.51</v>
      </c>
      <c r="L177" s="63">
        <v>8.39</v>
      </c>
      <c r="M177" s="63">
        <v>553.74</v>
      </c>
      <c r="N177" s="64">
        <v>529.98</v>
      </c>
      <c r="O177" s="65">
        <v>553.74</v>
      </c>
      <c r="P177" s="132"/>
      <c r="Q177" s="66">
        <f t="shared" si="3"/>
        <v>0</v>
      </c>
      <c r="R177" s="57"/>
      <c r="S177" s="58"/>
    </row>
    <row r="178" spans="1:19" ht="98.25" customHeight="1">
      <c r="A178" s="67">
        <v>11</v>
      </c>
      <c r="B178" s="68"/>
      <c r="C178" s="206" t="s">
        <v>1072</v>
      </c>
      <c r="D178" s="207"/>
      <c r="E178" s="5">
        <v>330</v>
      </c>
      <c r="F178" s="184" t="s">
        <v>812</v>
      </c>
      <c r="G178" s="185"/>
      <c r="H178" s="140">
        <v>60</v>
      </c>
      <c r="I178" s="61">
        <v>3060</v>
      </c>
      <c r="J178" s="62">
        <v>2.5099999999999998</v>
      </c>
      <c r="K178" s="62">
        <v>2.6399999999999997</v>
      </c>
      <c r="L178" s="63">
        <v>4.3499999999999996</v>
      </c>
      <c r="M178" s="63">
        <v>287.10000000000002</v>
      </c>
      <c r="N178" s="64">
        <v>265.98</v>
      </c>
      <c r="O178" s="65">
        <v>287.10000000000002</v>
      </c>
      <c r="P178" s="132"/>
      <c r="Q178" s="66">
        <f t="shared" si="3"/>
        <v>0</v>
      </c>
      <c r="R178" s="57"/>
      <c r="S178" s="58"/>
    </row>
    <row r="179" spans="1:19" ht="95.25" customHeight="1">
      <c r="A179" s="67">
        <v>12</v>
      </c>
      <c r="B179" s="68"/>
      <c r="C179" s="206" t="s">
        <v>1073</v>
      </c>
      <c r="D179" s="207"/>
      <c r="E179" s="5">
        <v>330</v>
      </c>
      <c r="F179" s="184" t="s">
        <v>813</v>
      </c>
      <c r="G179" s="185"/>
      <c r="H179" s="140">
        <v>60</v>
      </c>
      <c r="I179" s="61">
        <v>3060</v>
      </c>
      <c r="J179" s="62">
        <v>2.5099999999999998</v>
      </c>
      <c r="K179" s="62">
        <v>2.6399999999999997</v>
      </c>
      <c r="L179" s="63">
        <v>4.3499999999999996</v>
      </c>
      <c r="M179" s="63">
        <v>287.10000000000002</v>
      </c>
      <c r="N179" s="64">
        <v>265.98</v>
      </c>
      <c r="O179" s="65">
        <v>287.10000000000002</v>
      </c>
      <c r="P179" s="132"/>
      <c r="Q179" s="66">
        <f t="shared" si="3"/>
        <v>0</v>
      </c>
      <c r="R179" s="57"/>
      <c r="S179" s="58"/>
    </row>
    <row r="180" spans="1:19" ht="94.5" customHeight="1">
      <c r="A180" s="67">
        <v>13</v>
      </c>
      <c r="B180" s="68"/>
      <c r="C180" s="206" t="s">
        <v>1074</v>
      </c>
      <c r="D180" s="207"/>
      <c r="E180" s="5">
        <v>330</v>
      </c>
      <c r="F180" s="184" t="s">
        <v>814</v>
      </c>
      <c r="G180" s="185"/>
      <c r="H180" s="140">
        <v>60</v>
      </c>
      <c r="I180" s="61">
        <v>3060</v>
      </c>
      <c r="J180" s="62">
        <v>2.5099999999999998</v>
      </c>
      <c r="K180" s="62">
        <v>2.6399999999999997</v>
      </c>
      <c r="L180" s="63">
        <v>4.3499999999999996</v>
      </c>
      <c r="M180" s="63">
        <v>287.10000000000002</v>
      </c>
      <c r="N180" s="64">
        <v>265.98</v>
      </c>
      <c r="O180" s="65">
        <v>287.10000000000002</v>
      </c>
      <c r="P180" s="132"/>
      <c r="Q180" s="66">
        <f t="shared" si="3"/>
        <v>0</v>
      </c>
      <c r="R180" s="57"/>
      <c r="S180" s="58"/>
    </row>
    <row r="181" spans="1:19" ht="104.25" customHeight="1">
      <c r="A181" s="67">
        <v>14</v>
      </c>
      <c r="B181" s="68"/>
      <c r="C181" s="206" t="s">
        <v>1075</v>
      </c>
      <c r="D181" s="207"/>
      <c r="E181" s="5">
        <v>330</v>
      </c>
      <c r="F181" s="184" t="s">
        <v>815</v>
      </c>
      <c r="G181" s="185"/>
      <c r="H181" s="140">
        <v>60</v>
      </c>
      <c r="I181" s="61">
        <v>3060</v>
      </c>
      <c r="J181" s="62">
        <v>2.5099999999999998</v>
      </c>
      <c r="K181" s="62">
        <v>2.6399999999999997</v>
      </c>
      <c r="L181" s="63">
        <v>4.3499999999999996</v>
      </c>
      <c r="M181" s="63">
        <v>287.10000000000002</v>
      </c>
      <c r="N181" s="64">
        <v>265.98</v>
      </c>
      <c r="O181" s="65">
        <v>287.10000000000002</v>
      </c>
      <c r="P181" s="132"/>
      <c r="Q181" s="66">
        <f t="shared" si="3"/>
        <v>0</v>
      </c>
      <c r="R181" s="57"/>
      <c r="S181" s="58"/>
    </row>
    <row r="182" spans="1:19" ht="108" customHeight="1">
      <c r="A182" s="67">
        <v>15</v>
      </c>
      <c r="B182" s="68"/>
      <c r="C182" s="206" t="s">
        <v>1076</v>
      </c>
      <c r="D182" s="207"/>
      <c r="E182" s="5">
        <v>330</v>
      </c>
      <c r="F182" s="184" t="s">
        <v>816</v>
      </c>
      <c r="G182" s="185"/>
      <c r="H182" s="140">
        <v>60</v>
      </c>
      <c r="I182" s="61">
        <v>3060</v>
      </c>
      <c r="J182" s="62">
        <v>2.5099999999999998</v>
      </c>
      <c r="K182" s="62">
        <v>2.6399999999999997</v>
      </c>
      <c r="L182" s="63">
        <v>4.3499999999999996</v>
      </c>
      <c r="M182" s="63">
        <v>287.10000000000002</v>
      </c>
      <c r="N182" s="64">
        <v>265.98</v>
      </c>
      <c r="O182" s="65">
        <v>287.10000000000002</v>
      </c>
      <c r="P182" s="132"/>
      <c r="Q182" s="66">
        <f t="shared" si="3"/>
        <v>0</v>
      </c>
      <c r="R182" s="57"/>
      <c r="S182" s="58"/>
    </row>
    <row r="183" spans="1:19" ht="101.25" customHeight="1">
      <c r="A183" s="67">
        <v>16</v>
      </c>
      <c r="B183" s="68"/>
      <c r="C183" s="206" t="s">
        <v>1077</v>
      </c>
      <c r="D183" s="207"/>
      <c r="E183" s="5">
        <v>330</v>
      </c>
      <c r="F183" s="184" t="s">
        <v>817</v>
      </c>
      <c r="G183" s="185"/>
      <c r="H183" s="140">
        <v>60</v>
      </c>
      <c r="I183" s="61">
        <v>3060</v>
      </c>
      <c r="J183" s="62">
        <v>2.5099999999999998</v>
      </c>
      <c r="K183" s="62">
        <v>2.6399999999999997</v>
      </c>
      <c r="L183" s="63">
        <v>4.3499999999999996</v>
      </c>
      <c r="M183" s="63">
        <v>287.10000000000002</v>
      </c>
      <c r="N183" s="64">
        <v>265.98</v>
      </c>
      <c r="O183" s="65">
        <v>287.10000000000002</v>
      </c>
      <c r="P183" s="132"/>
      <c r="Q183" s="66">
        <f t="shared" si="3"/>
        <v>0</v>
      </c>
      <c r="R183" s="57"/>
      <c r="S183" s="58"/>
    </row>
    <row r="184" spans="1:19" ht="101.25" customHeight="1">
      <c r="A184" s="67">
        <v>17</v>
      </c>
      <c r="B184" s="68"/>
      <c r="C184" s="206" t="s">
        <v>1078</v>
      </c>
      <c r="D184" s="207"/>
      <c r="E184" s="5">
        <v>330</v>
      </c>
      <c r="F184" s="184" t="s">
        <v>818</v>
      </c>
      <c r="G184" s="185"/>
      <c r="H184" s="140">
        <v>60</v>
      </c>
      <c r="I184" s="61">
        <v>3060</v>
      </c>
      <c r="J184" s="62">
        <v>2.5099999999999998</v>
      </c>
      <c r="K184" s="62">
        <v>2.6399999999999997</v>
      </c>
      <c r="L184" s="63">
        <v>4.3499999999999996</v>
      </c>
      <c r="M184" s="63">
        <v>287.10000000000002</v>
      </c>
      <c r="N184" s="64">
        <v>265.98</v>
      </c>
      <c r="O184" s="65">
        <v>287.10000000000002</v>
      </c>
      <c r="P184" s="132"/>
      <c r="Q184" s="66">
        <f t="shared" si="3"/>
        <v>0</v>
      </c>
      <c r="R184" s="57"/>
      <c r="S184" s="58"/>
    </row>
    <row r="185" spans="1:19" ht="100.5" customHeight="1">
      <c r="A185" s="67">
        <v>18</v>
      </c>
      <c r="B185" s="68"/>
      <c r="C185" s="206" t="s">
        <v>1079</v>
      </c>
      <c r="D185" s="207"/>
      <c r="E185" s="5">
        <v>180</v>
      </c>
      <c r="F185" s="184" t="s">
        <v>819</v>
      </c>
      <c r="G185" s="185"/>
      <c r="H185" s="140">
        <v>72</v>
      </c>
      <c r="I185" s="61">
        <v>7630</v>
      </c>
      <c r="J185" s="62">
        <v>6.41</v>
      </c>
      <c r="K185" s="62">
        <v>6.58</v>
      </c>
      <c r="L185" s="63">
        <v>7.52</v>
      </c>
      <c r="M185" s="63">
        <v>496.32</v>
      </c>
      <c r="N185" s="64">
        <v>477.18</v>
      </c>
      <c r="O185" s="65">
        <v>496.32</v>
      </c>
      <c r="P185" s="132"/>
      <c r="Q185" s="66">
        <f t="shared" si="3"/>
        <v>0</v>
      </c>
      <c r="R185" s="57"/>
      <c r="S185" s="58"/>
    </row>
    <row r="186" spans="1:19" ht="135" customHeight="1">
      <c r="A186" s="67">
        <v>19</v>
      </c>
      <c r="B186" s="68"/>
      <c r="C186" s="206" t="s">
        <v>1080</v>
      </c>
      <c r="D186" s="207"/>
      <c r="E186" s="5">
        <v>65</v>
      </c>
      <c r="F186" s="184" t="s">
        <v>820</v>
      </c>
      <c r="G186" s="185"/>
      <c r="H186" s="140">
        <v>120</v>
      </c>
      <c r="I186" s="61">
        <v>3620</v>
      </c>
      <c r="J186" s="62">
        <v>3</v>
      </c>
      <c r="K186" s="62">
        <v>3.13</v>
      </c>
      <c r="L186" s="63">
        <v>3.4699999999999998</v>
      </c>
      <c r="M186" s="63">
        <v>229.02</v>
      </c>
      <c r="N186" s="64">
        <v>217.14</v>
      </c>
      <c r="O186" s="65">
        <v>229.02</v>
      </c>
      <c r="P186" s="132"/>
      <c r="Q186" s="66">
        <f t="shared" si="3"/>
        <v>0</v>
      </c>
      <c r="R186" s="57"/>
      <c r="S186" s="58"/>
    </row>
    <row r="187" spans="1:19" ht="120" customHeight="1">
      <c r="A187" s="67">
        <v>20</v>
      </c>
      <c r="B187" s="68"/>
      <c r="C187" s="206" t="s">
        <v>1081</v>
      </c>
      <c r="D187" s="207"/>
      <c r="E187" s="5">
        <v>130</v>
      </c>
      <c r="F187" s="224" t="s">
        <v>821</v>
      </c>
      <c r="G187" s="225"/>
      <c r="H187" s="140">
        <v>80</v>
      </c>
      <c r="I187" s="61">
        <v>1470</v>
      </c>
      <c r="J187" s="62">
        <v>1.19</v>
      </c>
      <c r="K187" s="62">
        <v>1.27</v>
      </c>
      <c r="L187" s="63">
        <v>1.95</v>
      </c>
      <c r="M187" s="63">
        <v>128.69999999999999</v>
      </c>
      <c r="N187" s="64">
        <v>117.48</v>
      </c>
      <c r="O187" s="65">
        <v>128.69999999999999</v>
      </c>
      <c r="P187" s="132"/>
      <c r="Q187" s="66">
        <f t="shared" si="3"/>
        <v>0</v>
      </c>
      <c r="R187" s="57"/>
      <c r="S187" s="58"/>
    </row>
    <row r="188" spans="1:19" ht="100.5" customHeight="1">
      <c r="A188" s="67">
        <v>21</v>
      </c>
      <c r="B188" s="68"/>
      <c r="C188" s="206" t="s">
        <v>1082</v>
      </c>
      <c r="D188" s="207"/>
      <c r="E188" s="5">
        <v>95</v>
      </c>
      <c r="F188" s="184" t="s">
        <v>822</v>
      </c>
      <c r="G188" s="185"/>
      <c r="H188" s="140">
        <v>96</v>
      </c>
      <c r="I188" s="61">
        <v>4810</v>
      </c>
      <c r="J188" s="62">
        <v>3.98</v>
      </c>
      <c r="K188" s="62">
        <v>4.1499999999999995</v>
      </c>
      <c r="L188" s="63">
        <v>4.6499999999999995</v>
      </c>
      <c r="M188" s="63">
        <v>306.89999999999998</v>
      </c>
      <c r="N188" s="64">
        <v>291.06</v>
      </c>
      <c r="O188" s="65">
        <v>306.89999999999998</v>
      </c>
      <c r="P188" s="132"/>
      <c r="Q188" s="66">
        <f t="shared" si="3"/>
        <v>0</v>
      </c>
      <c r="R188" s="57"/>
      <c r="S188" s="58"/>
    </row>
    <row r="189" spans="1:19" ht="123.75" customHeight="1">
      <c r="A189" s="67">
        <v>22</v>
      </c>
      <c r="B189" s="68"/>
      <c r="C189" s="206" t="s">
        <v>1083</v>
      </c>
      <c r="D189" s="207"/>
      <c r="E189" s="5">
        <v>255</v>
      </c>
      <c r="F189" s="184" t="s">
        <v>823</v>
      </c>
      <c r="G189" s="185"/>
      <c r="H189" s="140">
        <v>48</v>
      </c>
      <c r="I189" s="61">
        <v>7240</v>
      </c>
      <c r="J189" s="62">
        <v>5.99</v>
      </c>
      <c r="K189" s="62">
        <v>6.25</v>
      </c>
      <c r="L189" s="63">
        <v>7.5699999999999994</v>
      </c>
      <c r="M189" s="63">
        <v>499.62</v>
      </c>
      <c r="N189" s="64">
        <v>472.56</v>
      </c>
      <c r="O189" s="65">
        <v>499.62</v>
      </c>
      <c r="P189" s="132"/>
      <c r="Q189" s="66">
        <f t="shared" si="3"/>
        <v>0</v>
      </c>
      <c r="R189" s="57"/>
      <c r="S189" s="58"/>
    </row>
    <row r="190" spans="1:19" ht="120.75" customHeight="1">
      <c r="A190" s="67">
        <v>23</v>
      </c>
      <c r="B190" s="68"/>
      <c r="C190" s="206" t="s">
        <v>1084</v>
      </c>
      <c r="D190" s="207"/>
      <c r="E190" s="5">
        <v>140</v>
      </c>
      <c r="F190" s="184" t="s">
        <v>824</v>
      </c>
      <c r="G190" s="185"/>
      <c r="H190" s="140">
        <v>35</v>
      </c>
      <c r="I190" s="61">
        <v>5150</v>
      </c>
      <c r="J190" s="62">
        <v>4.2299999999999995</v>
      </c>
      <c r="K190" s="62">
        <v>4.4399999999999995</v>
      </c>
      <c r="L190" s="63">
        <v>5.17</v>
      </c>
      <c r="M190" s="63">
        <v>341.22</v>
      </c>
      <c r="N190" s="64">
        <v>321.42</v>
      </c>
      <c r="O190" s="65">
        <v>341.22</v>
      </c>
      <c r="P190" s="132"/>
      <c r="Q190" s="66">
        <f t="shared" si="3"/>
        <v>0</v>
      </c>
      <c r="R190" s="57"/>
      <c r="S190" s="58"/>
    </row>
    <row r="191" spans="1:19" ht="135" customHeight="1">
      <c r="A191" s="67">
        <v>24</v>
      </c>
      <c r="B191" s="68"/>
      <c r="C191" s="206" t="s">
        <v>1085</v>
      </c>
      <c r="D191" s="207"/>
      <c r="E191" s="5">
        <v>140</v>
      </c>
      <c r="F191" s="184" t="s">
        <v>825</v>
      </c>
      <c r="G191" s="185"/>
      <c r="H191" s="140">
        <v>35</v>
      </c>
      <c r="I191" s="61">
        <v>4190</v>
      </c>
      <c r="J191" s="62">
        <v>3.44</v>
      </c>
      <c r="K191" s="62">
        <v>3.6199999999999997</v>
      </c>
      <c r="L191" s="63">
        <v>4.3499999999999996</v>
      </c>
      <c r="M191" s="63">
        <v>287.10000000000002</v>
      </c>
      <c r="N191" s="64">
        <v>269.27999999999997</v>
      </c>
      <c r="O191" s="65">
        <v>287.10000000000002</v>
      </c>
      <c r="P191" s="132"/>
      <c r="Q191" s="66">
        <f t="shared" ref="Q191:Q254" si="4">IF(P191&lt;H191,O191*P191,IF(H191=0,O191*P191,P191*N191))</f>
        <v>0</v>
      </c>
      <c r="R191" s="57"/>
      <c r="S191" s="58"/>
    </row>
    <row r="192" spans="1:19" ht="114" customHeight="1">
      <c r="A192" s="67">
        <v>25</v>
      </c>
      <c r="B192" s="68"/>
      <c r="C192" s="206" t="s">
        <v>1086</v>
      </c>
      <c r="D192" s="207"/>
      <c r="E192" s="5">
        <v>180</v>
      </c>
      <c r="F192" s="184" t="s">
        <v>826</v>
      </c>
      <c r="G192" s="185"/>
      <c r="H192" s="140">
        <v>60</v>
      </c>
      <c r="I192" s="61">
        <v>7240</v>
      </c>
      <c r="J192" s="62">
        <v>5.99</v>
      </c>
      <c r="K192" s="62">
        <v>6.25</v>
      </c>
      <c r="L192" s="63">
        <v>7.1899999999999995</v>
      </c>
      <c r="M192" s="63">
        <v>474.54</v>
      </c>
      <c r="N192" s="64">
        <v>449.46</v>
      </c>
      <c r="O192" s="65">
        <v>474.54</v>
      </c>
      <c r="P192" s="132"/>
      <c r="Q192" s="66">
        <f t="shared" si="4"/>
        <v>0</v>
      </c>
      <c r="R192" s="57"/>
      <c r="S192" s="58"/>
    </row>
    <row r="193" spans="1:19" ht="109.5" customHeight="1">
      <c r="A193" s="67">
        <v>26</v>
      </c>
      <c r="B193" s="68"/>
      <c r="C193" s="206" t="s">
        <v>1087</v>
      </c>
      <c r="D193" s="207"/>
      <c r="E193" s="5">
        <v>215</v>
      </c>
      <c r="F193" s="184" t="s">
        <v>827</v>
      </c>
      <c r="G193" s="185"/>
      <c r="H193" s="140">
        <v>60</v>
      </c>
      <c r="I193" s="61">
        <v>4360</v>
      </c>
      <c r="J193" s="62">
        <v>3.59</v>
      </c>
      <c r="K193" s="62">
        <v>3.76</v>
      </c>
      <c r="L193" s="63">
        <v>4.88</v>
      </c>
      <c r="M193" s="63">
        <v>322.08</v>
      </c>
      <c r="N193" s="64">
        <v>302.27999999999997</v>
      </c>
      <c r="O193" s="65">
        <v>322.08</v>
      </c>
      <c r="P193" s="132"/>
      <c r="Q193" s="66">
        <f t="shared" si="4"/>
        <v>0</v>
      </c>
      <c r="R193" s="57"/>
      <c r="S193" s="58"/>
    </row>
    <row r="194" spans="1:19" ht="138.75" customHeight="1">
      <c r="A194" s="67">
        <v>27</v>
      </c>
      <c r="B194" s="68"/>
      <c r="C194" s="206" t="s">
        <v>1088</v>
      </c>
      <c r="D194" s="207"/>
      <c r="E194" s="5">
        <v>180</v>
      </c>
      <c r="F194" s="184" t="s">
        <v>828</v>
      </c>
      <c r="G194" s="185"/>
      <c r="H194" s="140">
        <v>72</v>
      </c>
      <c r="I194" s="61">
        <v>7630</v>
      </c>
      <c r="J194" s="62">
        <v>6.3199999999999994</v>
      </c>
      <c r="K194" s="62">
        <v>6.58</v>
      </c>
      <c r="L194" s="63">
        <v>7.52</v>
      </c>
      <c r="M194" s="63">
        <v>496.32</v>
      </c>
      <c r="N194" s="64">
        <v>471.9</v>
      </c>
      <c r="O194" s="65">
        <v>496.32</v>
      </c>
      <c r="P194" s="132"/>
      <c r="Q194" s="66">
        <f t="shared" si="4"/>
        <v>0</v>
      </c>
      <c r="R194" s="57"/>
      <c r="S194" s="58"/>
    </row>
    <row r="195" spans="1:19" ht="86.25" customHeight="1">
      <c r="A195" s="67">
        <v>28</v>
      </c>
      <c r="B195" s="68"/>
      <c r="C195" s="206" t="s">
        <v>1089</v>
      </c>
      <c r="D195" s="207"/>
      <c r="E195" s="5">
        <v>350</v>
      </c>
      <c r="F195" s="184" t="s">
        <v>829</v>
      </c>
      <c r="G195" s="185"/>
      <c r="H195" s="140">
        <v>40</v>
      </c>
      <c r="I195" s="61">
        <v>1760</v>
      </c>
      <c r="J195" s="62">
        <v>1.44</v>
      </c>
      <c r="K195" s="62">
        <v>1.52</v>
      </c>
      <c r="L195" s="63">
        <v>3.34</v>
      </c>
      <c r="M195" s="63">
        <v>220.44</v>
      </c>
      <c r="N195" s="64">
        <v>200.64</v>
      </c>
      <c r="O195" s="65">
        <v>220.44</v>
      </c>
      <c r="P195" s="132"/>
      <c r="Q195" s="66">
        <f t="shared" si="4"/>
        <v>0</v>
      </c>
      <c r="R195" s="57"/>
      <c r="S195" s="58"/>
    </row>
    <row r="196" spans="1:19" ht="127.5" customHeight="1">
      <c r="A196" s="67">
        <v>29</v>
      </c>
      <c r="B196"/>
      <c r="C196" s="206" t="s">
        <v>1090</v>
      </c>
      <c r="D196" s="207"/>
      <c r="E196" s="5">
        <v>320</v>
      </c>
      <c r="F196" s="184" t="s">
        <v>830</v>
      </c>
      <c r="G196" s="185"/>
      <c r="H196" s="140">
        <v>40</v>
      </c>
      <c r="I196" s="61">
        <v>1760</v>
      </c>
      <c r="J196" s="62">
        <v>1.44</v>
      </c>
      <c r="K196" s="62">
        <v>1.52</v>
      </c>
      <c r="L196" s="63">
        <v>3.1799999999999997</v>
      </c>
      <c r="M196" s="63">
        <v>209.88</v>
      </c>
      <c r="N196" s="64">
        <v>191.4</v>
      </c>
      <c r="O196" s="65">
        <v>209.88</v>
      </c>
      <c r="P196" s="132"/>
      <c r="Q196" s="66">
        <f t="shared" si="4"/>
        <v>0</v>
      </c>
      <c r="R196" s="57"/>
      <c r="S196" s="58"/>
    </row>
    <row r="197" spans="1:19" ht="131.25" customHeight="1">
      <c r="A197" s="67">
        <v>30</v>
      </c>
      <c r="B197" s="68"/>
      <c r="C197" s="206" t="s">
        <v>1091</v>
      </c>
      <c r="D197" s="207"/>
      <c r="E197" s="5">
        <v>350</v>
      </c>
      <c r="F197" s="184" t="s">
        <v>831</v>
      </c>
      <c r="G197" s="185"/>
      <c r="H197" s="140">
        <v>40</v>
      </c>
      <c r="I197" s="61">
        <v>1760</v>
      </c>
      <c r="J197" s="62">
        <v>1.44</v>
      </c>
      <c r="K197" s="62">
        <v>1.52</v>
      </c>
      <c r="L197" s="63">
        <v>3.34</v>
      </c>
      <c r="M197" s="63">
        <v>220.44</v>
      </c>
      <c r="N197" s="64">
        <v>200.64</v>
      </c>
      <c r="O197" s="65">
        <v>220.44</v>
      </c>
      <c r="P197" s="132"/>
      <c r="Q197" s="66">
        <f t="shared" si="4"/>
        <v>0</v>
      </c>
      <c r="R197" s="57"/>
      <c r="S197" s="58"/>
    </row>
    <row r="198" spans="1:19" ht="127.5" customHeight="1">
      <c r="A198" s="67">
        <v>31</v>
      </c>
      <c r="B198" s="68"/>
      <c r="C198" s="206" t="s">
        <v>1092</v>
      </c>
      <c r="D198" s="207"/>
      <c r="E198" s="5">
        <v>350</v>
      </c>
      <c r="F198" s="184" t="s">
        <v>832</v>
      </c>
      <c r="G198" s="185"/>
      <c r="H198" s="140">
        <v>40</v>
      </c>
      <c r="I198" s="61">
        <v>1760</v>
      </c>
      <c r="J198" s="62">
        <v>1.44</v>
      </c>
      <c r="K198" s="62">
        <v>1.52</v>
      </c>
      <c r="L198" s="63">
        <v>3.34</v>
      </c>
      <c r="M198" s="63">
        <v>220.44</v>
      </c>
      <c r="N198" s="64">
        <v>200.64</v>
      </c>
      <c r="O198" s="65">
        <v>220.44</v>
      </c>
      <c r="P198" s="132"/>
      <c r="Q198" s="66">
        <f t="shared" si="4"/>
        <v>0</v>
      </c>
      <c r="R198" s="57"/>
      <c r="S198" s="58"/>
    </row>
    <row r="199" spans="1:19" ht="153" customHeight="1">
      <c r="A199" s="67">
        <v>32</v>
      </c>
      <c r="B199" s="68"/>
      <c r="C199" s="206" t="s">
        <v>1093</v>
      </c>
      <c r="D199" s="207"/>
      <c r="E199" s="5">
        <v>30</v>
      </c>
      <c r="F199" s="184" t="s">
        <v>833</v>
      </c>
      <c r="G199" s="185"/>
      <c r="H199" s="140">
        <v>475</v>
      </c>
      <c r="I199" s="61">
        <v>1080</v>
      </c>
      <c r="J199" s="62">
        <v>0.88</v>
      </c>
      <c r="K199" s="62">
        <v>0.94000000000000006</v>
      </c>
      <c r="L199" s="63">
        <v>1.1000000000000001</v>
      </c>
      <c r="M199" s="63">
        <v>72.599999999999994</v>
      </c>
      <c r="N199" s="64">
        <v>66.66</v>
      </c>
      <c r="O199" s="65">
        <v>72.599999999999994</v>
      </c>
      <c r="P199" s="132"/>
      <c r="Q199" s="66">
        <f t="shared" si="4"/>
        <v>0</v>
      </c>
      <c r="R199" s="57"/>
      <c r="S199" s="58"/>
    </row>
    <row r="200" spans="1:19" ht="149.25" customHeight="1">
      <c r="A200" s="67">
        <v>33</v>
      </c>
      <c r="B200" s="68"/>
      <c r="C200" s="206" t="s">
        <v>1094</v>
      </c>
      <c r="D200" s="207"/>
      <c r="E200" s="5">
        <v>30</v>
      </c>
      <c r="F200" s="269" t="s">
        <v>834</v>
      </c>
      <c r="G200" s="270"/>
      <c r="H200" s="140">
        <v>475</v>
      </c>
      <c r="I200" s="61">
        <v>1080</v>
      </c>
      <c r="J200" s="62">
        <v>0.88</v>
      </c>
      <c r="K200" s="62">
        <v>0.94000000000000006</v>
      </c>
      <c r="L200" s="63">
        <v>1.1000000000000001</v>
      </c>
      <c r="M200" s="63">
        <v>72.599999999999994</v>
      </c>
      <c r="N200" s="64">
        <v>66.66</v>
      </c>
      <c r="O200" s="65">
        <v>72.599999999999994</v>
      </c>
      <c r="P200" s="132"/>
      <c r="Q200" s="66">
        <f t="shared" si="4"/>
        <v>0</v>
      </c>
      <c r="R200" s="57"/>
      <c r="S200" s="58"/>
    </row>
    <row r="201" spans="1:19" ht="132.75" customHeight="1">
      <c r="A201" s="67">
        <v>34</v>
      </c>
      <c r="B201" s="68"/>
      <c r="C201" s="206" t="s">
        <v>1095</v>
      </c>
      <c r="D201" s="207"/>
      <c r="E201" s="5">
        <v>165</v>
      </c>
      <c r="F201" s="184" t="s">
        <v>835</v>
      </c>
      <c r="G201" s="185"/>
      <c r="H201" s="140">
        <v>60</v>
      </c>
      <c r="I201" s="61">
        <v>7860</v>
      </c>
      <c r="J201" s="62">
        <v>6.52</v>
      </c>
      <c r="K201" s="62">
        <v>6.7799999999999994</v>
      </c>
      <c r="L201" s="63">
        <v>7.64</v>
      </c>
      <c r="M201" s="63">
        <v>504.24</v>
      </c>
      <c r="N201" s="64">
        <v>480.48</v>
      </c>
      <c r="O201" s="65">
        <v>504.24</v>
      </c>
      <c r="P201" s="132"/>
      <c r="Q201" s="66">
        <f t="shared" si="4"/>
        <v>0</v>
      </c>
      <c r="R201" s="57"/>
      <c r="S201" s="58"/>
    </row>
    <row r="202" spans="1:19" ht="136.5" customHeight="1">
      <c r="A202" s="67">
        <v>35</v>
      </c>
      <c r="B202" s="68"/>
      <c r="C202" s="206" t="s">
        <v>1096</v>
      </c>
      <c r="D202" s="207"/>
      <c r="E202" s="5">
        <v>165</v>
      </c>
      <c r="F202" s="184" t="s">
        <v>836</v>
      </c>
      <c r="G202" s="185"/>
      <c r="H202" s="140">
        <v>60</v>
      </c>
      <c r="I202" s="61">
        <v>7860</v>
      </c>
      <c r="J202" s="62">
        <v>6.52</v>
      </c>
      <c r="K202" s="62">
        <v>6.7799999999999994</v>
      </c>
      <c r="L202" s="63">
        <v>7.64</v>
      </c>
      <c r="M202" s="63">
        <v>504.24</v>
      </c>
      <c r="N202" s="64">
        <v>480.48</v>
      </c>
      <c r="O202" s="65">
        <v>504.24</v>
      </c>
      <c r="P202" s="132"/>
      <c r="Q202" s="66">
        <f t="shared" si="4"/>
        <v>0</v>
      </c>
      <c r="R202" s="57"/>
      <c r="S202" s="58"/>
    </row>
    <row r="203" spans="1:19" ht="78.75" customHeight="1">
      <c r="A203" s="67">
        <v>36</v>
      </c>
      <c r="B203" s="68"/>
      <c r="C203" s="206" t="s">
        <v>1097</v>
      </c>
      <c r="D203" s="207"/>
      <c r="E203" s="5">
        <v>165</v>
      </c>
      <c r="F203" s="184" t="s">
        <v>837</v>
      </c>
      <c r="G203" s="185"/>
      <c r="H203" s="140">
        <v>60</v>
      </c>
      <c r="I203" s="61">
        <v>7860</v>
      </c>
      <c r="J203" s="62">
        <v>6.52</v>
      </c>
      <c r="K203" s="62">
        <v>6.7799999999999994</v>
      </c>
      <c r="L203" s="63">
        <v>7.64</v>
      </c>
      <c r="M203" s="63">
        <v>504.24</v>
      </c>
      <c r="N203" s="64">
        <v>480.48</v>
      </c>
      <c r="O203" s="65">
        <v>504.24</v>
      </c>
      <c r="P203" s="132"/>
      <c r="Q203" s="66">
        <f t="shared" si="4"/>
        <v>0</v>
      </c>
      <c r="R203" s="57"/>
      <c r="S203" s="58"/>
    </row>
    <row r="204" spans="1:19" ht="75.75" customHeight="1">
      <c r="A204" s="67">
        <v>37</v>
      </c>
      <c r="B204" s="68"/>
      <c r="C204" s="206" t="s">
        <v>1098</v>
      </c>
      <c r="D204" s="207"/>
      <c r="E204" s="5">
        <v>165</v>
      </c>
      <c r="F204" s="184" t="s">
        <v>838</v>
      </c>
      <c r="G204" s="185"/>
      <c r="H204" s="140">
        <v>60</v>
      </c>
      <c r="I204" s="61">
        <v>8660</v>
      </c>
      <c r="J204" s="62">
        <v>7.17</v>
      </c>
      <c r="K204" s="62">
        <v>7.47</v>
      </c>
      <c r="L204" s="63">
        <v>8.33</v>
      </c>
      <c r="M204" s="63">
        <v>549.78</v>
      </c>
      <c r="N204" s="64">
        <v>522.72</v>
      </c>
      <c r="O204" s="65">
        <v>549.78</v>
      </c>
      <c r="P204" s="132"/>
      <c r="Q204" s="66">
        <f t="shared" si="4"/>
        <v>0</v>
      </c>
      <c r="R204" s="57"/>
      <c r="S204" s="58"/>
    </row>
    <row r="205" spans="1:19" ht="33" hidden="1" customHeight="1">
      <c r="A205" s="67">
        <v>38</v>
      </c>
      <c r="B205" s="68"/>
      <c r="C205" s="206" t="s">
        <v>1099</v>
      </c>
      <c r="D205" s="207"/>
      <c r="E205" s="5">
        <v>185</v>
      </c>
      <c r="F205" s="271"/>
      <c r="G205" s="272"/>
      <c r="H205" s="140">
        <v>50</v>
      </c>
      <c r="I205" s="61">
        <v>4020</v>
      </c>
      <c r="J205" s="62">
        <v>3.34</v>
      </c>
      <c r="K205" s="62">
        <v>3.4699999999999998</v>
      </c>
      <c r="L205" s="63">
        <v>4.43</v>
      </c>
      <c r="M205" s="63">
        <v>292.38</v>
      </c>
      <c r="N205" s="64">
        <v>276.54000000000002</v>
      </c>
      <c r="O205" s="65">
        <v>292.38</v>
      </c>
      <c r="P205" s="132"/>
      <c r="Q205" s="66">
        <f t="shared" si="4"/>
        <v>0</v>
      </c>
      <c r="R205" s="57"/>
      <c r="S205" s="58"/>
    </row>
    <row r="206" spans="1:19" ht="33" hidden="1" customHeight="1">
      <c r="A206" s="67">
        <v>39</v>
      </c>
      <c r="B206" s="68"/>
      <c r="C206" s="206" t="s">
        <v>1100</v>
      </c>
      <c r="D206" s="207"/>
      <c r="E206" s="5">
        <v>50</v>
      </c>
      <c r="F206" s="271"/>
      <c r="G206" s="272"/>
      <c r="H206" s="140">
        <v>200</v>
      </c>
      <c r="I206" s="61">
        <v>850</v>
      </c>
      <c r="J206" s="62">
        <v>0.71</v>
      </c>
      <c r="K206" s="62">
        <v>0.74</v>
      </c>
      <c r="L206" s="63">
        <v>1</v>
      </c>
      <c r="M206" s="63">
        <v>66</v>
      </c>
      <c r="N206" s="64">
        <v>62.04</v>
      </c>
      <c r="O206" s="65">
        <v>66</v>
      </c>
      <c r="P206" s="132"/>
      <c r="Q206" s="66">
        <f t="shared" si="4"/>
        <v>0</v>
      </c>
      <c r="R206" s="57"/>
      <c r="S206" s="58"/>
    </row>
    <row r="207" spans="1:19" ht="33" hidden="1" customHeight="1">
      <c r="A207" s="67">
        <v>40</v>
      </c>
      <c r="B207" s="68"/>
      <c r="C207" s="206" t="s">
        <v>1101</v>
      </c>
      <c r="D207" s="207"/>
      <c r="E207" s="5">
        <v>110</v>
      </c>
      <c r="F207" s="271"/>
      <c r="G207" s="272"/>
      <c r="H207" s="140">
        <v>80</v>
      </c>
      <c r="I207" s="61">
        <v>6220</v>
      </c>
      <c r="J207" s="62">
        <v>5.1899999999999995</v>
      </c>
      <c r="K207" s="62">
        <v>5.37</v>
      </c>
      <c r="L207" s="63">
        <v>5.9399999999999995</v>
      </c>
      <c r="M207" s="63">
        <v>392.04</v>
      </c>
      <c r="N207" s="64">
        <v>376.2</v>
      </c>
      <c r="O207" s="65">
        <v>392.04</v>
      </c>
      <c r="P207" s="132"/>
      <c r="Q207" s="66">
        <f t="shared" si="4"/>
        <v>0</v>
      </c>
      <c r="R207" s="57"/>
      <c r="S207" s="58"/>
    </row>
    <row r="208" spans="1:19" ht="33" hidden="1" customHeight="1">
      <c r="A208" s="67">
        <v>41</v>
      </c>
      <c r="B208" s="68"/>
      <c r="C208" s="206" t="s">
        <v>1102</v>
      </c>
      <c r="D208" s="207"/>
      <c r="E208" s="5">
        <v>110</v>
      </c>
      <c r="F208" s="271"/>
      <c r="G208" s="272"/>
      <c r="H208" s="140">
        <v>80</v>
      </c>
      <c r="I208" s="61">
        <v>6220</v>
      </c>
      <c r="J208" s="62">
        <v>5.1099999999999994</v>
      </c>
      <c r="K208" s="62">
        <v>5.37</v>
      </c>
      <c r="L208" s="63">
        <v>5.9399999999999995</v>
      </c>
      <c r="M208" s="63">
        <v>392.04</v>
      </c>
      <c r="N208" s="64">
        <v>370.26</v>
      </c>
      <c r="O208" s="65">
        <v>392.04</v>
      </c>
      <c r="P208" s="132"/>
      <c r="Q208" s="66">
        <f t="shared" si="4"/>
        <v>0</v>
      </c>
      <c r="R208" s="57"/>
      <c r="S208" s="58"/>
    </row>
    <row r="209" spans="1:20" ht="33" hidden="1" customHeight="1">
      <c r="A209" s="67">
        <v>42</v>
      </c>
      <c r="B209" s="68"/>
      <c r="C209" s="206" t="s">
        <v>1103</v>
      </c>
      <c r="D209" s="207"/>
      <c r="E209" s="5">
        <v>110</v>
      </c>
      <c r="F209" s="271"/>
      <c r="G209" s="272"/>
      <c r="H209" s="140">
        <v>80</v>
      </c>
      <c r="I209" s="61">
        <v>6220</v>
      </c>
      <c r="J209" s="62">
        <v>5.1099999999999994</v>
      </c>
      <c r="K209" s="62">
        <v>5.37</v>
      </c>
      <c r="L209" s="63">
        <v>5.9399999999999995</v>
      </c>
      <c r="M209" s="63">
        <v>392.04</v>
      </c>
      <c r="N209" s="64">
        <v>370.26</v>
      </c>
      <c r="O209" s="65">
        <v>392.04</v>
      </c>
      <c r="P209" s="132"/>
      <c r="Q209" s="66">
        <f t="shared" si="4"/>
        <v>0</v>
      </c>
      <c r="R209" s="57"/>
      <c r="S209" s="58"/>
    </row>
    <row r="210" spans="1:20" ht="33" hidden="1" customHeight="1">
      <c r="A210" s="67">
        <v>43</v>
      </c>
      <c r="B210" s="68"/>
      <c r="C210" s="206" t="s">
        <v>1104</v>
      </c>
      <c r="D210" s="207"/>
      <c r="E210" s="5">
        <v>110</v>
      </c>
      <c r="F210" s="271"/>
      <c r="G210" s="272"/>
      <c r="H210" s="140">
        <v>80</v>
      </c>
      <c r="I210" s="61">
        <v>6220</v>
      </c>
      <c r="J210" s="62">
        <v>5.1099999999999994</v>
      </c>
      <c r="K210" s="62">
        <v>5.37</v>
      </c>
      <c r="L210" s="63">
        <v>5.9399999999999995</v>
      </c>
      <c r="M210" s="63">
        <v>392.04</v>
      </c>
      <c r="N210" s="64">
        <v>370.26</v>
      </c>
      <c r="O210" s="65">
        <v>392.04</v>
      </c>
      <c r="P210" s="132"/>
      <c r="Q210" s="66">
        <f t="shared" si="4"/>
        <v>0</v>
      </c>
      <c r="R210" s="57"/>
      <c r="S210" s="58"/>
    </row>
    <row r="211" spans="1:20" ht="33" hidden="1" customHeight="1">
      <c r="A211" s="81">
        <v>44</v>
      </c>
      <c r="B211" s="71"/>
      <c r="C211" s="206" t="s">
        <v>1105</v>
      </c>
      <c r="D211" s="207"/>
      <c r="E211" s="5">
        <v>110</v>
      </c>
      <c r="F211" s="271"/>
      <c r="G211" s="272"/>
      <c r="H211" s="140">
        <v>80</v>
      </c>
      <c r="I211" s="61">
        <v>6220</v>
      </c>
      <c r="J211" s="62">
        <v>5.1099999999999994</v>
      </c>
      <c r="K211" s="62">
        <v>5.37</v>
      </c>
      <c r="L211" s="63">
        <v>5.9399999999999995</v>
      </c>
      <c r="M211" s="63">
        <v>392.04</v>
      </c>
      <c r="N211" s="64">
        <v>370.26</v>
      </c>
      <c r="O211" s="65">
        <v>392.04</v>
      </c>
      <c r="P211" s="132"/>
      <c r="Q211" s="66">
        <f t="shared" si="4"/>
        <v>0</v>
      </c>
      <c r="R211" s="57"/>
      <c r="S211" s="58"/>
    </row>
    <row r="212" spans="1:20" s="131" customFormat="1" ht="23.25">
      <c r="A212" s="126"/>
      <c r="B212" s="127"/>
      <c r="C212" s="214" t="s">
        <v>1106</v>
      </c>
      <c r="D212" s="215"/>
      <c r="E212" s="9">
        <v>0</v>
      </c>
      <c r="F212" s="298"/>
      <c r="G212" s="299"/>
      <c r="H212" s="143"/>
      <c r="I212" s="128"/>
      <c r="J212" s="128">
        <v>0</v>
      </c>
      <c r="K212" s="128">
        <v>0</v>
      </c>
      <c r="L212" s="128">
        <v>0</v>
      </c>
      <c r="M212" s="128">
        <v>0</v>
      </c>
      <c r="N212" s="78">
        <v>0</v>
      </c>
      <c r="O212" s="78">
        <v>0</v>
      </c>
      <c r="P212" s="158">
        <v>0</v>
      </c>
      <c r="Q212" s="9">
        <f t="shared" si="4"/>
        <v>0</v>
      </c>
      <c r="R212" s="129"/>
      <c r="S212" s="129"/>
      <c r="T212" s="130"/>
    </row>
    <row r="213" spans="1:20" ht="104.25" customHeight="1">
      <c r="A213" s="59">
        <v>1</v>
      </c>
      <c r="B213" s="60"/>
      <c r="C213" s="206" t="s">
        <v>1107</v>
      </c>
      <c r="D213" s="207"/>
      <c r="E213" s="5">
        <v>250</v>
      </c>
      <c r="F213" s="184" t="s">
        <v>839</v>
      </c>
      <c r="G213" s="185"/>
      <c r="H213" s="140">
        <v>90</v>
      </c>
      <c r="I213" s="61">
        <v>2830</v>
      </c>
      <c r="J213" s="62">
        <v>2.19</v>
      </c>
      <c r="K213" s="62">
        <v>2.44</v>
      </c>
      <c r="L213" s="63">
        <v>3.7399999999999998</v>
      </c>
      <c r="M213" s="63">
        <v>246.84</v>
      </c>
      <c r="N213" s="64">
        <v>219.78</v>
      </c>
      <c r="O213" s="65">
        <v>246.84</v>
      </c>
      <c r="P213" s="132"/>
      <c r="Q213" s="66">
        <f t="shared" si="4"/>
        <v>0</v>
      </c>
      <c r="R213" s="57"/>
      <c r="S213" s="58"/>
    </row>
    <row r="214" spans="1:20" ht="127.5" customHeight="1">
      <c r="A214" s="67">
        <v>2</v>
      </c>
      <c r="B214" s="68"/>
      <c r="C214" s="206" t="s">
        <v>1108</v>
      </c>
      <c r="D214" s="207"/>
      <c r="E214" s="5">
        <v>250</v>
      </c>
      <c r="F214" s="184" t="s">
        <v>840</v>
      </c>
      <c r="G214" s="185"/>
      <c r="H214" s="140">
        <v>90</v>
      </c>
      <c r="I214" s="61">
        <v>2830</v>
      </c>
      <c r="J214" s="62">
        <v>2.19</v>
      </c>
      <c r="K214" s="62">
        <v>2.44</v>
      </c>
      <c r="L214" s="63">
        <v>3.7399999999999998</v>
      </c>
      <c r="M214" s="63">
        <v>246.84</v>
      </c>
      <c r="N214" s="64">
        <v>219.78</v>
      </c>
      <c r="O214" s="65">
        <v>246.84</v>
      </c>
      <c r="P214" s="132"/>
      <c r="Q214" s="66">
        <f t="shared" si="4"/>
        <v>0</v>
      </c>
      <c r="R214" s="57"/>
      <c r="S214" s="58"/>
    </row>
    <row r="215" spans="1:20" ht="123.75" customHeight="1">
      <c r="A215" s="67">
        <v>3</v>
      </c>
      <c r="B215" s="68"/>
      <c r="C215" s="206" t="s">
        <v>1109</v>
      </c>
      <c r="D215" s="207"/>
      <c r="E215" s="5">
        <v>250</v>
      </c>
      <c r="F215" s="184" t="s">
        <v>841</v>
      </c>
      <c r="G215" s="185"/>
      <c r="H215" s="140">
        <v>90</v>
      </c>
      <c r="I215" s="61">
        <v>2830</v>
      </c>
      <c r="J215" s="62">
        <v>2.19</v>
      </c>
      <c r="K215" s="62">
        <v>2.44</v>
      </c>
      <c r="L215" s="63">
        <v>3.7399999999999998</v>
      </c>
      <c r="M215" s="63">
        <v>246.84</v>
      </c>
      <c r="N215" s="64">
        <v>219.78</v>
      </c>
      <c r="O215" s="65">
        <v>246.84</v>
      </c>
      <c r="P215" s="132"/>
      <c r="Q215" s="66">
        <f t="shared" si="4"/>
        <v>0</v>
      </c>
      <c r="R215" s="57"/>
      <c r="S215" s="58"/>
    </row>
    <row r="216" spans="1:20" ht="112.5" customHeight="1">
      <c r="A216" s="67">
        <v>4</v>
      </c>
      <c r="B216" s="68"/>
      <c r="C216" s="206" t="s">
        <v>1110</v>
      </c>
      <c r="D216" s="207"/>
      <c r="E216" s="5">
        <v>250</v>
      </c>
      <c r="F216" s="224" t="s">
        <v>842</v>
      </c>
      <c r="G216" s="225"/>
      <c r="H216" s="140">
        <v>90</v>
      </c>
      <c r="I216" s="61">
        <v>2830</v>
      </c>
      <c r="J216" s="62">
        <v>2.19</v>
      </c>
      <c r="K216" s="62">
        <v>2.44</v>
      </c>
      <c r="L216" s="63">
        <v>3.7399999999999998</v>
      </c>
      <c r="M216" s="63">
        <v>246.84</v>
      </c>
      <c r="N216" s="64">
        <v>219.78</v>
      </c>
      <c r="O216" s="65">
        <v>246.84</v>
      </c>
      <c r="P216" s="132"/>
      <c r="Q216" s="66">
        <f t="shared" si="4"/>
        <v>0</v>
      </c>
      <c r="R216" s="57"/>
      <c r="S216" s="58"/>
    </row>
    <row r="217" spans="1:20" ht="112.5" customHeight="1">
      <c r="A217" s="67">
        <v>5</v>
      </c>
      <c r="B217" s="68"/>
      <c r="C217" s="206" t="s">
        <v>1111</v>
      </c>
      <c r="D217" s="207"/>
      <c r="E217" s="5">
        <v>250</v>
      </c>
      <c r="F217" s="224" t="s">
        <v>843</v>
      </c>
      <c r="G217" s="225"/>
      <c r="H217" s="140">
        <v>90</v>
      </c>
      <c r="I217" s="61">
        <v>2830</v>
      </c>
      <c r="J217" s="62">
        <v>2.19</v>
      </c>
      <c r="K217" s="62">
        <v>2.44</v>
      </c>
      <c r="L217" s="63">
        <v>3.7399999999999998</v>
      </c>
      <c r="M217" s="63">
        <v>246.84</v>
      </c>
      <c r="N217" s="64">
        <v>219.78</v>
      </c>
      <c r="O217" s="65">
        <v>246.84</v>
      </c>
      <c r="P217" s="132"/>
      <c r="Q217" s="66">
        <f t="shared" si="4"/>
        <v>0</v>
      </c>
      <c r="R217" s="57"/>
      <c r="S217" s="58"/>
    </row>
    <row r="218" spans="1:20" ht="111.75" customHeight="1">
      <c r="A218" s="67">
        <v>6</v>
      </c>
      <c r="B218" s="68"/>
      <c r="C218" s="206" t="s">
        <v>1112</v>
      </c>
      <c r="D218" s="207"/>
      <c r="E218" s="5">
        <v>250</v>
      </c>
      <c r="F218" s="184" t="s">
        <v>844</v>
      </c>
      <c r="G218" s="185"/>
      <c r="H218" s="140">
        <v>90</v>
      </c>
      <c r="I218" s="61">
        <v>2830</v>
      </c>
      <c r="J218" s="62">
        <v>2.19</v>
      </c>
      <c r="K218" s="62">
        <v>2.44</v>
      </c>
      <c r="L218" s="63">
        <v>3.7399999999999998</v>
      </c>
      <c r="M218" s="63">
        <v>246.84</v>
      </c>
      <c r="N218" s="64">
        <v>219.78</v>
      </c>
      <c r="O218" s="65">
        <v>246.84</v>
      </c>
      <c r="P218" s="132"/>
      <c r="Q218" s="66">
        <f t="shared" si="4"/>
        <v>0</v>
      </c>
      <c r="R218" s="57"/>
      <c r="S218" s="58"/>
    </row>
    <row r="219" spans="1:20" ht="129" customHeight="1">
      <c r="A219" s="67">
        <v>7</v>
      </c>
      <c r="B219" s="68"/>
      <c r="C219" s="206" t="s">
        <v>1113</v>
      </c>
      <c r="D219" s="207"/>
      <c r="E219" s="5">
        <v>250</v>
      </c>
      <c r="F219" s="184" t="s">
        <v>845</v>
      </c>
      <c r="G219" s="185"/>
      <c r="H219" s="140">
        <v>90</v>
      </c>
      <c r="I219" s="61">
        <v>2830</v>
      </c>
      <c r="J219" s="62">
        <v>2.19</v>
      </c>
      <c r="K219" s="62">
        <v>2.44</v>
      </c>
      <c r="L219" s="63">
        <v>3.7399999999999998</v>
      </c>
      <c r="M219" s="63">
        <v>246.84</v>
      </c>
      <c r="N219" s="64">
        <v>219.78</v>
      </c>
      <c r="O219" s="65">
        <v>246.84</v>
      </c>
      <c r="P219" s="132"/>
      <c r="Q219" s="66">
        <f t="shared" si="4"/>
        <v>0</v>
      </c>
      <c r="R219" s="57"/>
      <c r="S219" s="58"/>
    </row>
    <row r="220" spans="1:20" ht="115.5" customHeight="1">
      <c r="A220" s="67">
        <v>8</v>
      </c>
      <c r="B220" s="68"/>
      <c r="C220" s="206" t="s">
        <v>1114</v>
      </c>
      <c r="D220" s="207"/>
      <c r="E220" s="5">
        <v>250</v>
      </c>
      <c r="F220" s="184" t="s">
        <v>846</v>
      </c>
      <c r="G220" s="185"/>
      <c r="H220" s="140">
        <v>90</v>
      </c>
      <c r="I220" s="61">
        <v>2830</v>
      </c>
      <c r="J220" s="62">
        <v>2.19</v>
      </c>
      <c r="K220" s="62">
        <v>2.44</v>
      </c>
      <c r="L220" s="63">
        <v>3.7399999999999998</v>
      </c>
      <c r="M220" s="63">
        <v>246.84</v>
      </c>
      <c r="N220" s="64">
        <v>219.78</v>
      </c>
      <c r="O220" s="65">
        <v>246.84</v>
      </c>
      <c r="P220" s="132"/>
      <c r="Q220" s="66">
        <f t="shared" si="4"/>
        <v>0</v>
      </c>
      <c r="R220" s="57"/>
      <c r="S220" s="58"/>
    </row>
    <row r="221" spans="1:20" ht="123" customHeight="1">
      <c r="A221" s="67">
        <v>9</v>
      </c>
      <c r="B221" s="68"/>
      <c r="C221" s="206" t="s">
        <v>1115</v>
      </c>
      <c r="D221" s="207"/>
      <c r="E221" s="5">
        <v>250</v>
      </c>
      <c r="F221" s="184" t="s">
        <v>847</v>
      </c>
      <c r="G221" s="185"/>
      <c r="H221" s="140">
        <v>90</v>
      </c>
      <c r="I221" s="61">
        <v>2830</v>
      </c>
      <c r="J221" s="62">
        <v>2.19</v>
      </c>
      <c r="K221" s="62">
        <v>2.44</v>
      </c>
      <c r="L221" s="63">
        <v>3.7399999999999998</v>
      </c>
      <c r="M221" s="63">
        <v>246.84</v>
      </c>
      <c r="N221" s="64">
        <v>219.78</v>
      </c>
      <c r="O221" s="65">
        <v>246.84</v>
      </c>
      <c r="P221" s="132"/>
      <c r="Q221" s="66">
        <f t="shared" si="4"/>
        <v>0</v>
      </c>
      <c r="R221" s="57"/>
      <c r="S221" s="58"/>
    </row>
    <row r="222" spans="1:20" ht="123.75" customHeight="1">
      <c r="A222" s="67">
        <v>10</v>
      </c>
      <c r="B222" s="68"/>
      <c r="C222" s="206" t="s">
        <v>1116</v>
      </c>
      <c r="D222" s="207"/>
      <c r="E222" s="5">
        <v>270</v>
      </c>
      <c r="F222" s="184" t="s">
        <v>848</v>
      </c>
      <c r="G222" s="185"/>
      <c r="H222" s="140">
        <v>48</v>
      </c>
      <c r="I222" s="61">
        <v>4130</v>
      </c>
      <c r="J222" s="62">
        <v>3.3099999999999996</v>
      </c>
      <c r="K222" s="62">
        <v>3.57</v>
      </c>
      <c r="L222" s="63">
        <v>4.97</v>
      </c>
      <c r="M222" s="63">
        <v>328.02</v>
      </c>
      <c r="N222" s="64">
        <v>299.64</v>
      </c>
      <c r="O222" s="65">
        <v>328.02</v>
      </c>
      <c r="P222" s="132"/>
      <c r="Q222" s="66">
        <f t="shared" si="4"/>
        <v>0</v>
      </c>
      <c r="R222" s="57"/>
      <c r="S222" s="58"/>
    </row>
    <row r="223" spans="1:20" ht="126.75" customHeight="1">
      <c r="A223" s="67">
        <v>11</v>
      </c>
      <c r="B223" s="68"/>
      <c r="C223" s="206" t="s">
        <v>1117</v>
      </c>
      <c r="D223" s="207"/>
      <c r="E223" s="5">
        <v>270</v>
      </c>
      <c r="F223" s="184" t="s">
        <v>849</v>
      </c>
      <c r="G223" s="185"/>
      <c r="H223" s="140">
        <v>48</v>
      </c>
      <c r="I223" s="61">
        <v>4130</v>
      </c>
      <c r="J223" s="62">
        <v>3.3099999999999996</v>
      </c>
      <c r="K223" s="62">
        <v>3.57</v>
      </c>
      <c r="L223" s="63">
        <v>4.97</v>
      </c>
      <c r="M223" s="63">
        <v>328.02</v>
      </c>
      <c r="N223" s="64">
        <v>299.64</v>
      </c>
      <c r="O223" s="65">
        <v>328.02</v>
      </c>
      <c r="P223" s="132"/>
      <c r="Q223" s="66">
        <f t="shared" si="4"/>
        <v>0</v>
      </c>
      <c r="R223" s="57"/>
      <c r="S223" s="58"/>
    </row>
    <row r="224" spans="1:20" ht="127.5" customHeight="1">
      <c r="A224" s="67">
        <v>12</v>
      </c>
      <c r="B224" s="68"/>
      <c r="C224" s="206" t="s">
        <v>1118</v>
      </c>
      <c r="D224" s="207"/>
      <c r="E224" s="5">
        <v>270</v>
      </c>
      <c r="F224" s="184" t="s">
        <v>841</v>
      </c>
      <c r="G224" s="185"/>
      <c r="H224" s="140">
        <v>48</v>
      </c>
      <c r="I224" s="61">
        <v>4130</v>
      </c>
      <c r="J224" s="62">
        <v>3.3099999999999996</v>
      </c>
      <c r="K224" s="62">
        <v>3.57</v>
      </c>
      <c r="L224" s="63">
        <v>4.97</v>
      </c>
      <c r="M224" s="63">
        <v>328.02</v>
      </c>
      <c r="N224" s="64">
        <v>299.64</v>
      </c>
      <c r="O224" s="65">
        <v>328.02</v>
      </c>
      <c r="P224" s="132"/>
      <c r="Q224" s="66">
        <f t="shared" si="4"/>
        <v>0</v>
      </c>
      <c r="R224" s="57"/>
      <c r="S224" s="58"/>
    </row>
    <row r="225" spans="1:19" ht="116.25" customHeight="1">
      <c r="A225" s="67">
        <v>13</v>
      </c>
      <c r="B225" s="68"/>
      <c r="C225" s="206" t="s">
        <v>1119</v>
      </c>
      <c r="D225" s="207"/>
      <c r="E225" s="5">
        <v>270</v>
      </c>
      <c r="F225" s="184" t="s">
        <v>850</v>
      </c>
      <c r="G225" s="185"/>
      <c r="H225" s="140">
        <v>48</v>
      </c>
      <c r="I225" s="61">
        <v>4130</v>
      </c>
      <c r="J225" s="62">
        <v>3.3099999999999996</v>
      </c>
      <c r="K225" s="62">
        <v>3.57</v>
      </c>
      <c r="L225" s="63">
        <v>4.97</v>
      </c>
      <c r="M225" s="63">
        <v>328.02</v>
      </c>
      <c r="N225" s="64">
        <v>299.64</v>
      </c>
      <c r="O225" s="65">
        <v>328.02</v>
      </c>
      <c r="P225" s="132"/>
      <c r="Q225" s="66">
        <f t="shared" si="4"/>
        <v>0</v>
      </c>
      <c r="R225" s="57"/>
      <c r="S225" s="58"/>
    </row>
    <row r="226" spans="1:19" ht="115.5" customHeight="1">
      <c r="A226" s="67">
        <v>14</v>
      </c>
      <c r="B226" s="68"/>
      <c r="C226" s="206" t="s">
        <v>1120</v>
      </c>
      <c r="D226" s="207"/>
      <c r="E226" s="5">
        <v>270</v>
      </c>
      <c r="F226" s="184" t="s">
        <v>851</v>
      </c>
      <c r="G226" s="185"/>
      <c r="H226" s="140">
        <v>48</v>
      </c>
      <c r="I226" s="61">
        <v>4130</v>
      </c>
      <c r="J226" s="62">
        <v>3.3099999999999996</v>
      </c>
      <c r="K226" s="62">
        <v>3.57</v>
      </c>
      <c r="L226" s="63">
        <v>4.97</v>
      </c>
      <c r="M226" s="63">
        <v>328.02</v>
      </c>
      <c r="N226" s="64">
        <v>299.64</v>
      </c>
      <c r="O226" s="65">
        <v>328.02</v>
      </c>
      <c r="P226" s="132"/>
      <c r="Q226" s="66">
        <f t="shared" si="4"/>
        <v>0</v>
      </c>
      <c r="R226" s="57"/>
      <c r="S226" s="58"/>
    </row>
    <row r="227" spans="1:19" ht="124.5" customHeight="1">
      <c r="A227" s="67">
        <v>15</v>
      </c>
      <c r="B227" s="68"/>
      <c r="C227" s="206" t="s">
        <v>1121</v>
      </c>
      <c r="D227" s="207"/>
      <c r="E227" s="5">
        <v>270</v>
      </c>
      <c r="F227" s="184" t="s">
        <v>846</v>
      </c>
      <c r="G227" s="185"/>
      <c r="H227" s="140">
        <v>48</v>
      </c>
      <c r="I227" s="61">
        <v>4130</v>
      </c>
      <c r="J227" s="62">
        <v>3.3099999999999996</v>
      </c>
      <c r="K227" s="62">
        <v>3.57</v>
      </c>
      <c r="L227" s="63">
        <v>4.97</v>
      </c>
      <c r="M227" s="63">
        <v>328.02</v>
      </c>
      <c r="N227" s="64">
        <v>299.64</v>
      </c>
      <c r="O227" s="65">
        <v>328.02</v>
      </c>
      <c r="P227" s="132"/>
      <c r="Q227" s="66">
        <f t="shared" si="4"/>
        <v>0</v>
      </c>
      <c r="R227" s="57"/>
      <c r="S227" s="58"/>
    </row>
    <row r="228" spans="1:19" ht="120.75" customHeight="1">
      <c r="A228" s="67">
        <v>16</v>
      </c>
      <c r="B228" s="68"/>
      <c r="C228" s="206" t="s">
        <v>1122</v>
      </c>
      <c r="D228" s="207"/>
      <c r="E228" s="5">
        <v>270</v>
      </c>
      <c r="F228" s="184" t="s">
        <v>852</v>
      </c>
      <c r="G228" s="185"/>
      <c r="H228" s="140">
        <v>48</v>
      </c>
      <c r="I228" s="61">
        <v>4130</v>
      </c>
      <c r="J228" s="62">
        <v>3.3099999999999996</v>
      </c>
      <c r="K228" s="62">
        <v>3.57</v>
      </c>
      <c r="L228" s="63">
        <v>4.97</v>
      </c>
      <c r="M228" s="63">
        <v>328.02</v>
      </c>
      <c r="N228" s="64">
        <v>299.64</v>
      </c>
      <c r="O228" s="65">
        <v>328.02</v>
      </c>
      <c r="P228" s="132"/>
      <c r="Q228" s="66">
        <f t="shared" si="4"/>
        <v>0</v>
      </c>
      <c r="R228" s="57"/>
      <c r="S228" s="58"/>
    </row>
    <row r="229" spans="1:19" ht="116.25" customHeight="1">
      <c r="A229" s="67">
        <v>17</v>
      </c>
      <c r="B229" s="68"/>
      <c r="C229" s="206" t="s">
        <v>1123</v>
      </c>
      <c r="D229" s="207"/>
      <c r="E229" s="5">
        <v>55</v>
      </c>
      <c r="F229" s="184" t="s">
        <v>853</v>
      </c>
      <c r="G229" s="185"/>
      <c r="H229" s="140">
        <v>200</v>
      </c>
      <c r="I229" s="61">
        <v>800</v>
      </c>
      <c r="J229" s="62">
        <v>0.44</v>
      </c>
      <c r="K229" s="62">
        <v>0.69000000000000006</v>
      </c>
      <c r="L229" s="63">
        <v>0.98</v>
      </c>
      <c r="M229" s="63">
        <v>64.680000000000007</v>
      </c>
      <c r="N229" s="64">
        <v>44.88</v>
      </c>
      <c r="O229" s="65">
        <v>64.680000000000007</v>
      </c>
      <c r="P229" s="132"/>
      <c r="Q229" s="66">
        <f t="shared" si="4"/>
        <v>0</v>
      </c>
      <c r="R229" s="57"/>
      <c r="S229" s="58"/>
    </row>
    <row r="230" spans="1:19" ht="125.25" customHeight="1">
      <c r="A230" s="67">
        <v>18</v>
      </c>
      <c r="B230" s="68"/>
      <c r="C230" s="206" t="s">
        <v>1124</v>
      </c>
      <c r="D230" s="207"/>
      <c r="E230" s="5">
        <v>1090</v>
      </c>
      <c r="F230" s="184" t="s">
        <v>853</v>
      </c>
      <c r="G230" s="185"/>
      <c r="H230" s="140">
        <v>48</v>
      </c>
      <c r="I230" s="61">
        <v>9670</v>
      </c>
      <c r="J230" s="62">
        <v>8.08</v>
      </c>
      <c r="K230" s="62">
        <v>8.34</v>
      </c>
      <c r="L230" s="63">
        <v>13.99</v>
      </c>
      <c r="M230" s="63">
        <v>923.34</v>
      </c>
      <c r="N230" s="64">
        <v>863.94</v>
      </c>
      <c r="O230" s="65">
        <v>923.34</v>
      </c>
      <c r="P230" s="132"/>
      <c r="Q230" s="66">
        <f t="shared" si="4"/>
        <v>0</v>
      </c>
      <c r="R230" s="57"/>
      <c r="S230" s="58"/>
    </row>
    <row r="231" spans="1:19" ht="119.25" customHeight="1">
      <c r="A231" s="67">
        <v>19</v>
      </c>
      <c r="B231" s="68"/>
      <c r="C231" s="206" t="s">
        <v>1125</v>
      </c>
      <c r="D231" s="207"/>
      <c r="E231" s="5">
        <v>30</v>
      </c>
      <c r="F231" s="184" t="s">
        <v>854</v>
      </c>
      <c r="G231" s="185"/>
      <c r="H231" s="140">
        <v>200</v>
      </c>
      <c r="I231" s="61">
        <v>1130</v>
      </c>
      <c r="J231" s="62">
        <v>0.72</v>
      </c>
      <c r="K231" s="62">
        <v>0.98</v>
      </c>
      <c r="L231" s="63">
        <v>1.1399999999999999</v>
      </c>
      <c r="M231" s="63">
        <v>75.239999999999995</v>
      </c>
      <c r="N231" s="64">
        <v>56.1</v>
      </c>
      <c r="O231" s="65">
        <v>75.239999999999995</v>
      </c>
      <c r="P231" s="132"/>
      <c r="Q231" s="66">
        <f t="shared" si="4"/>
        <v>0</v>
      </c>
      <c r="R231" s="57"/>
      <c r="S231" s="58"/>
    </row>
    <row r="232" spans="1:19" ht="121.5" customHeight="1">
      <c r="A232" s="67">
        <v>20</v>
      </c>
      <c r="B232" s="68"/>
      <c r="C232" s="206" t="s">
        <v>1126</v>
      </c>
      <c r="D232" s="207"/>
      <c r="E232" s="5">
        <v>80</v>
      </c>
      <c r="F232" s="224" t="s">
        <v>855</v>
      </c>
      <c r="G232" s="225"/>
      <c r="H232" s="140">
        <v>108</v>
      </c>
      <c r="I232" s="61">
        <v>3000</v>
      </c>
      <c r="J232" s="62">
        <v>2.3299999999999996</v>
      </c>
      <c r="K232" s="62">
        <v>2.59</v>
      </c>
      <c r="L232" s="63">
        <v>3.01</v>
      </c>
      <c r="M232" s="63">
        <v>198.66</v>
      </c>
      <c r="N232" s="64">
        <v>178.2</v>
      </c>
      <c r="O232" s="65">
        <v>198.66</v>
      </c>
      <c r="P232" s="132"/>
      <c r="Q232" s="66">
        <f t="shared" si="4"/>
        <v>0</v>
      </c>
      <c r="R232" s="57"/>
      <c r="S232" s="58"/>
    </row>
    <row r="233" spans="1:19" ht="126.75" customHeight="1">
      <c r="A233" s="67">
        <v>21</v>
      </c>
      <c r="B233" s="68"/>
      <c r="C233" s="206" t="s">
        <v>1127</v>
      </c>
      <c r="D233" s="207"/>
      <c r="E233" s="5">
        <v>100</v>
      </c>
      <c r="F233" s="184" t="s">
        <v>856</v>
      </c>
      <c r="G233" s="185"/>
      <c r="H233" s="140">
        <v>210</v>
      </c>
      <c r="I233" s="61">
        <v>2260</v>
      </c>
      <c r="J233" s="62">
        <v>1.69</v>
      </c>
      <c r="K233" s="62">
        <v>1.95</v>
      </c>
      <c r="L233" s="63">
        <v>2.4699999999999998</v>
      </c>
      <c r="M233" s="63">
        <v>163.02000000000001</v>
      </c>
      <c r="N233" s="64">
        <v>141.9</v>
      </c>
      <c r="O233" s="65">
        <v>163.02000000000001</v>
      </c>
      <c r="P233" s="132"/>
      <c r="Q233" s="66">
        <f t="shared" si="4"/>
        <v>0</v>
      </c>
      <c r="R233" s="57"/>
      <c r="S233" s="58"/>
    </row>
    <row r="234" spans="1:19" ht="113.25" customHeight="1">
      <c r="A234" s="67">
        <v>22</v>
      </c>
      <c r="B234" s="68"/>
      <c r="C234" s="206" t="s">
        <v>1128</v>
      </c>
      <c r="D234" s="207"/>
      <c r="E234" s="5">
        <v>100</v>
      </c>
      <c r="F234" s="184" t="s">
        <v>857</v>
      </c>
      <c r="G234" s="185"/>
      <c r="H234" s="140">
        <v>210</v>
      </c>
      <c r="I234" s="61">
        <v>2260</v>
      </c>
      <c r="J234" s="62">
        <v>1.69</v>
      </c>
      <c r="K234" s="62">
        <v>1.95</v>
      </c>
      <c r="L234" s="63">
        <v>2.4699999999999998</v>
      </c>
      <c r="M234" s="63">
        <v>163.02000000000001</v>
      </c>
      <c r="N234" s="64">
        <v>141.9</v>
      </c>
      <c r="O234" s="65">
        <v>163.02000000000001</v>
      </c>
      <c r="P234" s="132"/>
      <c r="Q234" s="66">
        <f t="shared" si="4"/>
        <v>0</v>
      </c>
      <c r="R234" s="57"/>
      <c r="S234" s="58"/>
    </row>
    <row r="235" spans="1:19" ht="105" customHeight="1">
      <c r="A235" s="67">
        <v>23</v>
      </c>
      <c r="B235" s="68"/>
      <c r="C235" s="206" t="s">
        <v>1129</v>
      </c>
      <c r="D235" s="207"/>
      <c r="E235" s="5">
        <v>10</v>
      </c>
      <c r="F235" s="184" t="s">
        <v>858</v>
      </c>
      <c r="G235" s="185"/>
      <c r="H235" s="140">
        <v>200</v>
      </c>
      <c r="I235" s="61">
        <v>680</v>
      </c>
      <c r="J235" s="62">
        <v>0.56000000000000005</v>
      </c>
      <c r="K235" s="62">
        <v>0.59</v>
      </c>
      <c r="L235" s="63">
        <v>0.65</v>
      </c>
      <c r="M235" s="63">
        <v>42.9</v>
      </c>
      <c r="N235" s="64">
        <v>39.6</v>
      </c>
      <c r="O235" s="65">
        <v>42.9</v>
      </c>
      <c r="P235" s="132"/>
      <c r="Q235" s="66">
        <f t="shared" si="4"/>
        <v>0</v>
      </c>
      <c r="R235" s="57"/>
      <c r="S235" s="58"/>
    </row>
    <row r="236" spans="1:19" ht="127.5" customHeight="1">
      <c r="A236" s="67">
        <v>24</v>
      </c>
      <c r="B236" s="68"/>
      <c r="C236" s="206" t="s">
        <v>1130</v>
      </c>
      <c r="D236" s="207"/>
      <c r="E236" s="5">
        <v>31</v>
      </c>
      <c r="F236" s="184" t="s">
        <v>859</v>
      </c>
      <c r="G236" s="185"/>
      <c r="H236" s="140">
        <v>600</v>
      </c>
      <c r="I236" s="61">
        <v>230</v>
      </c>
      <c r="J236" s="62">
        <v>0.19</v>
      </c>
      <c r="K236" s="62">
        <v>0.2</v>
      </c>
      <c r="L236" s="63">
        <v>0.37</v>
      </c>
      <c r="M236" s="63">
        <v>24.42</v>
      </c>
      <c r="N236" s="64">
        <v>21.12</v>
      </c>
      <c r="O236" s="65">
        <v>24.42</v>
      </c>
      <c r="P236" s="132"/>
      <c r="Q236" s="66">
        <f t="shared" si="4"/>
        <v>0</v>
      </c>
      <c r="R236" s="57"/>
      <c r="S236" s="58"/>
    </row>
    <row r="237" spans="1:19" ht="129" customHeight="1">
      <c r="A237" s="67">
        <v>25</v>
      </c>
      <c r="B237" s="68"/>
      <c r="C237" s="206" t="s">
        <v>1131</v>
      </c>
      <c r="D237" s="207"/>
      <c r="E237" s="5">
        <v>31</v>
      </c>
      <c r="F237" s="184" t="s">
        <v>860</v>
      </c>
      <c r="G237" s="185"/>
      <c r="H237" s="140">
        <v>600</v>
      </c>
      <c r="I237" s="61">
        <v>230</v>
      </c>
      <c r="J237" s="62">
        <v>0.19</v>
      </c>
      <c r="K237" s="62">
        <v>0.2</v>
      </c>
      <c r="L237" s="63">
        <v>0.37</v>
      </c>
      <c r="M237" s="63">
        <v>24.42</v>
      </c>
      <c r="N237" s="64">
        <v>21.12</v>
      </c>
      <c r="O237" s="65">
        <v>24.42</v>
      </c>
      <c r="P237" s="132"/>
      <c r="Q237" s="66">
        <f t="shared" si="4"/>
        <v>0</v>
      </c>
      <c r="R237" s="57"/>
      <c r="S237" s="58"/>
    </row>
    <row r="238" spans="1:19" ht="108.75" customHeight="1">
      <c r="A238" s="67">
        <v>26</v>
      </c>
      <c r="B238" s="68"/>
      <c r="C238" s="206" t="s">
        <v>1132</v>
      </c>
      <c r="D238" s="207"/>
      <c r="E238" s="5">
        <v>31</v>
      </c>
      <c r="F238" s="184" t="s">
        <v>861</v>
      </c>
      <c r="G238" s="185"/>
      <c r="H238" s="140">
        <v>600</v>
      </c>
      <c r="I238" s="61">
        <v>230</v>
      </c>
      <c r="J238" s="62">
        <v>0.19</v>
      </c>
      <c r="K238" s="62">
        <v>0.2</v>
      </c>
      <c r="L238" s="63">
        <v>0.37</v>
      </c>
      <c r="M238" s="63">
        <v>24.42</v>
      </c>
      <c r="N238" s="64">
        <v>21.12</v>
      </c>
      <c r="O238" s="65">
        <v>24.42</v>
      </c>
      <c r="P238" s="132"/>
      <c r="Q238" s="66">
        <f t="shared" si="4"/>
        <v>0</v>
      </c>
      <c r="R238" s="57"/>
      <c r="S238" s="58"/>
    </row>
    <row r="239" spans="1:19" ht="112.5" customHeight="1">
      <c r="A239" s="67">
        <v>27</v>
      </c>
      <c r="B239" s="68"/>
      <c r="C239" s="206" t="s">
        <v>1133</v>
      </c>
      <c r="D239" s="207"/>
      <c r="E239" s="5">
        <v>31</v>
      </c>
      <c r="F239" s="184" t="s">
        <v>862</v>
      </c>
      <c r="G239" s="185"/>
      <c r="H239" s="140">
        <v>600</v>
      </c>
      <c r="I239" s="61">
        <v>230</v>
      </c>
      <c r="J239" s="62">
        <v>0.19</v>
      </c>
      <c r="K239" s="62">
        <v>0.2</v>
      </c>
      <c r="L239" s="63">
        <v>0.37</v>
      </c>
      <c r="M239" s="63">
        <v>24.42</v>
      </c>
      <c r="N239" s="64">
        <v>21.12</v>
      </c>
      <c r="O239" s="65">
        <v>24.42</v>
      </c>
      <c r="P239" s="132"/>
      <c r="Q239" s="66">
        <f t="shared" si="4"/>
        <v>0</v>
      </c>
      <c r="R239" s="57"/>
      <c r="S239" s="58"/>
    </row>
    <row r="240" spans="1:19" ht="134.25" customHeight="1">
      <c r="A240" s="67">
        <v>28</v>
      </c>
      <c r="B240" s="68"/>
      <c r="C240" s="206" t="s">
        <v>1134</v>
      </c>
      <c r="D240" s="207"/>
      <c r="E240" s="5">
        <v>31</v>
      </c>
      <c r="F240" s="184" t="s">
        <v>863</v>
      </c>
      <c r="G240" s="185"/>
      <c r="H240" s="140">
        <v>600</v>
      </c>
      <c r="I240" s="61">
        <v>230</v>
      </c>
      <c r="J240" s="62">
        <v>0.19</v>
      </c>
      <c r="K240" s="62">
        <v>0.2</v>
      </c>
      <c r="L240" s="63">
        <v>0.37</v>
      </c>
      <c r="M240" s="63">
        <v>24.42</v>
      </c>
      <c r="N240" s="64">
        <v>21.12</v>
      </c>
      <c r="O240" s="65">
        <v>24.42</v>
      </c>
      <c r="P240" s="132"/>
      <c r="Q240" s="66">
        <f t="shared" si="4"/>
        <v>0</v>
      </c>
      <c r="R240" s="57"/>
      <c r="S240" s="58"/>
    </row>
    <row r="241" spans="1:19" ht="113.25" customHeight="1">
      <c r="A241" s="67">
        <v>29</v>
      </c>
      <c r="B241" s="68"/>
      <c r="C241" s="206" t="s">
        <v>1135</v>
      </c>
      <c r="D241" s="207"/>
      <c r="E241" s="5">
        <v>31</v>
      </c>
      <c r="F241" s="224" t="s">
        <v>864</v>
      </c>
      <c r="G241" s="225"/>
      <c r="H241" s="140">
        <v>600</v>
      </c>
      <c r="I241" s="61">
        <v>230</v>
      </c>
      <c r="J241" s="62">
        <v>0.19</v>
      </c>
      <c r="K241" s="62">
        <v>0.2</v>
      </c>
      <c r="L241" s="63">
        <v>0.37</v>
      </c>
      <c r="M241" s="63">
        <v>24.42</v>
      </c>
      <c r="N241" s="64">
        <v>21.12</v>
      </c>
      <c r="O241" s="65">
        <v>24.42</v>
      </c>
      <c r="P241" s="132"/>
      <c r="Q241" s="66">
        <f t="shared" si="4"/>
        <v>0</v>
      </c>
      <c r="R241" s="57"/>
      <c r="S241" s="58"/>
    </row>
    <row r="242" spans="1:19" ht="93" customHeight="1">
      <c r="A242" s="67">
        <v>30</v>
      </c>
      <c r="B242" s="68"/>
      <c r="C242" s="206" t="s">
        <v>1136</v>
      </c>
      <c r="D242" s="207"/>
      <c r="E242" s="5">
        <v>31</v>
      </c>
      <c r="F242" s="184" t="s">
        <v>865</v>
      </c>
      <c r="G242" s="185"/>
      <c r="H242" s="140">
        <v>600</v>
      </c>
      <c r="I242" s="61">
        <v>230</v>
      </c>
      <c r="J242" s="62">
        <v>0.19</v>
      </c>
      <c r="K242" s="62">
        <v>0.2</v>
      </c>
      <c r="L242" s="63">
        <v>0.37</v>
      </c>
      <c r="M242" s="63">
        <v>24.42</v>
      </c>
      <c r="N242" s="64">
        <v>21.12</v>
      </c>
      <c r="O242" s="65">
        <v>24.42</v>
      </c>
      <c r="P242" s="132"/>
      <c r="Q242" s="66">
        <f t="shared" si="4"/>
        <v>0</v>
      </c>
      <c r="R242" s="57"/>
      <c r="S242" s="58"/>
    </row>
    <row r="243" spans="1:19" ht="93" customHeight="1">
      <c r="A243" s="67">
        <v>31</v>
      </c>
      <c r="B243" s="68"/>
      <c r="C243" s="206" t="s">
        <v>1137</v>
      </c>
      <c r="D243" s="207"/>
      <c r="E243" s="5">
        <v>31</v>
      </c>
      <c r="F243" s="184" t="s">
        <v>866</v>
      </c>
      <c r="G243" s="185"/>
      <c r="H243" s="140">
        <v>600</v>
      </c>
      <c r="I243" s="61">
        <v>230</v>
      </c>
      <c r="J243" s="62">
        <v>0.19</v>
      </c>
      <c r="K243" s="62">
        <v>0.2</v>
      </c>
      <c r="L243" s="63">
        <v>0.37</v>
      </c>
      <c r="M243" s="63">
        <v>24.42</v>
      </c>
      <c r="N243" s="64">
        <v>21.12</v>
      </c>
      <c r="O243" s="65">
        <v>24.42</v>
      </c>
      <c r="P243" s="132"/>
      <c r="Q243" s="66">
        <f t="shared" si="4"/>
        <v>0</v>
      </c>
      <c r="R243" s="57"/>
      <c r="S243" s="58"/>
    </row>
    <row r="244" spans="1:19" ht="93" customHeight="1">
      <c r="A244" s="67">
        <v>32</v>
      </c>
      <c r="B244" s="68"/>
      <c r="C244" s="206" t="s">
        <v>1138</v>
      </c>
      <c r="D244" s="207"/>
      <c r="E244" s="5">
        <v>31</v>
      </c>
      <c r="F244" s="184" t="s">
        <v>867</v>
      </c>
      <c r="G244" s="185"/>
      <c r="H244" s="140">
        <v>600</v>
      </c>
      <c r="I244" s="61">
        <v>230</v>
      </c>
      <c r="J244" s="62">
        <v>0.19</v>
      </c>
      <c r="K244" s="62">
        <v>0.2</v>
      </c>
      <c r="L244" s="63">
        <v>0.37</v>
      </c>
      <c r="M244" s="63">
        <v>24.42</v>
      </c>
      <c r="N244" s="64">
        <v>21.12</v>
      </c>
      <c r="O244" s="65">
        <v>24.42</v>
      </c>
      <c r="P244" s="132"/>
      <c r="Q244" s="66">
        <f t="shared" si="4"/>
        <v>0</v>
      </c>
      <c r="R244" s="57"/>
      <c r="S244" s="58"/>
    </row>
    <row r="245" spans="1:19" ht="93" customHeight="1">
      <c r="A245" s="67">
        <v>33</v>
      </c>
      <c r="B245" s="68"/>
      <c r="C245" s="206" t="s">
        <v>1139</v>
      </c>
      <c r="D245" s="207"/>
      <c r="E245" s="5">
        <v>31</v>
      </c>
      <c r="F245" s="184" t="s">
        <v>868</v>
      </c>
      <c r="G245" s="185"/>
      <c r="H245" s="140">
        <v>600</v>
      </c>
      <c r="I245" s="61">
        <v>230</v>
      </c>
      <c r="J245" s="62">
        <v>0.19</v>
      </c>
      <c r="K245" s="62">
        <v>0.2</v>
      </c>
      <c r="L245" s="63">
        <v>0.37</v>
      </c>
      <c r="M245" s="63">
        <v>24.42</v>
      </c>
      <c r="N245" s="64">
        <v>21.12</v>
      </c>
      <c r="O245" s="65">
        <v>24.42</v>
      </c>
      <c r="P245" s="132"/>
      <c r="Q245" s="66">
        <f t="shared" si="4"/>
        <v>0</v>
      </c>
      <c r="R245" s="57"/>
      <c r="S245" s="58"/>
    </row>
    <row r="246" spans="1:19" ht="116.25" hidden="1" customHeight="1">
      <c r="A246" s="67">
        <v>34</v>
      </c>
      <c r="B246" s="68"/>
      <c r="C246" s="206" t="s">
        <v>1140</v>
      </c>
      <c r="D246" s="207"/>
      <c r="E246" s="5">
        <v>165</v>
      </c>
      <c r="F246" s="184" t="s">
        <v>869</v>
      </c>
      <c r="G246" s="185"/>
      <c r="H246" s="140">
        <v>200</v>
      </c>
      <c r="I246" s="61">
        <v>1300</v>
      </c>
      <c r="J246" s="62">
        <v>1.07</v>
      </c>
      <c r="K246" s="62">
        <v>1.1300000000000001</v>
      </c>
      <c r="L246" s="63">
        <v>1.99</v>
      </c>
      <c r="M246" s="63">
        <v>131.34</v>
      </c>
      <c r="N246" s="64">
        <v>120.12</v>
      </c>
      <c r="O246" s="65">
        <v>131.34</v>
      </c>
      <c r="P246" s="132"/>
      <c r="Q246" s="66">
        <f t="shared" si="4"/>
        <v>0</v>
      </c>
      <c r="R246" s="57"/>
      <c r="S246" s="58"/>
    </row>
    <row r="247" spans="1:19" ht="117.75" hidden="1" customHeight="1">
      <c r="A247" s="67">
        <v>35</v>
      </c>
      <c r="B247" s="68"/>
      <c r="C247" s="206" t="s">
        <v>1141</v>
      </c>
      <c r="D247" s="207"/>
      <c r="E247" s="5">
        <v>200</v>
      </c>
      <c r="F247" s="184" t="s">
        <v>869</v>
      </c>
      <c r="G247" s="185"/>
      <c r="H247" s="140">
        <v>200</v>
      </c>
      <c r="I247" s="61">
        <v>1300</v>
      </c>
      <c r="J247" s="62">
        <v>1.07</v>
      </c>
      <c r="K247" s="62">
        <v>1.1300000000000001</v>
      </c>
      <c r="L247" s="63">
        <v>2.17</v>
      </c>
      <c r="M247" s="63">
        <v>143.22</v>
      </c>
      <c r="N247" s="64">
        <v>130.68</v>
      </c>
      <c r="O247" s="65">
        <v>143.22</v>
      </c>
      <c r="P247" s="132"/>
      <c r="Q247" s="66">
        <f t="shared" si="4"/>
        <v>0</v>
      </c>
      <c r="R247" s="57"/>
      <c r="S247" s="58"/>
    </row>
    <row r="248" spans="1:19" ht="93" hidden="1" customHeight="1">
      <c r="A248" s="67">
        <v>36</v>
      </c>
      <c r="B248" s="68"/>
      <c r="C248" s="206" t="s">
        <v>1142</v>
      </c>
      <c r="D248" s="207"/>
      <c r="E248" s="5">
        <v>230</v>
      </c>
      <c r="F248" s="184" t="s">
        <v>870</v>
      </c>
      <c r="G248" s="185"/>
      <c r="H248" s="140">
        <v>100</v>
      </c>
      <c r="I248" s="61">
        <v>1360</v>
      </c>
      <c r="J248" s="62">
        <v>1.1200000000000001</v>
      </c>
      <c r="K248" s="62">
        <v>1.18</v>
      </c>
      <c r="L248" s="63">
        <v>2.38</v>
      </c>
      <c r="M248" s="63">
        <v>157.08000000000001</v>
      </c>
      <c r="N248" s="64">
        <v>143.22</v>
      </c>
      <c r="O248" s="65">
        <v>157.08000000000001</v>
      </c>
      <c r="P248" s="132"/>
      <c r="Q248" s="66">
        <f t="shared" si="4"/>
        <v>0</v>
      </c>
      <c r="R248" s="57"/>
      <c r="S248" s="58"/>
    </row>
    <row r="249" spans="1:19" ht="33.75" hidden="1" customHeight="1">
      <c r="A249" s="67">
        <v>37</v>
      </c>
      <c r="B249" s="68"/>
      <c r="C249" s="206" t="s">
        <v>1143</v>
      </c>
      <c r="D249" s="207"/>
      <c r="E249" s="5">
        <v>100</v>
      </c>
      <c r="F249" s="184" t="s">
        <v>871</v>
      </c>
      <c r="G249" s="185"/>
      <c r="H249" s="140">
        <v>200</v>
      </c>
      <c r="I249" s="61">
        <v>460</v>
      </c>
      <c r="J249" s="62">
        <v>0.38</v>
      </c>
      <c r="K249" s="62">
        <v>0.4</v>
      </c>
      <c r="L249" s="63">
        <v>0.92</v>
      </c>
      <c r="M249" s="63">
        <v>60.72</v>
      </c>
      <c r="N249" s="64">
        <v>55.44</v>
      </c>
      <c r="O249" s="65">
        <v>60.72</v>
      </c>
      <c r="P249" s="132"/>
      <c r="Q249" s="66">
        <f t="shared" si="4"/>
        <v>0</v>
      </c>
      <c r="R249" s="57"/>
      <c r="S249" s="58"/>
    </row>
    <row r="250" spans="1:19" ht="33.75" hidden="1" customHeight="1">
      <c r="A250" s="67">
        <v>38</v>
      </c>
      <c r="B250" s="68"/>
      <c r="C250" s="206" t="s">
        <v>1144</v>
      </c>
      <c r="D250" s="207"/>
      <c r="E250" s="5">
        <v>100</v>
      </c>
      <c r="F250" s="184" t="s">
        <v>871</v>
      </c>
      <c r="G250" s="185"/>
      <c r="H250" s="140">
        <v>200</v>
      </c>
      <c r="I250" s="61">
        <v>460</v>
      </c>
      <c r="J250" s="62">
        <v>0.38</v>
      </c>
      <c r="K250" s="62">
        <v>0.4</v>
      </c>
      <c r="L250" s="63">
        <v>0.92</v>
      </c>
      <c r="M250" s="63">
        <v>60.72</v>
      </c>
      <c r="N250" s="64">
        <v>55.44</v>
      </c>
      <c r="O250" s="65">
        <v>60.72</v>
      </c>
      <c r="P250" s="132"/>
      <c r="Q250" s="66">
        <f t="shared" si="4"/>
        <v>0</v>
      </c>
      <c r="R250" s="57"/>
      <c r="S250" s="58"/>
    </row>
    <row r="251" spans="1:19" ht="33.75" hidden="1" customHeight="1">
      <c r="A251" s="67">
        <v>39</v>
      </c>
      <c r="B251" s="68"/>
      <c r="C251" s="206" t="s">
        <v>1145</v>
      </c>
      <c r="D251" s="207"/>
      <c r="E251" s="5">
        <v>100</v>
      </c>
      <c r="F251" s="184" t="s">
        <v>871</v>
      </c>
      <c r="G251" s="185"/>
      <c r="H251" s="140">
        <v>200</v>
      </c>
      <c r="I251" s="61">
        <v>460</v>
      </c>
      <c r="J251" s="62">
        <v>0.38</v>
      </c>
      <c r="K251" s="62">
        <v>0.4</v>
      </c>
      <c r="L251" s="63">
        <v>0.92</v>
      </c>
      <c r="M251" s="63">
        <v>60.72</v>
      </c>
      <c r="N251" s="64">
        <v>55.44</v>
      </c>
      <c r="O251" s="65">
        <v>60.72</v>
      </c>
      <c r="P251" s="132"/>
      <c r="Q251" s="66">
        <f t="shared" si="4"/>
        <v>0</v>
      </c>
      <c r="R251" s="57"/>
      <c r="S251" s="58"/>
    </row>
    <row r="252" spans="1:19" ht="33.75" hidden="1" customHeight="1">
      <c r="A252" s="67">
        <v>40</v>
      </c>
      <c r="B252" s="68"/>
      <c r="C252" s="206" t="s">
        <v>1146</v>
      </c>
      <c r="D252" s="207"/>
      <c r="E252" s="5">
        <v>100</v>
      </c>
      <c r="F252" s="184" t="s">
        <v>871</v>
      </c>
      <c r="G252" s="185"/>
      <c r="H252" s="140">
        <v>50</v>
      </c>
      <c r="I252" s="61">
        <v>3390</v>
      </c>
      <c r="J252" s="62">
        <v>2.84</v>
      </c>
      <c r="K252" s="62">
        <v>2.9299999999999997</v>
      </c>
      <c r="L252" s="63">
        <v>3.4499999999999997</v>
      </c>
      <c r="M252" s="63">
        <v>227.7</v>
      </c>
      <c r="N252" s="64">
        <v>217.8</v>
      </c>
      <c r="O252" s="65">
        <v>227.7</v>
      </c>
      <c r="P252" s="132"/>
      <c r="Q252" s="66">
        <f t="shared" si="4"/>
        <v>0</v>
      </c>
      <c r="R252" s="57"/>
      <c r="S252" s="58"/>
    </row>
    <row r="253" spans="1:19" ht="33.75" hidden="1" customHeight="1">
      <c r="A253" s="67">
        <v>41</v>
      </c>
      <c r="B253" s="68"/>
      <c r="C253" s="206" t="s">
        <v>1147</v>
      </c>
      <c r="D253" s="207"/>
      <c r="E253" s="5">
        <v>100</v>
      </c>
      <c r="F253" s="184" t="s">
        <v>871</v>
      </c>
      <c r="G253" s="185"/>
      <c r="H253" s="140">
        <v>50</v>
      </c>
      <c r="I253" s="61">
        <v>3390</v>
      </c>
      <c r="J253" s="62">
        <v>2.84</v>
      </c>
      <c r="K253" s="62">
        <v>2.9299999999999997</v>
      </c>
      <c r="L253" s="63">
        <v>3.4499999999999997</v>
      </c>
      <c r="M253" s="63">
        <v>227.7</v>
      </c>
      <c r="N253" s="64">
        <v>217.8</v>
      </c>
      <c r="O253" s="65">
        <v>227.7</v>
      </c>
      <c r="P253" s="132"/>
      <c r="Q253" s="66">
        <f t="shared" si="4"/>
        <v>0</v>
      </c>
      <c r="R253" s="57"/>
      <c r="S253" s="58"/>
    </row>
    <row r="254" spans="1:19" ht="90" hidden="1" customHeight="1">
      <c r="A254" s="67">
        <v>42</v>
      </c>
      <c r="B254" s="68"/>
      <c r="C254" s="206" t="s">
        <v>1148</v>
      </c>
      <c r="D254" s="207"/>
      <c r="E254" s="5">
        <v>200</v>
      </c>
      <c r="F254" s="184" t="s">
        <v>872</v>
      </c>
      <c r="G254" s="185"/>
      <c r="H254" s="140">
        <v>208</v>
      </c>
      <c r="I254" s="61">
        <v>3170</v>
      </c>
      <c r="J254" s="62">
        <v>2.57</v>
      </c>
      <c r="K254" s="62">
        <v>2.7399999999999998</v>
      </c>
      <c r="L254" s="63">
        <v>3.78</v>
      </c>
      <c r="M254" s="63">
        <v>249.48</v>
      </c>
      <c r="N254" s="64">
        <v>229.68</v>
      </c>
      <c r="O254" s="65">
        <v>249.48</v>
      </c>
      <c r="P254" s="132"/>
      <c r="Q254" s="66">
        <f t="shared" si="4"/>
        <v>0</v>
      </c>
      <c r="R254" s="57"/>
      <c r="S254" s="58"/>
    </row>
    <row r="255" spans="1:19" ht="121.5" customHeight="1">
      <c r="A255" s="67">
        <v>43</v>
      </c>
      <c r="B255" s="68"/>
      <c r="C255" s="206" t="s">
        <v>1149</v>
      </c>
      <c r="D255" s="207"/>
      <c r="E255" s="5">
        <v>1020</v>
      </c>
      <c r="F255" s="224" t="s">
        <v>873</v>
      </c>
      <c r="G255" s="225"/>
      <c r="H255" s="140">
        <v>20</v>
      </c>
      <c r="I255" s="61">
        <v>16790</v>
      </c>
      <c r="J255" s="62">
        <v>14.049999999999999</v>
      </c>
      <c r="K255" s="62">
        <v>14.48</v>
      </c>
      <c r="L255" s="63">
        <v>19.760000000000002</v>
      </c>
      <c r="M255" s="63">
        <v>1304.1600000000001</v>
      </c>
      <c r="N255" s="64">
        <v>1236.8399999999999</v>
      </c>
      <c r="O255" s="65">
        <v>1304.1600000000001</v>
      </c>
      <c r="P255" s="132"/>
      <c r="Q255" s="66">
        <f t="shared" ref="Q255:Q372" si="5">IF(P255&lt;H255,O255*P255,IF(H255=0,O255*P255,P255*N255))</f>
        <v>0</v>
      </c>
      <c r="R255" s="57"/>
      <c r="S255" s="58"/>
    </row>
    <row r="256" spans="1:19" ht="129" customHeight="1">
      <c r="A256" s="67">
        <v>44</v>
      </c>
      <c r="B256" s="68"/>
      <c r="C256" s="206" t="s">
        <v>1150</v>
      </c>
      <c r="D256" s="207"/>
      <c r="E256" s="5">
        <v>1020</v>
      </c>
      <c r="F256" s="184" t="s">
        <v>874</v>
      </c>
      <c r="G256" s="185"/>
      <c r="H256" s="140">
        <v>20</v>
      </c>
      <c r="I256" s="61">
        <v>16790</v>
      </c>
      <c r="J256" s="62">
        <v>14.049999999999999</v>
      </c>
      <c r="K256" s="62">
        <v>14.48</v>
      </c>
      <c r="L256" s="63">
        <v>19.760000000000002</v>
      </c>
      <c r="M256" s="63">
        <v>1304.1600000000001</v>
      </c>
      <c r="N256" s="64">
        <v>1236.8399999999999</v>
      </c>
      <c r="O256" s="65">
        <v>1304.1600000000001</v>
      </c>
      <c r="P256" s="132"/>
      <c r="Q256" s="66">
        <f t="shared" si="5"/>
        <v>0</v>
      </c>
      <c r="R256" s="57"/>
      <c r="S256" s="58"/>
    </row>
    <row r="257" spans="1:19" ht="125.25" customHeight="1">
      <c r="A257" s="67">
        <v>45</v>
      </c>
      <c r="B257" s="68"/>
      <c r="C257" s="206" t="s">
        <v>1151</v>
      </c>
      <c r="D257" s="207"/>
      <c r="E257" s="5">
        <v>1020</v>
      </c>
      <c r="F257" s="184" t="s">
        <v>875</v>
      </c>
      <c r="G257" s="185"/>
      <c r="H257" s="140">
        <v>20</v>
      </c>
      <c r="I257" s="61">
        <v>16790</v>
      </c>
      <c r="J257" s="62">
        <v>14.049999999999999</v>
      </c>
      <c r="K257" s="62">
        <v>14.48</v>
      </c>
      <c r="L257" s="63">
        <v>19.760000000000002</v>
      </c>
      <c r="M257" s="63">
        <v>1304.1600000000001</v>
      </c>
      <c r="N257" s="64">
        <v>1236.8399999999999</v>
      </c>
      <c r="O257" s="65">
        <v>1304.1600000000001</v>
      </c>
      <c r="P257" s="132"/>
      <c r="Q257" s="66">
        <f t="shared" si="5"/>
        <v>0</v>
      </c>
      <c r="R257" s="57"/>
      <c r="S257" s="58"/>
    </row>
    <row r="258" spans="1:19" ht="130.5" customHeight="1">
      <c r="A258" s="67">
        <v>46</v>
      </c>
      <c r="B258" s="68"/>
      <c r="C258" s="206" t="s">
        <v>1152</v>
      </c>
      <c r="D258" s="207"/>
      <c r="E258" s="5">
        <v>1020</v>
      </c>
      <c r="F258" s="184" t="s">
        <v>876</v>
      </c>
      <c r="G258" s="185"/>
      <c r="H258" s="140">
        <v>20</v>
      </c>
      <c r="I258" s="61">
        <v>18420</v>
      </c>
      <c r="J258" s="62">
        <v>15.45</v>
      </c>
      <c r="K258" s="62">
        <v>15.879999999999999</v>
      </c>
      <c r="L258" s="63">
        <v>21.16</v>
      </c>
      <c r="M258" s="63">
        <v>1396.56</v>
      </c>
      <c r="N258" s="64">
        <v>1329.24</v>
      </c>
      <c r="O258" s="65">
        <v>1396.56</v>
      </c>
      <c r="P258" s="132"/>
      <c r="Q258" s="66">
        <f t="shared" si="5"/>
        <v>0</v>
      </c>
      <c r="R258" s="57"/>
      <c r="S258" s="58"/>
    </row>
    <row r="259" spans="1:19" ht="131.25" customHeight="1">
      <c r="A259" s="67">
        <v>47</v>
      </c>
      <c r="B259" s="68"/>
      <c r="C259" s="206" t="s">
        <v>1153</v>
      </c>
      <c r="D259" s="207"/>
      <c r="E259" s="5">
        <v>1020</v>
      </c>
      <c r="F259" s="184" t="s">
        <v>877</v>
      </c>
      <c r="G259" s="185"/>
      <c r="H259" s="140">
        <v>20</v>
      </c>
      <c r="I259" s="61">
        <v>18420</v>
      </c>
      <c r="J259" s="62">
        <v>15.45</v>
      </c>
      <c r="K259" s="62">
        <v>15.879999999999999</v>
      </c>
      <c r="L259" s="63">
        <v>21.16</v>
      </c>
      <c r="M259" s="63">
        <v>1396.56</v>
      </c>
      <c r="N259" s="64">
        <v>1329.24</v>
      </c>
      <c r="O259" s="65">
        <v>1396.56</v>
      </c>
      <c r="P259" s="132"/>
      <c r="Q259" s="66">
        <f t="shared" si="5"/>
        <v>0</v>
      </c>
      <c r="R259" s="57"/>
      <c r="S259" s="58"/>
    </row>
    <row r="260" spans="1:19" ht="128.25" customHeight="1">
      <c r="A260" s="67">
        <v>48</v>
      </c>
      <c r="B260" s="68"/>
      <c r="C260" s="206" t="s">
        <v>1154</v>
      </c>
      <c r="D260" s="207"/>
      <c r="E260" s="5">
        <v>1020</v>
      </c>
      <c r="F260" s="184" t="s">
        <v>878</v>
      </c>
      <c r="G260" s="185"/>
      <c r="H260" s="140">
        <v>20</v>
      </c>
      <c r="I260" s="61">
        <v>18420</v>
      </c>
      <c r="J260" s="62">
        <v>15.45</v>
      </c>
      <c r="K260" s="62">
        <v>15.879999999999999</v>
      </c>
      <c r="L260" s="63">
        <v>21.16</v>
      </c>
      <c r="M260" s="63">
        <v>1396.56</v>
      </c>
      <c r="N260" s="64">
        <v>1329.24</v>
      </c>
      <c r="O260" s="65">
        <v>1396.56</v>
      </c>
      <c r="P260" s="132"/>
      <c r="Q260" s="66">
        <f t="shared" si="5"/>
        <v>0</v>
      </c>
      <c r="R260" s="57"/>
      <c r="S260" s="58"/>
    </row>
    <row r="261" spans="1:19" ht="116.25" customHeight="1">
      <c r="A261" s="67">
        <v>49</v>
      </c>
      <c r="B261" s="68"/>
      <c r="C261" s="206" t="s">
        <v>1155</v>
      </c>
      <c r="D261" s="207"/>
      <c r="E261" s="5">
        <v>1020</v>
      </c>
      <c r="F261" s="184" t="s">
        <v>879</v>
      </c>
      <c r="G261" s="185"/>
      <c r="H261" s="140">
        <v>20</v>
      </c>
      <c r="I261" s="61">
        <v>18420</v>
      </c>
      <c r="J261" s="62">
        <v>15.45</v>
      </c>
      <c r="K261" s="62">
        <v>15.879999999999999</v>
      </c>
      <c r="L261" s="63">
        <v>21.16</v>
      </c>
      <c r="M261" s="63">
        <v>1396.56</v>
      </c>
      <c r="N261" s="64">
        <v>1329.24</v>
      </c>
      <c r="O261" s="65">
        <v>1396.56</v>
      </c>
      <c r="P261" s="132"/>
      <c r="Q261" s="66">
        <f t="shared" si="5"/>
        <v>0</v>
      </c>
      <c r="R261" s="57"/>
      <c r="S261" s="58"/>
    </row>
    <row r="262" spans="1:19" ht="123.75" customHeight="1">
      <c r="A262" s="67">
        <v>50</v>
      </c>
      <c r="B262" s="68"/>
      <c r="C262" s="206" t="s">
        <v>1156</v>
      </c>
      <c r="D262" s="207"/>
      <c r="E262" s="5">
        <v>1020</v>
      </c>
      <c r="F262" s="184" t="s">
        <v>880</v>
      </c>
      <c r="G262" s="185"/>
      <c r="H262" s="140">
        <v>20</v>
      </c>
      <c r="I262" s="61">
        <v>8080</v>
      </c>
      <c r="J262" s="62">
        <v>6.71</v>
      </c>
      <c r="K262" s="62">
        <v>6.97</v>
      </c>
      <c r="L262" s="63">
        <v>12.25</v>
      </c>
      <c r="M262" s="63">
        <v>808.5</v>
      </c>
      <c r="N262" s="64">
        <v>752.4</v>
      </c>
      <c r="O262" s="65">
        <v>808.5</v>
      </c>
      <c r="P262" s="132"/>
      <c r="Q262" s="66">
        <f t="shared" si="5"/>
        <v>0</v>
      </c>
      <c r="R262" s="57"/>
      <c r="S262" s="58"/>
    </row>
    <row r="263" spans="1:19" ht="130.5" customHeight="1">
      <c r="A263" s="67">
        <v>51</v>
      </c>
      <c r="B263" s="68"/>
      <c r="C263" s="206" t="s">
        <v>1157</v>
      </c>
      <c r="D263" s="207"/>
      <c r="E263" s="5">
        <v>1020</v>
      </c>
      <c r="F263" s="184" t="s">
        <v>881</v>
      </c>
      <c r="G263" s="185"/>
      <c r="H263" s="140">
        <v>20</v>
      </c>
      <c r="I263" s="61">
        <v>8080</v>
      </c>
      <c r="J263" s="62">
        <v>6.71</v>
      </c>
      <c r="K263" s="62">
        <v>6.97</v>
      </c>
      <c r="L263" s="63">
        <v>12.25</v>
      </c>
      <c r="M263" s="63">
        <v>808.5</v>
      </c>
      <c r="N263" s="64">
        <v>752.4</v>
      </c>
      <c r="O263" s="65">
        <v>808.5</v>
      </c>
      <c r="P263" s="132"/>
      <c r="Q263" s="66">
        <f t="shared" si="5"/>
        <v>0</v>
      </c>
      <c r="R263" s="57"/>
      <c r="S263" s="58"/>
    </row>
    <row r="264" spans="1:19" ht="136.5" customHeight="1">
      <c r="A264" s="67">
        <v>52</v>
      </c>
      <c r="B264" s="68"/>
      <c r="C264" s="206" t="s">
        <v>1158</v>
      </c>
      <c r="D264" s="207"/>
      <c r="E264" s="5">
        <v>1020</v>
      </c>
      <c r="F264" s="224" t="s">
        <v>841</v>
      </c>
      <c r="G264" s="225"/>
      <c r="H264" s="140">
        <v>20</v>
      </c>
      <c r="I264" s="61">
        <v>8080</v>
      </c>
      <c r="J264" s="62">
        <v>6.71</v>
      </c>
      <c r="K264" s="62">
        <v>6.97</v>
      </c>
      <c r="L264" s="63">
        <v>12.25</v>
      </c>
      <c r="M264" s="63">
        <v>808.5</v>
      </c>
      <c r="N264" s="64">
        <v>752.4</v>
      </c>
      <c r="O264" s="65">
        <v>808.5</v>
      </c>
      <c r="P264" s="132"/>
      <c r="Q264" s="66">
        <f t="shared" si="5"/>
        <v>0</v>
      </c>
      <c r="R264" s="57"/>
      <c r="S264" s="58"/>
    </row>
    <row r="265" spans="1:19" ht="121.5" customHeight="1">
      <c r="A265" s="67">
        <v>53</v>
      </c>
      <c r="B265" s="68"/>
      <c r="C265" s="206" t="s">
        <v>1159</v>
      </c>
      <c r="D265" s="207"/>
      <c r="E265" s="5">
        <v>1020</v>
      </c>
      <c r="F265" s="184" t="s">
        <v>842</v>
      </c>
      <c r="G265" s="185"/>
      <c r="H265" s="140">
        <v>20</v>
      </c>
      <c r="I265" s="61">
        <v>8080</v>
      </c>
      <c r="J265" s="62">
        <v>6.71</v>
      </c>
      <c r="K265" s="62">
        <v>6.97</v>
      </c>
      <c r="L265" s="63">
        <v>12.25</v>
      </c>
      <c r="M265" s="63">
        <v>808.5</v>
      </c>
      <c r="N265" s="64">
        <v>752.4</v>
      </c>
      <c r="O265" s="65">
        <v>808.5</v>
      </c>
      <c r="P265" s="132"/>
      <c r="Q265" s="66">
        <f t="shared" si="5"/>
        <v>0</v>
      </c>
      <c r="R265" s="57"/>
      <c r="S265" s="58"/>
    </row>
    <row r="266" spans="1:19" ht="120.75" customHeight="1">
      <c r="A266" s="67">
        <v>54</v>
      </c>
      <c r="B266" s="68"/>
      <c r="C266" s="206" t="s">
        <v>1160</v>
      </c>
      <c r="D266" s="207"/>
      <c r="E266" s="5">
        <v>1020</v>
      </c>
      <c r="F266" s="184" t="s">
        <v>843</v>
      </c>
      <c r="G266" s="185"/>
      <c r="H266" s="140">
        <v>20</v>
      </c>
      <c r="I266" s="61">
        <v>8080</v>
      </c>
      <c r="J266" s="62">
        <v>6.71</v>
      </c>
      <c r="K266" s="62">
        <v>6.97</v>
      </c>
      <c r="L266" s="63">
        <v>12.25</v>
      </c>
      <c r="M266" s="63">
        <v>808.5</v>
      </c>
      <c r="N266" s="64">
        <v>752.4</v>
      </c>
      <c r="O266" s="65">
        <v>808.5</v>
      </c>
      <c r="P266" s="132"/>
      <c r="Q266" s="66">
        <f t="shared" si="5"/>
        <v>0</v>
      </c>
      <c r="R266" s="57"/>
      <c r="S266" s="58"/>
    </row>
    <row r="267" spans="1:19" ht="129" customHeight="1">
      <c r="A267" s="67">
        <v>55</v>
      </c>
      <c r="B267" s="68"/>
      <c r="C267" s="206" t="s">
        <v>1161</v>
      </c>
      <c r="D267" s="207"/>
      <c r="E267" s="5">
        <v>1020</v>
      </c>
      <c r="F267" s="184" t="s">
        <v>882</v>
      </c>
      <c r="G267" s="185"/>
      <c r="H267" s="140">
        <v>20</v>
      </c>
      <c r="I267" s="61">
        <v>8080</v>
      </c>
      <c r="J267" s="62">
        <v>6.71</v>
      </c>
      <c r="K267" s="62">
        <v>6.97</v>
      </c>
      <c r="L267" s="63">
        <v>12.25</v>
      </c>
      <c r="M267" s="63">
        <v>808.5</v>
      </c>
      <c r="N267" s="64">
        <v>752.4</v>
      </c>
      <c r="O267" s="65">
        <v>808.5</v>
      </c>
      <c r="P267" s="132"/>
      <c r="Q267" s="66">
        <f t="shared" si="5"/>
        <v>0</v>
      </c>
      <c r="R267" s="57"/>
      <c r="S267" s="58"/>
    </row>
    <row r="268" spans="1:19" ht="125.25" customHeight="1">
      <c r="A268" s="67">
        <v>56</v>
      </c>
      <c r="B268" s="68"/>
      <c r="C268" s="206" t="s">
        <v>1162</v>
      </c>
      <c r="D268" s="207"/>
      <c r="E268" s="5">
        <v>1020</v>
      </c>
      <c r="F268" s="184" t="s">
        <v>883</v>
      </c>
      <c r="G268" s="185"/>
      <c r="H268" s="140">
        <v>20</v>
      </c>
      <c r="I268" s="61">
        <v>8080</v>
      </c>
      <c r="J268" s="62">
        <v>6.71</v>
      </c>
      <c r="K268" s="62">
        <v>6.97</v>
      </c>
      <c r="L268" s="63">
        <v>12.25</v>
      </c>
      <c r="M268" s="63">
        <v>808.5</v>
      </c>
      <c r="N268" s="64">
        <v>752.4</v>
      </c>
      <c r="O268" s="65">
        <v>808.5</v>
      </c>
      <c r="P268" s="132"/>
      <c r="Q268" s="66">
        <f t="shared" si="5"/>
        <v>0</v>
      </c>
      <c r="R268" s="57"/>
      <c r="S268" s="58"/>
    </row>
    <row r="269" spans="1:19" ht="127.5" customHeight="1">
      <c r="A269" s="67">
        <v>57</v>
      </c>
      <c r="B269" s="68"/>
      <c r="C269" s="206" t="s">
        <v>1163</v>
      </c>
      <c r="D269" s="207"/>
      <c r="E269" s="5">
        <v>1020</v>
      </c>
      <c r="F269" s="224" t="s">
        <v>846</v>
      </c>
      <c r="G269" s="225"/>
      <c r="H269" s="140">
        <v>20</v>
      </c>
      <c r="I269" s="61">
        <v>8080</v>
      </c>
      <c r="J269" s="62">
        <v>6.71</v>
      </c>
      <c r="K269" s="62">
        <v>6.97</v>
      </c>
      <c r="L269" s="63">
        <v>12.25</v>
      </c>
      <c r="M269" s="63">
        <v>808.5</v>
      </c>
      <c r="N269" s="64">
        <v>752.4</v>
      </c>
      <c r="O269" s="65">
        <v>808.5</v>
      </c>
      <c r="P269" s="132"/>
      <c r="Q269" s="66">
        <f t="shared" si="5"/>
        <v>0</v>
      </c>
      <c r="R269" s="57"/>
      <c r="S269" s="58"/>
    </row>
    <row r="270" spans="1:19" ht="124.5" customHeight="1">
      <c r="A270" s="67">
        <v>58</v>
      </c>
      <c r="B270" s="68"/>
      <c r="C270" s="206" t="s">
        <v>1164</v>
      </c>
      <c r="D270" s="207"/>
      <c r="E270" s="5">
        <v>1020</v>
      </c>
      <c r="F270" s="184" t="s">
        <v>847</v>
      </c>
      <c r="G270" s="185"/>
      <c r="H270" s="140">
        <v>20</v>
      </c>
      <c r="I270" s="61">
        <v>8080</v>
      </c>
      <c r="J270" s="62">
        <v>6.71</v>
      </c>
      <c r="K270" s="62">
        <v>6.97</v>
      </c>
      <c r="L270" s="63">
        <v>12.25</v>
      </c>
      <c r="M270" s="63">
        <v>808.5</v>
      </c>
      <c r="N270" s="64">
        <v>752.4</v>
      </c>
      <c r="O270" s="65">
        <v>808.5</v>
      </c>
      <c r="P270" s="132"/>
      <c r="Q270" s="66">
        <f t="shared" si="5"/>
        <v>0</v>
      </c>
      <c r="R270" s="57"/>
      <c r="S270" s="58"/>
    </row>
    <row r="271" spans="1:19" ht="23.25">
      <c r="A271" s="154"/>
      <c r="B271" s="155"/>
      <c r="C271" s="155"/>
      <c r="D271" s="7"/>
      <c r="E271" s="6">
        <v>0</v>
      </c>
      <c r="F271" s="7" t="s">
        <v>2665</v>
      </c>
      <c r="G271" s="7"/>
      <c r="H271" s="141"/>
      <c r="I271" s="7"/>
      <c r="J271" s="6">
        <v>0</v>
      </c>
      <c r="K271" s="6">
        <v>0</v>
      </c>
      <c r="L271" s="6">
        <v>0</v>
      </c>
      <c r="M271" s="6">
        <v>0</v>
      </c>
      <c r="N271" s="6">
        <v>0</v>
      </c>
      <c r="O271" s="6">
        <v>0</v>
      </c>
      <c r="P271" s="152">
        <v>0</v>
      </c>
      <c r="Q271" s="149">
        <f t="shared" ref="Q271:Q276" si="6">IF(P271&lt;H271,O271*P271,IF(H271=0,O271*P271,P271*N271))</f>
        <v>0</v>
      </c>
      <c r="R271" s="57"/>
      <c r="S271" s="58"/>
    </row>
    <row r="272" spans="1:19" ht="85.5" customHeight="1">
      <c r="A272" s="59"/>
      <c r="B272" s="60"/>
      <c r="C272" s="297" t="s">
        <v>2660</v>
      </c>
      <c r="D272" s="207"/>
      <c r="E272" s="5">
        <v>120</v>
      </c>
      <c r="F272" s="184" t="s">
        <v>2666</v>
      </c>
      <c r="G272" s="185"/>
      <c r="H272" s="140"/>
      <c r="I272" s="61">
        <v>8100</v>
      </c>
      <c r="J272" s="62">
        <v>6.7299999999999995</v>
      </c>
      <c r="K272" s="62">
        <v>6.99</v>
      </c>
      <c r="L272" s="63">
        <v>7.62</v>
      </c>
      <c r="M272" s="63">
        <v>502.92</v>
      </c>
      <c r="N272" s="64">
        <v>480.48</v>
      </c>
      <c r="O272" s="65">
        <v>502.92</v>
      </c>
      <c r="P272" s="132"/>
      <c r="Q272" s="66">
        <f t="shared" si="6"/>
        <v>0</v>
      </c>
      <c r="R272" s="57"/>
      <c r="S272" s="58"/>
    </row>
    <row r="273" spans="1:19" ht="96" customHeight="1">
      <c r="A273" s="59"/>
      <c r="B273" s="60"/>
      <c r="C273" s="206" t="s">
        <v>2661</v>
      </c>
      <c r="D273" s="207"/>
      <c r="E273" s="5">
        <v>240</v>
      </c>
      <c r="F273" s="184" t="s">
        <v>2667</v>
      </c>
      <c r="G273" s="185"/>
      <c r="H273" s="140"/>
      <c r="I273" s="61">
        <v>11000</v>
      </c>
      <c r="J273" s="62">
        <v>9.23</v>
      </c>
      <c r="K273" s="62">
        <v>9.49</v>
      </c>
      <c r="L273" s="63">
        <v>10.74</v>
      </c>
      <c r="M273" s="63">
        <v>708.84</v>
      </c>
      <c r="N273" s="64">
        <v>681.78</v>
      </c>
      <c r="O273" s="65">
        <v>708.84</v>
      </c>
      <c r="P273" s="132"/>
      <c r="Q273" s="66">
        <f t="shared" si="6"/>
        <v>0</v>
      </c>
      <c r="R273" s="57"/>
      <c r="S273" s="58"/>
    </row>
    <row r="274" spans="1:19" ht="84.75" customHeight="1">
      <c r="A274" s="59"/>
      <c r="B274" s="60"/>
      <c r="C274" s="206" t="s">
        <v>2662</v>
      </c>
      <c r="D274" s="207"/>
      <c r="E274" s="5">
        <v>160</v>
      </c>
      <c r="F274" s="184" t="s">
        <v>2668</v>
      </c>
      <c r="G274" s="185"/>
      <c r="H274" s="140"/>
      <c r="I274" s="61">
        <v>12000</v>
      </c>
      <c r="J274" s="62">
        <v>10.09</v>
      </c>
      <c r="K274" s="62">
        <v>10.35</v>
      </c>
      <c r="L274" s="63">
        <v>11.18</v>
      </c>
      <c r="M274" s="63">
        <v>737.88</v>
      </c>
      <c r="N274" s="64">
        <v>714.12</v>
      </c>
      <c r="O274" s="65">
        <v>737.88</v>
      </c>
      <c r="P274" s="132"/>
      <c r="Q274" s="66">
        <f t="shared" si="6"/>
        <v>0</v>
      </c>
      <c r="R274" s="57"/>
      <c r="S274" s="58"/>
    </row>
    <row r="275" spans="1:19" ht="89.25" customHeight="1">
      <c r="A275" s="59"/>
      <c r="B275" s="60"/>
      <c r="C275" s="206" t="s">
        <v>2663</v>
      </c>
      <c r="D275" s="207"/>
      <c r="E275" s="5">
        <v>180</v>
      </c>
      <c r="F275" s="184" t="s">
        <v>2669</v>
      </c>
      <c r="G275" s="185"/>
      <c r="H275" s="140"/>
      <c r="I275" s="61">
        <v>12000</v>
      </c>
      <c r="J275" s="62">
        <v>10.09</v>
      </c>
      <c r="K275" s="62">
        <v>10.35</v>
      </c>
      <c r="L275" s="63">
        <v>11.29</v>
      </c>
      <c r="M275" s="63">
        <v>745.14</v>
      </c>
      <c r="N275" s="64">
        <v>720.06</v>
      </c>
      <c r="O275" s="65">
        <v>745.14</v>
      </c>
      <c r="P275" s="132"/>
      <c r="Q275" s="66">
        <f t="shared" si="6"/>
        <v>0</v>
      </c>
      <c r="R275" s="57"/>
      <c r="S275" s="58"/>
    </row>
    <row r="276" spans="1:19" ht="76.5" customHeight="1">
      <c r="A276" s="59"/>
      <c r="B276" s="60"/>
      <c r="C276" s="206" t="s">
        <v>2664</v>
      </c>
      <c r="D276" s="207"/>
      <c r="E276" s="5">
        <v>350</v>
      </c>
      <c r="F276" s="184" t="s">
        <v>2670</v>
      </c>
      <c r="G276" s="185"/>
      <c r="H276" s="140"/>
      <c r="I276" s="61">
        <v>15000</v>
      </c>
      <c r="J276" s="62">
        <v>12.68</v>
      </c>
      <c r="K276" s="62">
        <v>12.94</v>
      </c>
      <c r="L276" s="63">
        <v>14.76</v>
      </c>
      <c r="M276" s="63">
        <v>974.16</v>
      </c>
      <c r="N276" s="64">
        <v>942.48</v>
      </c>
      <c r="O276" s="65">
        <v>974.16</v>
      </c>
      <c r="P276" s="132"/>
      <c r="Q276" s="66">
        <f t="shared" si="6"/>
        <v>0</v>
      </c>
      <c r="R276" s="57"/>
      <c r="S276" s="58"/>
    </row>
    <row r="277" spans="1:19" ht="23.25">
      <c r="A277" s="174">
        <v>0</v>
      </c>
      <c r="B277" s="175"/>
      <c r="C277" s="279">
        <v>0</v>
      </c>
      <c r="D277" s="280"/>
      <c r="E277" s="9"/>
      <c r="F277" s="150">
        <v>0</v>
      </c>
      <c r="G277" s="150">
        <v>0</v>
      </c>
      <c r="H277" s="176">
        <v>0</v>
      </c>
      <c r="I277" s="150">
        <v>0</v>
      </c>
      <c r="J277" s="150">
        <v>0</v>
      </c>
      <c r="K277" s="150">
        <v>0</v>
      </c>
      <c r="L277" s="150">
        <v>0</v>
      </c>
      <c r="M277" s="150">
        <v>0</v>
      </c>
      <c r="N277" s="150">
        <v>0</v>
      </c>
      <c r="O277" s="150">
        <v>0</v>
      </c>
      <c r="P277" s="153">
        <v>0</v>
      </c>
      <c r="Q277" s="151">
        <f t="shared" ref="Q277:Q323" si="7">IF(P277&lt;H277,O277*P277,IF(H277=0,O277*P277,P277*N277))</f>
        <v>0</v>
      </c>
      <c r="R277" s="57"/>
      <c r="S277" s="58"/>
    </row>
    <row r="278" spans="1:19" ht="116.25" customHeight="1">
      <c r="A278" s="73"/>
      <c r="B278" s="74"/>
      <c r="C278" s="206" t="s">
        <v>969</v>
      </c>
      <c r="D278" s="207"/>
      <c r="E278" s="8">
        <v>200</v>
      </c>
      <c r="F278" s="273" t="s">
        <v>735</v>
      </c>
      <c r="G278" s="274"/>
      <c r="H278" s="140">
        <v>72</v>
      </c>
      <c r="I278" s="61">
        <v>6700</v>
      </c>
      <c r="J278" s="62">
        <v>5.52</v>
      </c>
      <c r="K278" s="62">
        <v>5.7799999999999994</v>
      </c>
      <c r="L278" s="63">
        <v>6.8199999999999994</v>
      </c>
      <c r="M278" s="63">
        <v>450.12</v>
      </c>
      <c r="N278" s="64">
        <v>425.04</v>
      </c>
      <c r="O278" s="65">
        <v>450.12</v>
      </c>
      <c r="P278" s="132"/>
      <c r="Q278" s="66">
        <f t="shared" si="7"/>
        <v>0</v>
      </c>
      <c r="R278" s="57"/>
      <c r="S278" s="58"/>
    </row>
    <row r="279" spans="1:19" ht="116.25" customHeight="1">
      <c r="A279" s="73"/>
      <c r="B279" s="74"/>
      <c r="C279" s="206" t="s">
        <v>970</v>
      </c>
      <c r="D279" s="207"/>
      <c r="E279" s="8">
        <v>200</v>
      </c>
      <c r="F279" s="273" t="s">
        <v>737</v>
      </c>
      <c r="G279" s="274"/>
      <c r="H279" s="140">
        <v>72</v>
      </c>
      <c r="I279" s="61">
        <v>6700</v>
      </c>
      <c r="J279" s="62">
        <v>5.52</v>
      </c>
      <c r="K279" s="62">
        <v>5.7799999999999994</v>
      </c>
      <c r="L279" s="63">
        <v>6.8199999999999994</v>
      </c>
      <c r="M279" s="63">
        <v>450.12</v>
      </c>
      <c r="N279" s="64">
        <v>425.04</v>
      </c>
      <c r="O279" s="65">
        <v>450.12</v>
      </c>
      <c r="P279" s="132"/>
      <c r="Q279" s="66">
        <f t="shared" si="7"/>
        <v>0</v>
      </c>
      <c r="R279" s="57"/>
      <c r="S279" s="58"/>
    </row>
    <row r="280" spans="1:19" ht="116.25" customHeight="1">
      <c r="A280" s="73"/>
      <c r="B280" s="74"/>
      <c r="C280" s="206" t="s">
        <v>971</v>
      </c>
      <c r="D280" s="207"/>
      <c r="E280" s="8">
        <v>200</v>
      </c>
      <c r="F280" s="273" t="s">
        <v>736</v>
      </c>
      <c r="G280" s="274"/>
      <c r="H280" s="140">
        <v>60</v>
      </c>
      <c r="I280" s="61">
        <v>12600</v>
      </c>
      <c r="J280" s="62">
        <v>10.61</v>
      </c>
      <c r="K280" s="62">
        <v>10.87</v>
      </c>
      <c r="L280" s="63">
        <v>11.91</v>
      </c>
      <c r="M280" s="63">
        <v>786.06</v>
      </c>
      <c r="N280" s="64">
        <v>760.32</v>
      </c>
      <c r="O280" s="65">
        <v>786.06</v>
      </c>
      <c r="P280" s="132"/>
      <c r="Q280" s="66">
        <f t="shared" si="7"/>
        <v>0</v>
      </c>
      <c r="R280" s="57"/>
      <c r="S280" s="58"/>
    </row>
    <row r="281" spans="1:19" ht="116.25" customHeight="1">
      <c r="A281" s="73"/>
      <c r="B281" s="74"/>
      <c r="C281" s="206" t="s">
        <v>972</v>
      </c>
      <c r="D281" s="207"/>
      <c r="E281" s="8">
        <v>200</v>
      </c>
      <c r="F281" s="273" t="s">
        <v>884</v>
      </c>
      <c r="G281" s="274"/>
      <c r="H281" s="140">
        <v>60</v>
      </c>
      <c r="I281" s="61">
        <v>12600</v>
      </c>
      <c r="J281" s="62">
        <v>10.61</v>
      </c>
      <c r="K281" s="62">
        <v>10.87</v>
      </c>
      <c r="L281" s="63">
        <v>11.91</v>
      </c>
      <c r="M281" s="63">
        <v>786.06</v>
      </c>
      <c r="N281" s="64">
        <v>760.32</v>
      </c>
      <c r="O281" s="65">
        <v>786.06</v>
      </c>
      <c r="P281" s="132"/>
      <c r="Q281" s="66">
        <f t="shared" si="7"/>
        <v>0</v>
      </c>
      <c r="R281" s="57"/>
      <c r="S281" s="58"/>
    </row>
    <row r="282" spans="1:19" ht="116.25" customHeight="1">
      <c r="A282" s="73"/>
      <c r="B282" s="74"/>
      <c r="C282" s="206" t="s">
        <v>973</v>
      </c>
      <c r="D282" s="207"/>
      <c r="E282" s="8">
        <v>200</v>
      </c>
      <c r="F282" s="273" t="s">
        <v>885</v>
      </c>
      <c r="G282" s="274"/>
      <c r="H282" s="140">
        <v>60</v>
      </c>
      <c r="I282" s="61">
        <v>12600</v>
      </c>
      <c r="J282" s="62">
        <v>10.61</v>
      </c>
      <c r="K282" s="62">
        <v>10.87</v>
      </c>
      <c r="L282" s="63">
        <v>11.91</v>
      </c>
      <c r="M282" s="63">
        <v>786.06</v>
      </c>
      <c r="N282" s="64">
        <v>760.32</v>
      </c>
      <c r="O282" s="65">
        <v>786.06</v>
      </c>
      <c r="P282" s="132"/>
      <c r="Q282" s="66">
        <f t="shared" si="7"/>
        <v>0</v>
      </c>
      <c r="R282" s="57"/>
      <c r="S282" s="58"/>
    </row>
    <row r="283" spans="1:19" ht="116.25" customHeight="1">
      <c r="A283" s="73"/>
      <c r="B283" s="74"/>
      <c r="C283" s="206" t="s">
        <v>974</v>
      </c>
      <c r="D283" s="207"/>
      <c r="E283" s="8">
        <v>200</v>
      </c>
      <c r="F283" s="273" t="s">
        <v>886</v>
      </c>
      <c r="G283" s="274"/>
      <c r="H283" s="140">
        <v>60</v>
      </c>
      <c r="I283" s="61">
        <v>12600</v>
      </c>
      <c r="J283" s="62">
        <v>10.61</v>
      </c>
      <c r="K283" s="62">
        <v>10.87</v>
      </c>
      <c r="L283" s="63">
        <v>11.91</v>
      </c>
      <c r="M283" s="63">
        <v>786.06</v>
      </c>
      <c r="N283" s="64">
        <v>760.32</v>
      </c>
      <c r="O283" s="65">
        <v>786.06</v>
      </c>
      <c r="P283" s="132"/>
      <c r="Q283" s="66">
        <f t="shared" si="7"/>
        <v>0</v>
      </c>
      <c r="R283" s="57"/>
      <c r="S283" s="58"/>
    </row>
    <row r="284" spans="1:19" ht="116.25" customHeight="1">
      <c r="A284" s="73"/>
      <c r="B284" s="74"/>
      <c r="C284" s="206" t="s">
        <v>975</v>
      </c>
      <c r="D284" s="207"/>
      <c r="E284" s="8">
        <v>220</v>
      </c>
      <c r="F284" s="273" t="s">
        <v>738</v>
      </c>
      <c r="G284" s="274"/>
      <c r="H284" s="140">
        <v>108</v>
      </c>
      <c r="I284" s="61">
        <v>10100</v>
      </c>
      <c r="J284" s="62">
        <v>8.4499999999999993</v>
      </c>
      <c r="K284" s="62">
        <v>8.7099999999999991</v>
      </c>
      <c r="L284" s="63">
        <v>9.85</v>
      </c>
      <c r="M284" s="63">
        <v>650.1</v>
      </c>
      <c r="N284" s="64">
        <v>624.36</v>
      </c>
      <c r="O284" s="65">
        <v>650.1</v>
      </c>
      <c r="P284" s="132"/>
      <c r="Q284" s="66">
        <f t="shared" si="7"/>
        <v>0</v>
      </c>
      <c r="R284" s="57"/>
      <c r="S284" s="58"/>
    </row>
    <row r="285" spans="1:19" ht="116.25" customHeight="1">
      <c r="A285" s="73"/>
      <c r="B285" s="74"/>
      <c r="C285" s="206" t="s">
        <v>976</v>
      </c>
      <c r="D285" s="207"/>
      <c r="E285" s="8">
        <v>280</v>
      </c>
      <c r="F285" s="273" t="s">
        <v>887</v>
      </c>
      <c r="G285" s="274"/>
      <c r="H285" s="140">
        <v>20</v>
      </c>
      <c r="I285" s="61">
        <v>24100</v>
      </c>
      <c r="J285" s="62">
        <v>20.520000000000003</v>
      </c>
      <c r="K285" s="62">
        <v>20.78</v>
      </c>
      <c r="L285" s="63">
        <v>22.23</v>
      </c>
      <c r="M285" s="63">
        <v>1467.18</v>
      </c>
      <c r="N285" s="64">
        <v>1439.46</v>
      </c>
      <c r="O285" s="65">
        <v>1467.18</v>
      </c>
      <c r="P285" s="132"/>
      <c r="Q285" s="66">
        <f t="shared" si="7"/>
        <v>0</v>
      </c>
      <c r="R285" s="57"/>
      <c r="S285" s="58"/>
    </row>
    <row r="286" spans="1:19" ht="116.25" customHeight="1">
      <c r="A286" s="73"/>
      <c r="B286" s="74"/>
      <c r="C286" s="206" t="s">
        <v>977</v>
      </c>
      <c r="D286" s="207"/>
      <c r="E286" s="8">
        <v>280</v>
      </c>
      <c r="F286" s="273" t="s">
        <v>888</v>
      </c>
      <c r="G286" s="274"/>
      <c r="H286" s="140">
        <v>20</v>
      </c>
      <c r="I286" s="61">
        <v>24100</v>
      </c>
      <c r="J286" s="62">
        <v>20.520000000000003</v>
      </c>
      <c r="K286" s="62">
        <v>20.78</v>
      </c>
      <c r="L286" s="63">
        <v>22.23</v>
      </c>
      <c r="M286" s="63">
        <v>1467.18</v>
      </c>
      <c r="N286" s="64">
        <v>1439.46</v>
      </c>
      <c r="O286" s="65">
        <v>1467.18</v>
      </c>
      <c r="P286" s="132"/>
      <c r="Q286" s="66">
        <f t="shared" si="7"/>
        <v>0</v>
      </c>
      <c r="R286" s="57"/>
      <c r="S286" s="58"/>
    </row>
    <row r="287" spans="1:19" ht="116.25" customHeight="1">
      <c r="A287" s="73"/>
      <c r="B287" s="74"/>
      <c r="C287" s="206" t="s">
        <v>978</v>
      </c>
      <c r="D287" s="207"/>
      <c r="E287" s="8">
        <v>280</v>
      </c>
      <c r="F287" s="273" t="s">
        <v>889</v>
      </c>
      <c r="G287" s="274"/>
      <c r="H287" s="140">
        <v>20</v>
      </c>
      <c r="I287" s="61">
        <v>24100</v>
      </c>
      <c r="J287" s="62">
        <v>20.520000000000003</v>
      </c>
      <c r="K287" s="62">
        <v>20.78</v>
      </c>
      <c r="L287" s="63">
        <v>22.23</v>
      </c>
      <c r="M287" s="63">
        <v>1467.18</v>
      </c>
      <c r="N287" s="64">
        <v>1439.46</v>
      </c>
      <c r="O287" s="65">
        <v>1467.18</v>
      </c>
      <c r="P287" s="132"/>
      <c r="Q287" s="66">
        <f t="shared" si="7"/>
        <v>0</v>
      </c>
      <c r="R287" s="57"/>
      <c r="S287" s="58"/>
    </row>
    <row r="288" spans="1:19" ht="116.25" customHeight="1">
      <c r="A288" s="73"/>
      <c r="B288" s="74"/>
      <c r="C288" s="206" t="s">
        <v>979</v>
      </c>
      <c r="D288" s="207"/>
      <c r="E288" s="8">
        <v>80</v>
      </c>
      <c r="F288" s="275" t="s">
        <v>751</v>
      </c>
      <c r="G288" s="276"/>
      <c r="H288" s="140">
        <v>40</v>
      </c>
      <c r="I288" s="61">
        <v>6500</v>
      </c>
      <c r="J288" s="62">
        <v>5.35</v>
      </c>
      <c r="K288" s="62">
        <v>5.6099999999999994</v>
      </c>
      <c r="L288" s="63">
        <v>6.0299999999999994</v>
      </c>
      <c r="M288" s="63">
        <v>397.98</v>
      </c>
      <c r="N288" s="64">
        <v>376.86</v>
      </c>
      <c r="O288" s="65">
        <v>397.98</v>
      </c>
      <c r="P288" s="132"/>
      <c r="Q288" s="66">
        <f t="shared" si="7"/>
        <v>0</v>
      </c>
      <c r="R288" s="57"/>
      <c r="S288" s="58"/>
    </row>
    <row r="289" spans="1:19" ht="116.25" customHeight="1">
      <c r="A289" s="73"/>
      <c r="B289" s="74"/>
      <c r="C289" s="206" t="s">
        <v>980</v>
      </c>
      <c r="D289" s="207"/>
      <c r="E289" s="8">
        <v>80</v>
      </c>
      <c r="F289" s="275" t="s">
        <v>752</v>
      </c>
      <c r="G289" s="276"/>
      <c r="H289" s="140">
        <v>40</v>
      </c>
      <c r="I289" s="61">
        <v>6500</v>
      </c>
      <c r="J289" s="62">
        <v>5.35</v>
      </c>
      <c r="K289" s="62">
        <v>5.6099999999999994</v>
      </c>
      <c r="L289" s="63">
        <v>6.0299999999999994</v>
      </c>
      <c r="M289" s="63">
        <v>397.98</v>
      </c>
      <c r="N289" s="64">
        <v>376.86</v>
      </c>
      <c r="O289" s="65">
        <v>397.98</v>
      </c>
      <c r="P289" s="132"/>
      <c r="Q289" s="66">
        <f t="shared" si="7"/>
        <v>0</v>
      </c>
      <c r="R289" s="57"/>
      <c r="S289" s="58"/>
    </row>
    <row r="290" spans="1:19" ht="116.25" customHeight="1">
      <c r="A290" s="73"/>
      <c r="B290" s="74"/>
      <c r="C290" s="206" t="s">
        <v>981</v>
      </c>
      <c r="D290" s="207"/>
      <c r="E290" s="8">
        <v>80</v>
      </c>
      <c r="F290" s="275" t="s">
        <v>753</v>
      </c>
      <c r="G290" s="276"/>
      <c r="H290" s="140">
        <v>40</v>
      </c>
      <c r="I290" s="61">
        <v>6500</v>
      </c>
      <c r="J290" s="62">
        <v>5.35</v>
      </c>
      <c r="K290" s="62">
        <v>5.6099999999999994</v>
      </c>
      <c r="L290" s="63">
        <v>6.0299999999999994</v>
      </c>
      <c r="M290" s="63">
        <v>397.98</v>
      </c>
      <c r="N290" s="64">
        <v>376.86</v>
      </c>
      <c r="O290" s="65">
        <v>397.98</v>
      </c>
      <c r="P290" s="132"/>
      <c r="Q290" s="66">
        <f t="shared" si="7"/>
        <v>0</v>
      </c>
      <c r="R290" s="57"/>
      <c r="S290" s="58"/>
    </row>
    <row r="291" spans="1:19" ht="116.25" customHeight="1">
      <c r="A291" s="73"/>
      <c r="B291" s="74"/>
      <c r="C291" s="206" t="s">
        <v>982</v>
      </c>
      <c r="D291" s="207"/>
      <c r="E291" s="8">
        <v>380</v>
      </c>
      <c r="F291" s="275" t="s">
        <v>890</v>
      </c>
      <c r="G291" s="276"/>
      <c r="H291" s="140">
        <v>40</v>
      </c>
      <c r="I291" s="61">
        <v>16400</v>
      </c>
      <c r="J291" s="62">
        <v>13.879999999999999</v>
      </c>
      <c r="K291" s="62">
        <v>14.14</v>
      </c>
      <c r="L291" s="63">
        <v>16.110000000000003</v>
      </c>
      <c r="M291" s="63">
        <v>1063.26</v>
      </c>
      <c r="N291" s="64">
        <v>1031.58</v>
      </c>
      <c r="O291" s="65">
        <v>1063.26</v>
      </c>
      <c r="P291" s="132"/>
      <c r="Q291" s="66">
        <f t="shared" si="7"/>
        <v>0</v>
      </c>
      <c r="R291" s="57"/>
      <c r="S291" s="58"/>
    </row>
    <row r="292" spans="1:19" ht="116.25" customHeight="1">
      <c r="A292" s="73"/>
      <c r="B292" s="74"/>
      <c r="C292" s="206" t="s">
        <v>983</v>
      </c>
      <c r="D292" s="207"/>
      <c r="E292" s="8">
        <v>380</v>
      </c>
      <c r="F292" s="275" t="s">
        <v>891</v>
      </c>
      <c r="G292" s="276"/>
      <c r="H292" s="140">
        <v>40</v>
      </c>
      <c r="I292" s="61">
        <v>16400</v>
      </c>
      <c r="J292" s="62">
        <v>13.879999999999999</v>
      </c>
      <c r="K292" s="62">
        <v>14.14</v>
      </c>
      <c r="L292" s="63">
        <v>16.110000000000003</v>
      </c>
      <c r="M292" s="63">
        <v>1063.26</v>
      </c>
      <c r="N292" s="64">
        <v>1031.58</v>
      </c>
      <c r="O292" s="65">
        <v>1063.26</v>
      </c>
      <c r="P292" s="132"/>
      <c r="Q292" s="66">
        <f t="shared" si="7"/>
        <v>0</v>
      </c>
      <c r="R292" s="57"/>
      <c r="S292" s="58"/>
    </row>
    <row r="293" spans="1:19" ht="116.25" customHeight="1">
      <c r="A293" s="73"/>
      <c r="B293" s="74"/>
      <c r="C293" s="206" t="s">
        <v>984</v>
      </c>
      <c r="D293" s="207"/>
      <c r="E293" s="8">
        <v>380</v>
      </c>
      <c r="F293" s="275" t="s">
        <v>892</v>
      </c>
      <c r="G293" s="276"/>
      <c r="H293" s="140">
        <v>40</v>
      </c>
      <c r="I293" s="61">
        <v>16400</v>
      </c>
      <c r="J293" s="62">
        <v>13.879999999999999</v>
      </c>
      <c r="K293" s="62">
        <v>14.14</v>
      </c>
      <c r="L293" s="63">
        <v>16.110000000000003</v>
      </c>
      <c r="M293" s="63">
        <v>1063.26</v>
      </c>
      <c r="N293" s="64">
        <v>1031.58</v>
      </c>
      <c r="O293" s="65">
        <v>1063.26</v>
      </c>
      <c r="P293" s="132"/>
      <c r="Q293" s="66">
        <f t="shared" si="7"/>
        <v>0</v>
      </c>
      <c r="R293" s="57"/>
      <c r="S293" s="58"/>
    </row>
    <row r="294" spans="1:19" ht="116.25" customHeight="1">
      <c r="A294" s="73"/>
      <c r="B294" s="74"/>
      <c r="C294" s="206" t="s">
        <v>985</v>
      </c>
      <c r="D294" s="207"/>
      <c r="E294" s="8">
        <v>440</v>
      </c>
      <c r="F294" s="273" t="s">
        <v>893</v>
      </c>
      <c r="G294" s="274"/>
      <c r="H294" s="140">
        <v>40</v>
      </c>
      <c r="I294" s="61">
        <v>6700</v>
      </c>
      <c r="J294" s="62">
        <v>5.52</v>
      </c>
      <c r="K294" s="62">
        <v>5.7799999999999994</v>
      </c>
      <c r="L294" s="63">
        <v>8.06</v>
      </c>
      <c r="M294" s="63">
        <v>531.96</v>
      </c>
      <c r="N294" s="64">
        <v>497.64</v>
      </c>
      <c r="O294" s="65">
        <v>531.96</v>
      </c>
      <c r="P294" s="132"/>
      <c r="Q294" s="66">
        <f t="shared" si="7"/>
        <v>0</v>
      </c>
      <c r="R294" s="57"/>
      <c r="S294" s="58"/>
    </row>
    <row r="295" spans="1:19" ht="116.25" customHeight="1">
      <c r="A295" s="73"/>
      <c r="B295" s="74"/>
      <c r="C295" s="206" t="s">
        <v>986</v>
      </c>
      <c r="D295" s="207"/>
      <c r="E295" s="8">
        <v>440</v>
      </c>
      <c r="F295" s="273" t="s">
        <v>894</v>
      </c>
      <c r="G295" s="274"/>
      <c r="H295" s="140">
        <v>40</v>
      </c>
      <c r="I295" s="61">
        <v>6700</v>
      </c>
      <c r="J295" s="62">
        <v>5.52</v>
      </c>
      <c r="K295" s="62">
        <v>5.7799999999999994</v>
      </c>
      <c r="L295" s="63">
        <v>8.06</v>
      </c>
      <c r="M295" s="63">
        <v>531.96</v>
      </c>
      <c r="N295" s="64">
        <v>497.64</v>
      </c>
      <c r="O295" s="65">
        <v>531.96</v>
      </c>
      <c r="P295" s="132"/>
      <c r="Q295" s="66">
        <f t="shared" si="7"/>
        <v>0</v>
      </c>
      <c r="R295" s="57"/>
      <c r="S295" s="58"/>
    </row>
    <row r="296" spans="1:19" ht="116.25" customHeight="1">
      <c r="A296" s="73"/>
      <c r="B296" s="74"/>
      <c r="C296" s="206" t="s">
        <v>987</v>
      </c>
      <c r="D296" s="207"/>
      <c r="E296" s="8">
        <v>440</v>
      </c>
      <c r="F296" s="273" t="s">
        <v>739</v>
      </c>
      <c r="G296" s="274"/>
      <c r="H296" s="140">
        <v>40</v>
      </c>
      <c r="I296" s="61">
        <v>6700</v>
      </c>
      <c r="J296" s="62">
        <v>5.52</v>
      </c>
      <c r="K296" s="62">
        <v>5.7799999999999994</v>
      </c>
      <c r="L296" s="63">
        <v>8.06</v>
      </c>
      <c r="M296" s="63">
        <v>531.96</v>
      </c>
      <c r="N296" s="64">
        <v>497.64</v>
      </c>
      <c r="O296" s="65">
        <v>531.96</v>
      </c>
      <c r="P296" s="132"/>
      <c r="Q296" s="66">
        <f t="shared" si="7"/>
        <v>0</v>
      </c>
      <c r="R296" s="57"/>
      <c r="S296" s="58"/>
    </row>
    <row r="297" spans="1:19" ht="126" customHeight="1">
      <c r="A297" s="73"/>
      <c r="B297" s="74"/>
      <c r="C297" s="206" t="s">
        <v>988</v>
      </c>
      <c r="D297" s="207"/>
      <c r="E297" s="8">
        <v>440</v>
      </c>
      <c r="F297" s="273" t="s">
        <v>740</v>
      </c>
      <c r="G297" s="274"/>
      <c r="H297" s="140">
        <v>40</v>
      </c>
      <c r="I297" s="61">
        <v>6700</v>
      </c>
      <c r="J297" s="62">
        <v>5.52</v>
      </c>
      <c r="K297" s="62">
        <v>5.7799999999999994</v>
      </c>
      <c r="L297" s="63">
        <v>8.06</v>
      </c>
      <c r="M297" s="63">
        <v>531.96</v>
      </c>
      <c r="N297" s="64">
        <v>497.64</v>
      </c>
      <c r="O297" s="65">
        <v>531.96</v>
      </c>
      <c r="P297" s="132"/>
      <c r="Q297" s="66">
        <f t="shared" si="7"/>
        <v>0</v>
      </c>
      <c r="R297" s="57"/>
      <c r="S297" s="58"/>
    </row>
    <row r="298" spans="1:19" ht="126.75" customHeight="1">
      <c r="A298" s="73"/>
      <c r="B298" s="74"/>
      <c r="C298" s="206" t="s">
        <v>989</v>
      </c>
      <c r="D298" s="207"/>
      <c r="E298" s="8">
        <v>440</v>
      </c>
      <c r="F298" s="273" t="s">
        <v>741</v>
      </c>
      <c r="G298" s="274"/>
      <c r="H298" s="140">
        <v>40</v>
      </c>
      <c r="I298" s="61">
        <v>6700</v>
      </c>
      <c r="J298" s="62">
        <v>5.52</v>
      </c>
      <c r="K298" s="62">
        <v>5.7799999999999994</v>
      </c>
      <c r="L298" s="63">
        <v>8.06</v>
      </c>
      <c r="M298" s="63">
        <v>531.96</v>
      </c>
      <c r="N298" s="64">
        <v>497.64</v>
      </c>
      <c r="O298" s="65">
        <v>531.96</v>
      </c>
      <c r="P298" s="132"/>
      <c r="Q298" s="66">
        <f t="shared" si="7"/>
        <v>0</v>
      </c>
      <c r="R298" s="57"/>
      <c r="S298" s="58"/>
    </row>
    <row r="299" spans="1:19" ht="137.25" customHeight="1">
      <c r="A299" s="73"/>
      <c r="B299" s="74"/>
      <c r="C299" s="206" t="s">
        <v>990</v>
      </c>
      <c r="D299" s="207"/>
      <c r="E299" s="8">
        <v>440</v>
      </c>
      <c r="F299" s="273" t="s">
        <v>742</v>
      </c>
      <c r="G299" s="274"/>
      <c r="H299" s="140">
        <v>40</v>
      </c>
      <c r="I299" s="61">
        <v>6700</v>
      </c>
      <c r="J299" s="62">
        <v>5.52</v>
      </c>
      <c r="K299" s="62">
        <v>5.7799999999999994</v>
      </c>
      <c r="L299" s="63">
        <v>8.06</v>
      </c>
      <c r="M299" s="63">
        <v>531.96</v>
      </c>
      <c r="N299" s="64">
        <v>497.64</v>
      </c>
      <c r="O299" s="65">
        <v>531.96</v>
      </c>
      <c r="P299" s="132"/>
      <c r="Q299" s="66">
        <f t="shared" si="7"/>
        <v>0</v>
      </c>
      <c r="R299" s="57"/>
      <c r="S299" s="58"/>
    </row>
    <row r="300" spans="1:19" ht="141" customHeight="1">
      <c r="A300" s="73"/>
      <c r="B300" s="74"/>
      <c r="C300" s="206" t="s">
        <v>991</v>
      </c>
      <c r="D300" s="207"/>
      <c r="E300" s="8">
        <v>440</v>
      </c>
      <c r="F300" s="275" t="s">
        <v>743</v>
      </c>
      <c r="G300" s="276"/>
      <c r="H300" s="140">
        <v>40</v>
      </c>
      <c r="I300" s="61">
        <v>10500</v>
      </c>
      <c r="J300" s="62">
        <v>8.7999999999999989</v>
      </c>
      <c r="K300" s="62">
        <v>9.06</v>
      </c>
      <c r="L300" s="63">
        <v>11.34</v>
      </c>
      <c r="M300" s="63">
        <v>748.44</v>
      </c>
      <c r="N300" s="64">
        <v>714.12</v>
      </c>
      <c r="O300" s="65">
        <v>748.44</v>
      </c>
      <c r="P300" s="132"/>
      <c r="Q300" s="66">
        <f t="shared" si="7"/>
        <v>0</v>
      </c>
      <c r="R300" s="57"/>
      <c r="S300" s="58"/>
    </row>
    <row r="301" spans="1:19" ht="141" customHeight="1">
      <c r="A301" s="73"/>
      <c r="B301" s="74"/>
      <c r="C301" s="206" t="s">
        <v>992</v>
      </c>
      <c r="D301" s="207"/>
      <c r="E301" s="8">
        <v>440</v>
      </c>
      <c r="F301" s="273" t="s">
        <v>744</v>
      </c>
      <c r="G301" s="274"/>
      <c r="H301" s="140">
        <v>40</v>
      </c>
      <c r="I301" s="61">
        <v>6700</v>
      </c>
      <c r="J301" s="62">
        <v>5.52</v>
      </c>
      <c r="K301" s="62">
        <v>5.7799999999999994</v>
      </c>
      <c r="L301" s="63">
        <v>8.06</v>
      </c>
      <c r="M301" s="63">
        <v>531.96</v>
      </c>
      <c r="N301" s="64">
        <v>497.64</v>
      </c>
      <c r="O301" s="65">
        <v>531.96</v>
      </c>
      <c r="P301" s="132"/>
      <c r="Q301" s="66">
        <f t="shared" si="7"/>
        <v>0</v>
      </c>
      <c r="R301" s="57"/>
      <c r="S301" s="58"/>
    </row>
    <row r="302" spans="1:19" ht="141" customHeight="1">
      <c r="A302" s="73"/>
      <c r="B302" s="74"/>
      <c r="C302" s="206" t="s">
        <v>993</v>
      </c>
      <c r="D302" s="207"/>
      <c r="E302" s="8">
        <v>440</v>
      </c>
      <c r="F302" s="273" t="s">
        <v>745</v>
      </c>
      <c r="G302" s="274"/>
      <c r="H302" s="140">
        <v>40</v>
      </c>
      <c r="I302" s="61">
        <v>6700</v>
      </c>
      <c r="J302" s="62">
        <v>5.52</v>
      </c>
      <c r="K302" s="62">
        <v>5.7799999999999994</v>
      </c>
      <c r="L302" s="63">
        <v>8.06</v>
      </c>
      <c r="M302" s="63">
        <v>531.96</v>
      </c>
      <c r="N302" s="64">
        <v>497.64</v>
      </c>
      <c r="O302" s="65">
        <v>531.96</v>
      </c>
      <c r="P302" s="132"/>
      <c r="Q302" s="66">
        <f t="shared" si="7"/>
        <v>0</v>
      </c>
      <c r="R302" s="57"/>
      <c r="S302" s="58"/>
    </row>
    <row r="303" spans="1:19" ht="141" customHeight="1">
      <c r="A303" s="73"/>
      <c r="B303" s="74"/>
      <c r="C303" s="206" t="s">
        <v>994</v>
      </c>
      <c r="D303" s="207"/>
      <c r="E303" s="8">
        <v>440</v>
      </c>
      <c r="F303" s="287" t="s">
        <v>746</v>
      </c>
      <c r="G303" s="288"/>
      <c r="H303" s="140">
        <v>40</v>
      </c>
      <c r="I303" s="61">
        <v>6700</v>
      </c>
      <c r="J303" s="62">
        <v>5.52</v>
      </c>
      <c r="K303" s="62">
        <v>5.7799999999999994</v>
      </c>
      <c r="L303" s="63">
        <v>8.06</v>
      </c>
      <c r="M303" s="63">
        <v>531.96</v>
      </c>
      <c r="N303" s="64">
        <v>497.64</v>
      </c>
      <c r="O303" s="65">
        <v>531.96</v>
      </c>
      <c r="P303" s="132"/>
      <c r="Q303" s="66">
        <f t="shared" si="7"/>
        <v>0</v>
      </c>
      <c r="R303" s="57"/>
      <c r="S303" s="58"/>
    </row>
    <row r="304" spans="1:19" ht="141" customHeight="1">
      <c r="A304" s="75"/>
      <c r="B304" s="68"/>
      <c r="C304" s="206" t="s">
        <v>995</v>
      </c>
      <c r="D304" s="207"/>
      <c r="E304" s="5">
        <v>440</v>
      </c>
      <c r="F304" s="277" t="s">
        <v>747</v>
      </c>
      <c r="G304" s="278"/>
      <c r="H304" s="140">
        <v>40</v>
      </c>
      <c r="I304" s="61">
        <v>6700</v>
      </c>
      <c r="J304" s="62">
        <v>5.52</v>
      </c>
      <c r="K304" s="62">
        <v>5.7799999999999994</v>
      </c>
      <c r="L304" s="63">
        <v>8.06</v>
      </c>
      <c r="M304" s="63">
        <v>531.96</v>
      </c>
      <c r="N304" s="64">
        <v>497.64</v>
      </c>
      <c r="O304" s="65">
        <v>531.96</v>
      </c>
      <c r="P304" s="132"/>
      <c r="Q304" s="66">
        <f t="shared" si="7"/>
        <v>0</v>
      </c>
      <c r="R304" s="57"/>
      <c r="S304" s="58"/>
    </row>
    <row r="305" spans="1:19" ht="141" customHeight="1">
      <c r="A305" s="75"/>
      <c r="B305" s="68"/>
      <c r="C305" s="206" t="s">
        <v>996</v>
      </c>
      <c r="D305" s="207"/>
      <c r="E305" s="5">
        <v>440</v>
      </c>
      <c r="F305" s="277" t="s">
        <v>748</v>
      </c>
      <c r="G305" s="278"/>
      <c r="H305" s="140">
        <v>40</v>
      </c>
      <c r="I305" s="61">
        <v>6700</v>
      </c>
      <c r="J305" s="62">
        <v>5.52</v>
      </c>
      <c r="K305" s="62">
        <v>5.7799999999999994</v>
      </c>
      <c r="L305" s="63">
        <v>8.06</v>
      </c>
      <c r="M305" s="63">
        <v>531.96</v>
      </c>
      <c r="N305" s="64">
        <v>497.64</v>
      </c>
      <c r="O305" s="65">
        <v>531.96</v>
      </c>
      <c r="P305" s="132"/>
      <c r="Q305" s="66">
        <f t="shared" si="7"/>
        <v>0</v>
      </c>
      <c r="R305" s="57"/>
      <c r="S305" s="58"/>
    </row>
    <row r="306" spans="1:19" ht="141" customHeight="1">
      <c r="A306" s="75"/>
      <c r="B306" s="68"/>
      <c r="C306" s="206" t="s">
        <v>997</v>
      </c>
      <c r="D306" s="207"/>
      <c r="E306" s="5">
        <v>440</v>
      </c>
      <c r="F306" s="277" t="s">
        <v>749</v>
      </c>
      <c r="G306" s="278"/>
      <c r="H306" s="140">
        <v>40</v>
      </c>
      <c r="I306" s="61">
        <v>6700</v>
      </c>
      <c r="J306" s="62">
        <v>5.52</v>
      </c>
      <c r="K306" s="62">
        <v>5.7799999999999994</v>
      </c>
      <c r="L306" s="63">
        <v>8.06</v>
      </c>
      <c r="M306" s="63">
        <v>531.96</v>
      </c>
      <c r="N306" s="64">
        <v>497.64</v>
      </c>
      <c r="O306" s="65">
        <v>531.96</v>
      </c>
      <c r="P306" s="132"/>
      <c r="Q306" s="66">
        <f t="shared" si="7"/>
        <v>0</v>
      </c>
      <c r="R306" s="57"/>
      <c r="S306" s="58"/>
    </row>
    <row r="307" spans="1:19" ht="141" customHeight="1">
      <c r="A307" s="75"/>
      <c r="B307" s="68"/>
      <c r="C307" s="206" t="s">
        <v>998</v>
      </c>
      <c r="D307" s="207"/>
      <c r="E307" s="5">
        <v>440</v>
      </c>
      <c r="F307" s="277" t="s">
        <v>750</v>
      </c>
      <c r="G307" s="278"/>
      <c r="H307" s="140">
        <v>40</v>
      </c>
      <c r="I307" s="61">
        <v>6700</v>
      </c>
      <c r="J307" s="62">
        <v>5.52</v>
      </c>
      <c r="K307" s="62">
        <v>5.7799999999999994</v>
      </c>
      <c r="L307" s="63">
        <v>8.06</v>
      </c>
      <c r="M307" s="63">
        <v>531.96</v>
      </c>
      <c r="N307" s="64">
        <v>497.64</v>
      </c>
      <c r="O307" s="65">
        <v>531.96</v>
      </c>
      <c r="P307" s="132"/>
      <c r="Q307" s="66">
        <f t="shared" si="7"/>
        <v>0</v>
      </c>
      <c r="R307" s="57"/>
      <c r="S307" s="58"/>
    </row>
    <row r="308" spans="1:19" ht="141" customHeight="1">
      <c r="A308" s="75"/>
      <c r="B308" s="177"/>
      <c r="C308" s="281" t="s">
        <v>2930</v>
      </c>
      <c r="D308" s="281"/>
      <c r="E308" s="178">
        <v>450</v>
      </c>
      <c r="F308" s="277" t="s">
        <v>2934</v>
      </c>
      <c r="G308" s="278"/>
      <c r="H308" s="140">
        <v>40</v>
      </c>
      <c r="I308" s="61">
        <v>7250</v>
      </c>
      <c r="J308" s="62">
        <v>6</v>
      </c>
      <c r="K308" s="62">
        <v>6.25</v>
      </c>
      <c r="L308" s="63">
        <v>8.58</v>
      </c>
      <c r="M308" s="63">
        <v>566.28</v>
      </c>
      <c r="N308" s="64">
        <v>531.96</v>
      </c>
      <c r="O308" s="65">
        <v>566.28</v>
      </c>
      <c r="P308" s="132"/>
      <c r="Q308" s="66">
        <f t="shared" ref="Q308:Q314" si="8">IF(P308&lt;H308,O308*P308,IF(H308=0,O308*P308,P308*N308))</f>
        <v>0</v>
      </c>
      <c r="R308" s="57"/>
      <c r="S308" s="58"/>
    </row>
    <row r="309" spans="1:19" ht="141" customHeight="1">
      <c r="A309" s="75"/>
      <c r="B309" s="177"/>
      <c r="C309" s="281" t="s">
        <v>2931</v>
      </c>
      <c r="D309" s="281"/>
      <c r="E309" s="178">
        <v>450</v>
      </c>
      <c r="F309" s="277" t="s">
        <v>2935</v>
      </c>
      <c r="G309" s="278"/>
      <c r="H309" s="140">
        <v>40</v>
      </c>
      <c r="I309" s="61">
        <v>7250</v>
      </c>
      <c r="J309" s="62">
        <v>5.99</v>
      </c>
      <c r="K309" s="62">
        <v>6.25</v>
      </c>
      <c r="L309" s="63">
        <v>8.58</v>
      </c>
      <c r="M309" s="63">
        <v>566.28</v>
      </c>
      <c r="N309" s="64">
        <v>531.96</v>
      </c>
      <c r="O309" s="65">
        <v>566.28</v>
      </c>
      <c r="P309" s="132"/>
      <c r="Q309" s="66">
        <f t="shared" si="8"/>
        <v>0</v>
      </c>
      <c r="R309" s="57"/>
      <c r="S309" s="58"/>
    </row>
    <row r="310" spans="1:19" ht="141" customHeight="1">
      <c r="A310" s="75"/>
      <c r="B310" s="177"/>
      <c r="C310" s="281" t="s">
        <v>2932</v>
      </c>
      <c r="D310" s="281"/>
      <c r="E310" s="178">
        <v>450</v>
      </c>
      <c r="F310" s="277" t="s">
        <v>2936</v>
      </c>
      <c r="G310" s="278"/>
      <c r="H310" s="140">
        <v>40</v>
      </c>
      <c r="I310" s="61">
        <v>7250</v>
      </c>
      <c r="J310" s="62">
        <v>5.99</v>
      </c>
      <c r="K310" s="62">
        <v>6.25</v>
      </c>
      <c r="L310" s="63">
        <v>8.58</v>
      </c>
      <c r="M310" s="63">
        <v>566.28</v>
      </c>
      <c r="N310" s="64">
        <v>531.96</v>
      </c>
      <c r="O310" s="65">
        <v>566.28</v>
      </c>
      <c r="P310" s="132"/>
      <c r="Q310" s="66">
        <f t="shared" si="8"/>
        <v>0</v>
      </c>
      <c r="R310" s="57"/>
      <c r="S310" s="58"/>
    </row>
    <row r="311" spans="1:19" ht="141" customHeight="1">
      <c r="A311" s="75"/>
      <c r="B311" s="177"/>
      <c r="C311" s="281" t="s">
        <v>2933</v>
      </c>
      <c r="D311" s="281"/>
      <c r="E311" s="178">
        <v>450</v>
      </c>
      <c r="F311" s="277" t="s">
        <v>2937</v>
      </c>
      <c r="G311" s="278"/>
      <c r="H311" s="140">
        <v>40</v>
      </c>
      <c r="I311" s="61">
        <v>7250</v>
      </c>
      <c r="J311" s="62">
        <v>5.99</v>
      </c>
      <c r="K311" s="62">
        <v>6.25</v>
      </c>
      <c r="L311" s="63">
        <v>8.58</v>
      </c>
      <c r="M311" s="63">
        <v>566.28</v>
      </c>
      <c r="N311" s="64">
        <v>531.96</v>
      </c>
      <c r="O311" s="65">
        <v>566.28</v>
      </c>
      <c r="P311" s="132"/>
      <c r="Q311" s="66">
        <f t="shared" si="8"/>
        <v>0</v>
      </c>
      <c r="R311" s="57"/>
      <c r="S311" s="58"/>
    </row>
    <row r="312" spans="1:19" ht="116.25" customHeight="1">
      <c r="A312" s="75"/>
      <c r="B312" s="68"/>
      <c r="C312" s="206" t="s">
        <v>999</v>
      </c>
      <c r="D312" s="207"/>
      <c r="E312" s="5">
        <v>720</v>
      </c>
      <c r="F312" s="277" t="s">
        <v>754</v>
      </c>
      <c r="G312" s="278"/>
      <c r="H312" s="140">
        <v>60</v>
      </c>
      <c r="I312" s="61">
        <v>9000</v>
      </c>
      <c r="J312" s="62">
        <v>7.5</v>
      </c>
      <c r="K312" s="62">
        <v>7.76</v>
      </c>
      <c r="L312" s="63">
        <v>11.49</v>
      </c>
      <c r="M312" s="63">
        <v>758.34</v>
      </c>
      <c r="N312" s="64">
        <v>713.46</v>
      </c>
      <c r="O312" s="65">
        <v>758.34</v>
      </c>
      <c r="P312" s="132"/>
      <c r="Q312" s="66">
        <f t="shared" si="8"/>
        <v>0</v>
      </c>
      <c r="R312" s="57"/>
      <c r="S312" s="58"/>
    </row>
    <row r="313" spans="1:19" ht="116.25" customHeight="1">
      <c r="A313" s="75"/>
      <c r="B313" s="68"/>
      <c r="C313" s="206" t="s">
        <v>1000</v>
      </c>
      <c r="D313" s="207"/>
      <c r="E313" s="5">
        <v>720</v>
      </c>
      <c r="F313" s="277" t="s">
        <v>755</v>
      </c>
      <c r="G313" s="278"/>
      <c r="H313" s="140">
        <v>60</v>
      </c>
      <c r="I313" s="61">
        <v>9000</v>
      </c>
      <c r="J313" s="62">
        <v>7.5</v>
      </c>
      <c r="K313" s="62">
        <v>7.76</v>
      </c>
      <c r="L313" s="63">
        <v>11.49</v>
      </c>
      <c r="M313" s="63">
        <v>758.34</v>
      </c>
      <c r="N313" s="64">
        <v>713.46</v>
      </c>
      <c r="O313" s="65">
        <v>758.34</v>
      </c>
      <c r="P313" s="132"/>
      <c r="Q313" s="66">
        <f t="shared" si="8"/>
        <v>0</v>
      </c>
      <c r="R313" s="57"/>
      <c r="S313" s="58"/>
    </row>
    <row r="314" spans="1:19" ht="116.25" customHeight="1">
      <c r="A314" s="75"/>
      <c r="B314" s="68"/>
      <c r="C314" s="206" t="s">
        <v>1001</v>
      </c>
      <c r="D314" s="207"/>
      <c r="E314" s="5">
        <v>720</v>
      </c>
      <c r="F314" s="277" t="s">
        <v>756</v>
      </c>
      <c r="G314" s="278"/>
      <c r="H314" s="140">
        <v>60</v>
      </c>
      <c r="I314" s="61">
        <v>9000</v>
      </c>
      <c r="J314" s="62">
        <v>7.5</v>
      </c>
      <c r="K314" s="62">
        <v>7.76</v>
      </c>
      <c r="L314" s="63">
        <v>11.49</v>
      </c>
      <c r="M314" s="63">
        <v>758.34</v>
      </c>
      <c r="N314" s="64">
        <v>713.46</v>
      </c>
      <c r="O314" s="65">
        <v>758.34</v>
      </c>
      <c r="P314" s="132"/>
      <c r="Q314" s="66">
        <f t="shared" si="8"/>
        <v>0</v>
      </c>
      <c r="R314" s="57"/>
      <c r="S314" s="58"/>
    </row>
    <row r="315" spans="1:19" ht="116.25" customHeight="1">
      <c r="A315" s="75"/>
      <c r="B315" s="68"/>
      <c r="C315" s="206" t="s">
        <v>1002</v>
      </c>
      <c r="D315" s="207"/>
      <c r="E315" s="5">
        <v>35</v>
      </c>
      <c r="F315" s="289" t="s">
        <v>757</v>
      </c>
      <c r="G315" s="290"/>
      <c r="H315" s="140">
        <v>240</v>
      </c>
      <c r="I315" s="61">
        <v>9700</v>
      </c>
      <c r="J315" s="62">
        <v>8.11</v>
      </c>
      <c r="K315" s="62">
        <v>8.3699999999999992</v>
      </c>
      <c r="L315" s="63">
        <v>8.56</v>
      </c>
      <c r="M315" s="63">
        <v>564.96</v>
      </c>
      <c r="N315" s="64">
        <v>545.16</v>
      </c>
      <c r="O315" s="65">
        <v>564.96</v>
      </c>
      <c r="P315" s="132"/>
      <c r="Q315" s="66">
        <f t="shared" si="7"/>
        <v>0</v>
      </c>
      <c r="R315" s="57"/>
      <c r="S315" s="58"/>
    </row>
    <row r="316" spans="1:19" ht="116.25" customHeight="1">
      <c r="A316" s="75"/>
      <c r="B316" s="68"/>
      <c r="C316" s="206" t="s">
        <v>1003</v>
      </c>
      <c r="D316" s="207"/>
      <c r="E316" s="5">
        <v>35</v>
      </c>
      <c r="F316" s="289" t="s">
        <v>757</v>
      </c>
      <c r="G316" s="290"/>
      <c r="H316" s="140">
        <v>240</v>
      </c>
      <c r="I316" s="61">
        <v>9700</v>
      </c>
      <c r="J316" s="62">
        <v>8.11</v>
      </c>
      <c r="K316" s="62">
        <v>8.3699999999999992</v>
      </c>
      <c r="L316" s="63">
        <v>8.56</v>
      </c>
      <c r="M316" s="63">
        <v>564.96</v>
      </c>
      <c r="N316" s="64">
        <v>545.16</v>
      </c>
      <c r="O316" s="65">
        <v>564.96</v>
      </c>
      <c r="P316" s="132"/>
      <c r="Q316" s="66">
        <f t="shared" si="7"/>
        <v>0</v>
      </c>
      <c r="R316" s="57"/>
      <c r="S316" s="58"/>
    </row>
    <row r="317" spans="1:19" ht="116.25" customHeight="1">
      <c r="A317" s="75"/>
      <c r="B317" s="68"/>
      <c r="C317" s="206" t="s">
        <v>1004</v>
      </c>
      <c r="D317" s="207"/>
      <c r="E317" s="5">
        <v>35</v>
      </c>
      <c r="F317" s="289" t="s">
        <v>757</v>
      </c>
      <c r="G317" s="290"/>
      <c r="H317" s="140">
        <v>240</v>
      </c>
      <c r="I317" s="61">
        <v>9700</v>
      </c>
      <c r="J317" s="62">
        <v>8.11</v>
      </c>
      <c r="K317" s="62">
        <v>8.3699999999999992</v>
      </c>
      <c r="L317" s="63">
        <v>8.56</v>
      </c>
      <c r="M317" s="63">
        <v>564.96</v>
      </c>
      <c r="N317" s="64">
        <v>545.16</v>
      </c>
      <c r="O317" s="65">
        <v>564.96</v>
      </c>
      <c r="P317" s="132"/>
      <c r="Q317" s="66">
        <f t="shared" si="7"/>
        <v>0</v>
      </c>
      <c r="R317" s="57"/>
      <c r="S317" s="58"/>
    </row>
    <row r="318" spans="1:19" ht="116.25" customHeight="1">
      <c r="A318" s="75"/>
      <c r="B318" s="68"/>
      <c r="C318" s="206" t="s">
        <v>1005</v>
      </c>
      <c r="D318" s="207"/>
      <c r="E318" s="5">
        <v>50</v>
      </c>
      <c r="F318" s="289" t="s">
        <v>758</v>
      </c>
      <c r="G318" s="290"/>
      <c r="H318" s="140">
        <v>240</v>
      </c>
      <c r="I318" s="61">
        <v>7300</v>
      </c>
      <c r="J318" s="62">
        <v>6.04</v>
      </c>
      <c r="K318" s="62">
        <v>6.3</v>
      </c>
      <c r="L318" s="63">
        <v>6.56</v>
      </c>
      <c r="M318" s="63">
        <v>432.96</v>
      </c>
      <c r="N318" s="64">
        <v>413.16</v>
      </c>
      <c r="O318" s="65">
        <v>432.96</v>
      </c>
      <c r="P318" s="132"/>
      <c r="Q318" s="66">
        <f t="shared" si="7"/>
        <v>0</v>
      </c>
      <c r="R318" s="57"/>
      <c r="S318" s="58"/>
    </row>
    <row r="319" spans="1:19" ht="116.25" customHeight="1">
      <c r="A319" s="75"/>
      <c r="B319" s="68"/>
      <c r="C319" s="206" t="s">
        <v>1006</v>
      </c>
      <c r="D319" s="207"/>
      <c r="E319" s="5">
        <v>190</v>
      </c>
      <c r="F319" s="255" t="s">
        <v>759</v>
      </c>
      <c r="G319" s="256"/>
      <c r="H319" s="140">
        <v>60</v>
      </c>
      <c r="I319" s="61">
        <v>4400</v>
      </c>
      <c r="J319" s="62">
        <v>3.5399999999999996</v>
      </c>
      <c r="K319" s="62">
        <v>3.8</v>
      </c>
      <c r="L319" s="63">
        <v>4.79</v>
      </c>
      <c r="M319" s="63">
        <v>316.14</v>
      </c>
      <c r="N319" s="64">
        <v>291.06</v>
      </c>
      <c r="O319" s="65">
        <v>316.14</v>
      </c>
      <c r="P319" s="132"/>
      <c r="Q319" s="66">
        <f t="shared" si="7"/>
        <v>0</v>
      </c>
      <c r="R319" s="57"/>
      <c r="S319" s="58"/>
    </row>
    <row r="320" spans="1:19" ht="116.25" customHeight="1">
      <c r="A320" s="75"/>
      <c r="B320" s="68"/>
      <c r="C320" s="206" t="s">
        <v>1007</v>
      </c>
      <c r="D320" s="207"/>
      <c r="E320" s="5">
        <v>190</v>
      </c>
      <c r="F320" s="255" t="s">
        <v>895</v>
      </c>
      <c r="G320" s="256"/>
      <c r="H320" s="140">
        <v>60</v>
      </c>
      <c r="I320" s="61">
        <v>4400</v>
      </c>
      <c r="J320" s="62">
        <v>3.5399999999999996</v>
      </c>
      <c r="K320" s="62">
        <v>3.8</v>
      </c>
      <c r="L320" s="63">
        <v>4.79</v>
      </c>
      <c r="M320" s="63">
        <v>316.14</v>
      </c>
      <c r="N320" s="64">
        <v>291.06</v>
      </c>
      <c r="O320" s="65">
        <v>316.14</v>
      </c>
      <c r="P320" s="132"/>
      <c r="Q320" s="66">
        <f t="shared" si="7"/>
        <v>0</v>
      </c>
      <c r="R320" s="57"/>
      <c r="S320" s="58"/>
    </row>
    <row r="321" spans="1:20" ht="116.25" customHeight="1">
      <c r="A321" s="75"/>
      <c r="B321" s="68"/>
      <c r="C321" s="206" t="s">
        <v>1008</v>
      </c>
      <c r="D321" s="207"/>
      <c r="E321" s="5">
        <v>190</v>
      </c>
      <c r="F321" s="255" t="s">
        <v>759</v>
      </c>
      <c r="G321" s="256"/>
      <c r="H321" s="140">
        <v>60</v>
      </c>
      <c r="I321" s="61">
        <v>4400</v>
      </c>
      <c r="J321" s="62">
        <v>3.5399999999999996</v>
      </c>
      <c r="K321" s="62">
        <v>3.8</v>
      </c>
      <c r="L321" s="63">
        <v>4.79</v>
      </c>
      <c r="M321" s="63">
        <v>316.14</v>
      </c>
      <c r="N321" s="64">
        <v>291.06</v>
      </c>
      <c r="O321" s="65">
        <v>316.14</v>
      </c>
      <c r="P321" s="132"/>
      <c r="Q321" s="66">
        <f t="shared" si="7"/>
        <v>0</v>
      </c>
      <c r="R321" s="57"/>
      <c r="S321" s="58"/>
    </row>
    <row r="322" spans="1:20" ht="116.25" customHeight="1">
      <c r="A322" s="75"/>
      <c r="B322" s="68"/>
      <c r="C322" s="206" t="s">
        <v>1009</v>
      </c>
      <c r="D322" s="207"/>
      <c r="E322" s="5">
        <v>200</v>
      </c>
      <c r="F322" s="277" t="s">
        <v>760</v>
      </c>
      <c r="G322" s="278"/>
      <c r="H322" s="140">
        <v>60</v>
      </c>
      <c r="I322" s="61">
        <v>12700</v>
      </c>
      <c r="J322" s="62">
        <v>10.52</v>
      </c>
      <c r="K322" s="62">
        <v>10.95</v>
      </c>
      <c r="L322" s="63">
        <v>11.99</v>
      </c>
      <c r="M322" s="63">
        <v>791.34</v>
      </c>
      <c r="N322" s="64">
        <v>755.04</v>
      </c>
      <c r="O322" s="65">
        <v>791.34</v>
      </c>
      <c r="P322" s="132"/>
      <c r="Q322" s="66">
        <f t="shared" si="7"/>
        <v>0</v>
      </c>
      <c r="R322" s="57"/>
      <c r="S322" s="58"/>
    </row>
    <row r="323" spans="1:20" ht="116.25" customHeight="1">
      <c r="A323" s="75"/>
      <c r="B323" s="68"/>
      <c r="C323" s="206" t="s">
        <v>1010</v>
      </c>
      <c r="D323" s="207"/>
      <c r="E323" s="5">
        <v>200</v>
      </c>
      <c r="F323" s="277" t="s">
        <v>761</v>
      </c>
      <c r="G323" s="278"/>
      <c r="H323" s="140">
        <v>60</v>
      </c>
      <c r="I323" s="61">
        <v>12700</v>
      </c>
      <c r="J323" s="62">
        <v>10.52</v>
      </c>
      <c r="K323" s="62">
        <v>10.95</v>
      </c>
      <c r="L323" s="63">
        <v>11.99</v>
      </c>
      <c r="M323" s="63">
        <v>791.34</v>
      </c>
      <c r="N323" s="64">
        <v>755.04</v>
      </c>
      <c r="O323" s="65">
        <v>791.34</v>
      </c>
      <c r="P323" s="132"/>
      <c r="Q323" s="66">
        <f t="shared" si="7"/>
        <v>0</v>
      </c>
      <c r="R323" s="57"/>
      <c r="S323" s="58"/>
    </row>
    <row r="324" spans="1:20" ht="23.25">
      <c r="A324" s="82"/>
      <c r="B324" s="55"/>
      <c r="C324" s="83"/>
      <c r="D324" s="84"/>
      <c r="E324" s="9">
        <v>0</v>
      </c>
      <c r="F324" s="10"/>
      <c r="G324" s="10"/>
      <c r="H324" s="144"/>
      <c r="I324" s="85"/>
      <c r="J324" s="86">
        <v>0</v>
      </c>
      <c r="K324" s="86">
        <v>0</v>
      </c>
      <c r="L324" s="87">
        <v>0</v>
      </c>
      <c r="M324" s="87">
        <v>0</v>
      </c>
      <c r="N324" s="78">
        <v>0</v>
      </c>
      <c r="O324" s="78">
        <v>0</v>
      </c>
      <c r="P324" s="158">
        <v>0</v>
      </c>
      <c r="Q324" s="72">
        <f t="shared" si="5"/>
        <v>0</v>
      </c>
      <c r="R324" s="57"/>
      <c r="S324" s="58"/>
      <c r="T324" s="88"/>
    </row>
    <row r="325" spans="1:20" ht="108" customHeight="1">
      <c r="A325" s="89" t="s">
        <v>1784</v>
      </c>
      <c r="B325" s="68"/>
      <c r="C325" s="206" t="s">
        <v>1210</v>
      </c>
      <c r="D325" s="207"/>
      <c r="E325" s="5">
        <v>160</v>
      </c>
      <c r="F325" s="184" t="s">
        <v>2275</v>
      </c>
      <c r="G325" s="185"/>
      <c r="H325" s="140">
        <v>100</v>
      </c>
      <c r="I325" s="90">
        <v>14000</v>
      </c>
      <c r="J325" s="62">
        <v>11.73</v>
      </c>
      <c r="K325" s="62">
        <v>12.07</v>
      </c>
      <c r="L325" s="63">
        <v>12.9</v>
      </c>
      <c r="M325" s="63">
        <v>851.4</v>
      </c>
      <c r="N325" s="64">
        <v>822.36</v>
      </c>
      <c r="O325" s="65">
        <v>851.4</v>
      </c>
      <c r="P325" s="132"/>
      <c r="Q325" s="66">
        <f t="shared" si="5"/>
        <v>0</v>
      </c>
      <c r="R325" s="57"/>
      <c r="S325" s="58"/>
      <c r="T325" s="88"/>
    </row>
    <row r="326" spans="1:20" ht="81.75" customHeight="1">
      <c r="A326" s="89" t="s">
        <v>1785</v>
      </c>
      <c r="B326" s="68"/>
      <c r="C326" s="206" t="s">
        <v>1211</v>
      </c>
      <c r="D326" s="207"/>
      <c r="E326" s="5">
        <v>230</v>
      </c>
      <c r="F326" s="184" t="s">
        <v>2276</v>
      </c>
      <c r="G326" s="185"/>
      <c r="H326" s="140">
        <v>40</v>
      </c>
      <c r="I326" s="90">
        <v>12000</v>
      </c>
      <c r="J326" s="62">
        <v>10.09</v>
      </c>
      <c r="K326" s="62">
        <v>10.35</v>
      </c>
      <c r="L326" s="63">
        <v>11.549999999999999</v>
      </c>
      <c r="M326" s="63">
        <v>762.3</v>
      </c>
      <c r="N326" s="64">
        <v>735.24</v>
      </c>
      <c r="O326" s="65">
        <v>762.3</v>
      </c>
      <c r="P326" s="132"/>
      <c r="Q326" s="66">
        <f t="shared" si="5"/>
        <v>0</v>
      </c>
      <c r="R326" s="57"/>
      <c r="S326" s="58"/>
      <c r="T326" s="88"/>
    </row>
    <row r="327" spans="1:20" ht="81.75" customHeight="1">
      <c r="A327" s="89" t="s">
        <v>1786</v>
      </c>
      <c r="B327" s="68"/>
      <c r="C327" s="206" t="s">
        <v>1212</v>
      </c>
      <c r="D327" s="207"/>
      <c r="E327" s="5">
        <v>230</v>
      </c>
      <c r="F327" s="184" t="s">
        <v>1213</v>
      </c>
      <c r="G327" s="185"/>
      <c r="H327" s="140">
        <v>40</v>
      </c>
      <c r="I327" s="90">
        <v>12000</v>
      </c>
      <c r="J327" s="62">
        <v>10.09</v>
      </c>
      <c r="K327" s="62">
        <v>10.35</v>
      </c>
      <c r="L327" s="63">
        <v>11.549999999999999</v>
      </c>
      <c r="M327" s="63">
        <v>762.3</v>
      </c>
      <c r="N327" s="64">
        <v>735.24</v>
      </c>
      <c r="O327" s="65">
        <v>762.3</v>
      </c>
      <c r="P327" s="132"/>
      <c r="Q327" s="66">
        <f t="shared" si="5"/>
        <v>0</v>
      </c>
      <c r="R327" s="57"/>
      <c r="S327" s="58"/>
      <c r="T327" s="88"/>
    </row>
    <row r="328" spans="1:20" ht="81.75" customHeight="1">
      <c r="A328" s="89" t="s">
        <v>1787</v>
      </c>
      <c r="B328" s="68"/>
      <c r="C328" s="206" t="s">
        <v>1214</v>
      </c>
      <c r="D328" s="207"/>
      <c r="E328" s="5">
        <v>230</v>
      </c>
      <c r="F328" s="184" t="s">
        <v>1215</v>
      </c>
      <c r="G328" s="185"/>
      <c r="H328" s="140">
        <v>40</v>
      </c>
      <c r="I328" s="90">
        <v>12000</v>
      </c>
      <c r="J328" s="62">
        <v>10.09</v>
      </c>
      <c r="K328" s="62">
        <v>10.35</v>
      </c>
      <c r="L328" s="63">
        <v>11.549999999999999</v>
      </c>
      <c r="M328" s="63">
        <v>762.3</v>
      </c>
      <c r="N328" s="64">
        <v>735.24</v>
      </c>
      <c r="O328" s="65">
        <v>762.3</v>
      </c>
      <c r="P328" s="132"/>
      <c r="Q328" s="66">
        <f t="shared" si="5"/>
        <v>0</v>
      </c>
      <c r="R328" s="57"/>
      <c r="S328" s="58"/>
      <c r="T328" s="88"/>
    </row>
    <row r="329" spans="1:20" ht="81.75" customHeight="1">
      <c r="A329" s="89" t="s">
        <v>1788</v>
      </c>
      <c r="B329" s="68"/>
      <c r="C329" s="206" t="s">
        <v>1216</v>
      </c>
      <c r="D329" s="207"/>
      <c r="E329" s="5">
        <v>230</v>
      </c>
      <c r="F329" s="184" t="s">
        <v>1217</v>
      </c>
      <c r="G329" s="185"/>
      <c r="H329" s="140">
        <v>40</v>
      </c>
      <c r="I329" s="90">
        <v>9800</v>
      </c>
      <c r="J329" s="62">
        <v>8.19</v>
      </c>
      <c r="K329" s="62">
        <v>8.4499999999999993</v>
      </c>
      <c r="L329" s="63">
        <v>9.65</v>
      </c>
      <c r="M329" s="63">
        <v>636.9</v>
      </c>
      <c r="N329" s="64">
        <v>610.5</v>
      </c>
      <c r="O329" s="65">
        <v>636.9</v>
      </c>
      <c r="P329" s="132"/>
      <c r="Q329" s="66">
        <f t="shared" si="5"/>
        <v>0</v>
      </c>
      <c r="R329" s="57"/>
      <c r="S329" s="58"/>
      <c r="T329" s="88"/>
    </row>
    <row r="330" spans="1:20" ht="81.75" customHeight="1">
      <c r="A330" s="89" t="s">
        <v>1789</v>
      </c>
      <c r="B330" s="68"/>
      <c r="C330" s="206" t="s">
        <v>1218</v>
      </c>
      <c r="D330" s="207"/>
      <c r="E330" s="5">
        <v>230</v>
      </c>
      <c r="F330" s="184" t="s">
        <v>1219</v>
      </c>
      <c r="G330" s="185"/>
      <c r="H330" s="140">
        <v>40</v>
      </c>
      <c r="I330" s="90">
        <v>9800</v>
      </c>
      <c r="J330" s="62">
        <v>8.19</v>
      </c>
      <c r="K330" s="62">
        <v>8.4499999999999993</v>
      </c>
      <c r="L330" s="63">
        <v>9.65</v>
      </c>
      <c r="M330" s="63">
        <v>636.9</v>
      </c>
      <c r="N330" s="64">
        <v>610.5</v>
      </c>
      <c r="O330" s="65">
        <v>636.9</v>
      </c>
      <c r="P330" s="132"/>
      <c r="Q330" s="66">
        <f t="shared" si="5"/>
        <v>0</v>
      </c>
      <c r="R330" s="57"/>
      <c r="S330" s="58"/>
      <c r="T330" s="88"/>
    </row>
    <row r="331" spans="1:20" ht="81.75" customHeight="1">
      <c r="A331" s="89" t="s">
        <v>1790</v>
      </c>
      <c r="B331" s="68"/>
      <c r="C331" s="206" t="s">
        <v>1220</v>
      </c>
      <c r="D331" s="207"/>
      <c r="E331" s="5">
        <v>230</v>
      </c>
      <c r="F331" s="184" t="s">
        <v>1221</v>
      </c>
      <c r="G331" s="185"/>
      <c r="H331" s="140">
        <v>40</v>
      </c>
      <c r="I331" s="90">
        <v>9800</v>
      </c>
      <c r="J331" s="62">
        <v>8.19</v>
      </c>
      <c r="K331" s="62">
        <v>8.4499999999999993</v>
      </c>
      <c r="L331" s="63">
        <v>9.65</v>
      </c>
      <c r="M331" s="63">
        <v>636.9</v>
      </c>
      <c r="N331" s="64">
        <v>610.5</v>
      </c>
      <c r="O331" s="65">
        <v>636.9</v>
      </c>
      <c r="P331" s="132"/>
      <c r="Q331" s="66">
        <f t="shared" si="5"/>
        <v>0</v>
      </c>
      <c r="R331" s="57"/>
      <c r="S331" s="58"/>
      <c r="T331" s="88"/>
    </row>
    <row r="332" spans="1:20" ht="81.75" customHeight="1">
      <c r="A332" s="89" t="s">
        <v>1791</v>
      </c>
      <c r="B332" s="68"/>
      <c r="C332" s="206" t="s">
        <v>1222</v>
      </c>
      <c r="D332" s="207"/>
      <c r="E332" s="5">
        <v>130</v>
      </c>
      <c r="F332" s="184" t="s">
        <v>1223</v>
      </c>
      <c r="G332" s="185"/>
      <c r="H332" s="140">
        <v>100</v>
      </c>
      <c r="I332" s="90">
        <v>24000</v>
      </c>
      <c r="J332" s="62">
        <v>20.260000000000002</v>
      </c>
      <c r="K332" s="62">
        <v>20.69</v>
      </c>
      <c r="L332" s="63">
        <v>21.37</v>
      </c>
      <c r="M332" s="63">
        <v>1410.42</v>
      </c>
      <c r="N332" s="64">
        <v>1376.76</v>
      </c>
      <c r="O332" s="65">
        <v>1410.42</v>
      </c>
      <c r="P332" s="132"/>
      <c r="Q332" s="66">
        <f t="shared" si="5"/>
        <v>0</v>
      </c>
      <c r="R332" s="57"/>
      <c r="S332" s="58"/>
      <c r="T332" s="88"/>
    </row>
    <row r="333" spans="1:20" ht="81.75" customHeight="1">
      <c r="A333" s="89" t="s">
        <v>1792</v>
      </c>
      <c r="B333" s="68"/>
      <c r="C333" s="206" t="s">
        <v>1224</v>
      </c>
      <c r="D333" s="207"/>
      <c r="E333" s="5">
        <v>130</v>
      </c>
      <c r="F333" s="184" t="s">
        <v>1225</v>
      </c>
      <c r="G333" s="185"/>
      <c r="H333" s="140">
        <v>100</v>
      </c>
      <c r="I333" s="90">
        <v>24000</v>
      </c>
      <c r="J333" s="62">
        <v>20.260000000000002</v>
      </c>
      <c r="K333" s="62">
        <v>20.69</v>
      </c>
      <c r="L333" s="63">
        <v>21.37</v>
      </c>
      <c r="M333" s="63">
        <v>1410.42</v>
      </c>
      <c r="N333" s="64">
        <v>1376.76</v>
      </c>
      <c r="O333" s="65">
        <v>1410.42</v>
      </c>
      <c r="P333" s="132"/>
      <c r="Q333" s="66">
        <f t="shared" si="5"/>
        <v>0</v>
      </c>
      <c r="R333" s="57"/>
      <c r="S333" s="58"/>
      <c r="T333" s="88"/>
    </row>
    <row r="334" spans="1:20" ht="81.75" customHeight="1">
      <c r="A334" s="89" t="s">
        <v>1793</v>
      </c>
      <c r="B334" s="68"/>
      <c r="C334" s="206" t="s">
        <v>2278</v>
      </c>
      <c r="D334" s="207"/>
      <c r="E334" s="5">
        <v>100</v>
      </c>
      <c r="F334" s="184" t="s">
        <v>1226</v>
      </c>
      <c r="G334" s="185"/>
      <c r="H334" s="140">
        <v>40</v>
      </c>
      <c r="I334" s="90">
        <v>6800</v>
      </c>
      <c r="J334" s="62">
        <v>5.6099999999999994</v>
      </c>
      <c r="K334" s="62">
        <v>5.87</v>
      </c>
      <c r="L334" s="63">
        <v>6.39</v>
      </c>
      <c r="M334" s="63">
        <v>421.74</v>
      </c>
      <c r="N334" s="64">
        <v>399.96</v>
      </c>
      <c r="O334" s="65">
        <v>421.74</v>
      </c>
      <c r="P334" s="132"/>
      <c r="Q334" s="66">
        <f t="shared" si="5"/>
        <v>0</v>
      </c>
      <c r="R334" s="57"/>
      <c r="S334" s="58"/>
      <c r="T334" s="88"/>
    </row>
    <row r="335" spans="1:20" ht="81.75" customHeight="1">
      <c r="A335" s="89" t="s">
        <v>1794</v>
      </c>
      <c r="B335" s="68"/>
      <c r="C335" s="206" t="s">
        <v>2279</v>
      </c>
      <c r="D335" s="207"/>
      <c r="E335" s="5">
        <v>100</v>
      </c>
      <c r="F335" s="184" t="s">
        <v>1227</v>
      </c>
      <c r="G335" s="185"/>
      <c r="H335" s="140">
        <v>40</v>
      </c>
      <c r="I335" s="90">
        <v>6800</v>
      </c>
      <c r="J335" s="62">
        <v>5.6099999999999994</v>
      </c>
      <c r="K335" s="62">
        <v>5.87</v>
      </c>
      <c r="L335" s="63">
        <v>6.39</v>
      </c>
      <c r="M335" s="63">
        <v>421.74</v>
      </c>
      <c r="N335" s="64">
        <v>399.96</v>
      </c>
      <c r="O335" s="65">
        <v>421.74</v>
      </c>
      <c r="P335" s="132"/>
      <c r="Q335" s="66">
        <f t="shared" si="5"/>
        <v>0</v>
      </c>
      <c r="R335" s="57"/>
      <c r="S335" s="58"/>
      <c r="T335" s="88"/>
    </row>
    <row r="336" spans="1:20" ht="81.75" customHeight="1">
      <c r="A336" s="89" t="s">
        <v>1795</v>
      </c>
      <c r="B336" s="68"/>
      <c r="C336" s="206" t="s">
        <v>2277</v>
      </c>
      <c r="D336" s="207"/>
      <c r="E336" s="5">
        <v>100</v>
      </c>
      <c r="F336" s="184" t="s">
        <v>1228</v>
      </c>
      <c r="G336" s="185"/>
      <c r="H336" s="140">
        <v>40</v>
      </c>
      <c r="I336" s="90">
        <v>6800</v>
      </c>
      <c r="J336" s="62">
        <v>5.6099999999999994</v>
      </c>
      <c r="K336" s="62">
        <v>5.87</v>
      </c>
      <c r="L336" s="63">
        <v>6.39</v>
      </c>
      <c r="M336" s="63">
        <v>421.74</v>
      </c>
      <c r="N336" s="64">
        <v>399.96</v>
      </c>
      <c r="O336" s="65">
        <v>421.74</v>
      </c>
      <c r="P336" s="132"/>
      <c r="Q336" s="66">
        <f t="shared" si="5"/>
        <v>0</v>
      </c>
      <c r="R336" s="57"/>
      <c r="S336" s="58"/>
      <c r="T336" s="88"/>
    </row>
    <row r="337" spans="1:20" ht="81.75" customHeight="1">
      <c r="A337" s="89" t="s">
        <v>1796</v>
      </c>
      <c r="B337" s="68"/>
      <c r="C337" s="206" t="s">
        <v>2280</v>
      </c>
      <c r="D337" s="207"/>
      <c r="E337" s="5">
        <v>100</v>
      </c>
      <c r="F337" s="184" t="s">
        <v>1229</v>
      </c>
      <c r="G337" s="185"/>
      <c r="H337" s="140">
        <v>40</v>
      </c>
      <c r="I337" s="90">
        <v>6800</v>
      </c>
      <c r="J337" s="62">
        <v>5.6099999999999994</v>
      </c>
      <c r="K337" s="62">
        <v>5.87</v>
      </c>
      <c r="L337" s="63">
        <v>6.39</v>
      </c>
      <c r="M337" s="63">
        <v>421.74</v>
      </c>
      <c r="N337" s="64">
        <v>399.96</v>
      </c>
      <c r="O337" s="65">
        <v>421.74</v>
      </c>
      <c r="P337" s="132"/>
      <c r="Q337" s="66">
        <f t="shared" si="5"/>
        <v>0</v>
      </c>
      <c r="R337" s="57"/>
      <c r="S337" s="58"/>
      <c r="T337" s="88"/>
    </row>
    <row r="338" spans="1:20" ht="81.75" customHeight="1">
      <c r="A338" s="89" t="s">
        <v>1797</v>
      </c>
      <c r="B338" s="68"/>
      <c r="C338" s="206" t="s">
        <v>1230</v>
      </c>
      <c r="D338" s="207"/>
      <c r="E338" s="5">
        <v>80</v>
      </c>
      <c r="F338" s="184" t="s">
        <v>1231</v>
      </c>
      <c r="G338" s="185"/>
      <c r="H338" s="140">
        <v>60</v>
      </c>
      <c r="I338" s="90">
        <v>4300</v>
      </c>
      <c r="J338" s="62">
        <v>3.4499999999999997</v>
      </c>
      <c r="K338" s="62">
        <v>3.71</v>
      </c>
      <c r="L338" s="63">
        <v>4.13</v>
      </c>
      <c r="M338" s="63">
        <v>272.58</v>
      </c>
      <c r="N338" s="64">
        <v>252.12</v>
      </c>
      <c r="O338" s="65">
        <v>272.58</v>
      </c>
      <c r="P338" s="132"/>
      <c r="Q338" s="66">
        <f t="shared" si="5"/>
        <v>0</v>
      </c>
      <c r="R338" s="57"/>
      <c r="S338" s="58"/>
      <c r="T338" s="88"/>
    </row>
    <row r="339" spans="1:20" ht="81.75" customHeight="1">
      <c r="A339" s="89" t="s">
        <v>1798</v>
      </c>
      <c r="B339" s="68"/>
      <c r="C339" s="206" t="s">
        <v>1232</v>
      </c>
      <c r="D339" s="207"/>
      <c r="E339" s="5">
        <v>80</v>
      </c>
      <c r="F339" s="184" t="s">
        <v>1233</v>
      </c>
      <c r="G339" s="185"/>
      <c r="H339" s="140">
        <v>60</v>
      </c>
      <c r="I339" s="90">
        <v>4300</v>
      </c>
      <c r="J339" s="62">
        <v>3.4499999999999997</v>
      </c>
      <c r="K339" s="62">
        <v>3.71</v>
      </c>
      <c r="L339" s="63">
        <v>4.13</v>
      </c>
      <c r="M339" s="63">
        <v>272.58</v>
      </c>
      <c r="N339" s="64">
        <v>252.12</v>
      </c>
      <c r="O339" s="65">
        <v>272.58</v>
      </c>
      <c r="P339" s="132"/>
      <c r="Q339" s="66">
        <f t="shared" si="5"/>
        <v>0</v>
      </c>
      <c r="R339" s="57"/>
      <c r="S339" s="58"/>
      <c r="T339" s="88"/>
    </row>
    <row r="340" spans="1:20" ht="81.75" customHeight="1">
      <c r="A340" s="89" t="s">
        <v>1799</v>
      </c>
      <c r="B340" s="68"/>
      <c r="C340" s="206" t="s">
        <v>1234</v>
      </c>
      <c r="D340" s="207"/>
      <c r="E340" s="5">
        <v>80</v>
      </c>
      <c r="F340" s="184" t="s">
        <v>1235</v>
      </c>
      <c r="G340" s="185"/>
      <c r="H340" s="140">
        <v>60</v>
      </c>
      <c r="I340" s="90">
        <v>4300</v>
      </c>
      <c r="J340" s="62">
        <v>3.4499999999999997</v>
      </c>
      <c r="K340" s="62">
        <v>3.71</v>
      </c>
      <c r="L340" s="63">
        <v>4.13</v>
      </c>
      <c r="M340" s="63">
        <v>272.58</v>
      </c>
      <c r="N340" s="64">
        <v>252.12</v>
      </c>
      <c r="O340" s="65">
        <v>272.58</v>
      </c>
      <c r="P340" s="132"/>
      <c r="Q340" s="66">
        <f t="shared" si="5"/>
        <v>0</v>
      </c>
      <c r="R340" s="57"/>
      <c r="S340" s="58"/>
      <c r="T340" s="88"/>
    </row>
    <row r="341" spans="1:20" ht="81.75" customHeight="1">
      <c r="A341" s="89" t="s">
        <v>1800</v>
      </c>
      <c r="B341" s="68"/>
      <c r="C341" s="206" t="s">
        <v>1236</v>
      </c>
      <c r="D341" s="207"/>
      <c r="E341" s="5">
        <v>80</v>
      </c>
      <c r="F341" s="184" t="s">
        <v>1237</v>
      </c>
      <c r="G341" s="185"/>
      <c r="H341" s="140">
        <v>60</v>
      </c>
      <c r="I341" s="90">
        <v>4300</v>
      </c>
      <c r="J341" s="62">
        <v>3.4499999999999997</v>
      </c>
      <c r="K341" s="62">
        <v>3.71</v>
      </c>
      <c r="L341" s="63">
        <v>4.13</v>
      </c>
      <c r="M341" s="63">
        <v>272.58</v>
      </c>
      <c r="N341" s="64">
        <v>252.12</v>
      </c>
      <c r="O341" s="65">
        <v>272.58</v>
      </c>
      <c r="P341" s="132"/>
      <c r="Q341" s="66">
        <f t="shared" si="5"/>
        <v>0</v>
      </c>
      <c r="R341" s="57"/>
      <c r="S341" s="58"/>
      <c r="T341" s="88"/>
    </row>
    <row r="342" spans="1:20" ht="108.75" customHeight="1">
      <c r="A342" s="89" t="s">
        <v>1801</v>
      </c>
      <c r="B342" s="27"/>
      <c r="C342" s="206" t="s">
        <v>1238</v>
      </c>
      <c r="D342" s="207"/>
      <c r="E342" s="5">
        <v>250</v>
      </c>
      <c r="F342" s="184" t="s">
        <v>1239</v>
      </c>
      <c r="G342" s="185"/>
      <c r="H342" s="140">
        <v>60</v>
      </c>
      <c r="I342" s="90">
        <v>12000</v>
      </c>
      <c r="J342" s="62">
        <v>10.09</v>
      </c>
      <c r="K342" s="62">
        <v>10.35</v>
      </c>
      <c r="L342" s="63">
        <v>11.65</v>
      </c>
      <c r="M342" s="63">
        <v>768.9</v>
      </c>
      <c r="N342" s="64">
        <v>741.84</v>
      </c>
      <c r="O342" s="65">
        <v>768.9</v>
      </c>
      <c r="P342" s="132"/>
      <c r="Q342" s="66">
        <f t="shared" si="5"/>
        <v>0</v>
      </c>
      <c r="R342" s="57"/>
      <c r="S342" s="58"/>
      <c r="T342" s="88"/>
    </row>
    <row r="343" spans="1:20" ht="23.25">
      <c r="A343" s="82"/>
      <c r="B343" s="55"/>
      <c r="C343" s="83"/>
      <c r="D343" s="84"/>
      <c r="E343" s="9">
        <v>0</v>
      </c>
      <c r="F343" s="10"/>
      <c r="G343" s="10"/>
      <c r="H343" s="144"/>
      <c r="I343" s="85"/>
      <c r="J343" s="86">
        <v>0</v>
      </c>
      <c r="K343" s="86">
        <v>0</v>
      </c>
      <c r="L343" s="87">
        <v>0</v>
      </c>
      <c r="M343" s="87">
        <v>0</v>
      </c>
      <c r="N343" s="78">
        <v>0</v>
      </c>
      <c r="O343" s="78">
        <v>0</v>
      </c>
      <c r="P343" s="158">
        <v>0</v>
      </c>
      <c r="Q343" s="72">
        <f t="shared" si="5"/>
        <v>0</v>
      </c>
      <c r="R343" s="57"/>
      <c r="S343" s="58"/>
      <c r="T343" s="88"/>
    </row>
    <row r="344" spans="1:20" ht="81.75" customHeight="1">
      <c r="A344" s="89" t="s">
        <v>1811</v>
      </c>
      <c r="B344" s="68"/>
      <c r="C344" s="206" t="s">
        <v>1250</v>
      </c>
      <c r="D344" s="207"/>
      <c r="E344" s="5">
        <v>560</v>
      </c>
      <c r="F344" s="184" t="s">
        <v>1251</v>
      </c>
      <c r="G344" s="185"/>
      <c r="H344" s="140">
        <v>60</v>
      </c>
      <c r="I344" s="90">
        <v>6500</v>
      </c>
      <c r="J344" s="62">
        <v>5.35</v>
      </c>
      <c r="K344" s="62">
        <v>5.6099999999999994</v>
      </c>
      <c r="L344" s="63">
        <v>8.51</v>
      </c>
      <c r="M344" s="63">
        <v>561.66</v>
      </c>
      <c r="N344" s="64">
        <v>522.72</v>
      </c>
      <c r="O344" s="65">
        <v>561.66</v>
      </c>
      <c r="P344" s="132"/>
      <c r="Q344" s="66">
        <f t="shared" si="5"/>
        <v>0</v>
      </c>
      <c r="R344" s="57"/>
      <c r="S344" s="58"/>
      <c r="T344" s="88"/>
    </row>
    <row r="345" spans="1:20" ht="81.75" customHeight="1">
      <c r="A345" s="89"/>
      <c r="B345" s="68"/>
      <c r="C345" s="206" t="s">
        <v>2682</v>
      </c>
      <c r="D345" s="207"/>
      <c r="E345" s="5">
        <v>560</v>
      </c>
      <c r="F345" s="255" t="s">
        <v>2683</v>
      </c>
      <c r="G345" s="256"/>
      <c r="H345" s="140">
        <v>60</v>
      </c>
      <c r="I345" s="90">
        <v>6500</v>
      </c>
      <c r="J345" s="62">
        <v>5.35</v>
      </c>
      <c r="K345" s="62">
        <v>5.6099999999999994</v>
      </c>
      <c r="L345" s="63">
        <v>8.51</v>
      </c>
      <c r="M345" s="63">
        <v>561.66</v>
      </c>
      <c r="N345" s="64">
        <v>522.72</v>
      </c>
      <c r="O345" s="65">
        <v>561.66</v>
      </c>
      <c r="P345" s="132"/>
      <c r="Q345" s="66">
        <f t="shared" si="5"/>
        <v>0</v>
      </c>
      <c r="R345" s="57"/>
      <c r="S345" s="58"/>
      <c r="T345" s="88"/>
    </row>
    <row r="346" spans="1:20" ht="81.75" customHeight="1">
      <c r="A346" s="89" t="s">
        <v>1812</v>
      </c>
      <c r="B346" s="68"/>
      <c r="C346" s="206" t="s">
        <v>1252</v>
      </c>
      <c r="D346" s="207"/>
      <c r="E346" s="5">
        <v>180</v>
      </c>
      <c r="F346" s="184" t="s">
        <v>1253</v>
      </c>
      <c r="G346" s="185"/>
      <c r="H346" s="140">
        <v>60</v>
      </c>
      <c r="I346" s="90">
        <v>5500</v>
      </c>
      <c r="J346" s="62">
        <v>4.49</v>
      </c>
      <c r="K346" s="62">
        <v>4.75</v>
      </c>
      <c r="L346" s="63">
        <v>5.6899999999999995</v>
      </c>
      <c r="M346" s="63">
        <v>375.54</v>
      </c>
      <c r="N346" s="64">
        <v>350.46</v>
      </c>
      <c r="O346" s="65">
        <v>375.54</v>
      </c>
      <c r="P346" s="132"/>
      <c r="Q346" s="66">
        <f t="shared" si="5"/>
        <v>0</v>
      </c>
      <c r="R346" s="57"/>
      <c r="S346" s="58"/>
      <c r="T346" s="88"/>
    </row>
    <row r="347" spans="1:20" ht="81.75" customHeight="1">
      <c r="A347" s="89" t="s">
        <v>1813</v>
      </c>
      <c r="B347" s="68"/>
      <c r="C347" s="206" t="s">
        <v>2289</v>
      </c>
      <c r="D347" s="207"/>
      <c r="E347" s="5">
        <v>360</v>
      </c>
      <c r="F347" s="184" t="s">
        <v>1254</v>
      </c>
      <c r="G347" s="185"/>
      <c r="H347" s="140">
        <v>60</v>
      </c>
      <c r="I347" s="90">
        <v>6300</v>
      </c>
      <c r="J347" s="62">
        <v>5.18</v>
      </c>
      <c r="K347" s="62">
        <v>5.4399999999999995</v>
      </c>
      <c r="L347" s="63">
        <v>7.31</v>
      </c>
      <c r="M347" s="63">
        <v>482.46</v>
      </c>
      <c r="N347" s="64">
        <v>450.78</v>
      </c>
      <c r="O347" s="65">
        <v>482.46</v>
      </c>
      <c r="P347" s="132"/>
      <c r="Q347" s="66">
        <f t="shared" si="5"/>
        <v>0</v>
      </c>
      <c r="R347" s="57"/>
      <c r="S347" s="58"/>
      <c r="T347" s="88"/>
    </row>
    <row r="348" spans="1:20" ht="81.75" customHeight="1">
      <c r="A348" s="89" t="s">
        <v>1814</v>
      </c>
      <c r="B348" s="68"/>
      <c r="C348" s="206" t="s">
        <v>2290</v>
      </c>
      <c r="D348" s="207"/>
      <c r="E348" s="5">
        <v>295</v>
      </c>
      <c r="F348" s="184" t="s">
        <v>1255</v>
      </c>
      <c r="G348" s="185"/>
      <c r="H348" s="140">
        <v>60</v>
      </c>
      <c r="I348" s="90">
        <v>5900</v>
      </c>
      <c r="J348" s="62">
        <v>4.83</v>
      </c>
      <c r="K348" s="62">
        <v>5.09</v>
      </c>
      <c r="L348" s="63">
        <v>6.62</v>
      </c>
      <c r="M348" s="63">
        <v>436.92</v>
      </c>
      <c r="N348" s="64">
        <v>407.88</v>
      </c>
      <c r="O348" s="65">
        <v>436.92</v>
      </c>
      <c r="P348" s="132"/>
      <c r="Q348" s="66">
        <f t="shared" si="5"/>
        <v>0</v>
      </c>
      <c r="R348" s="57"/>
      <c r="S348" s="58"/>
      <c r="T348" s="88"/>
    </row>
    <row r="349" spans="1:20" ht="81.75" customHeight="1">
      <c r="A349" s="89" t="s">
        <v>1815</v>
      </c>
      <c r="B349" s="68"/>
      <c r="C349" s="206" t="s">
        <v>1256</v>
      </c>
      <c r="D349" s="207"/>
      <c r="E349" s="5">
        <v>200</v>
      </c>
      <c r="F349" s="184" t="s">
        <v>1257</v>
      </c>
      <c r="G349" s="185"/>
      <c r="H349" s="140">
        <v>60</v>
      </c>
      <c r="I349" s="90">
        <v>6300</v>
      </c>
      <c r="J349" s="62">
        <v>5.18</v>
      </c>
      <c r="K349" s="62">
        <v>5.4399999999999995</v>
      </c>
      <c r="L349" s="63">
        <v>6.4799999999999995</v>
      </c>
      <c r="M349" s="63">
        <v>427.68</v>
      </c>
      <c r="N349" s="64">
        <v>401.94</v>
      </c>
      <c r="O349" s="65">
        <v>427.68</v>
      </c>
      <c r="P349" s="132"/>
      <c r="Q349" s="66">
        <f t="shared" si="5"/>
        <v>0</v>
      </c>
      <c r="R349" s="57"/>
      <c r="S349" s="58"/>
      <c r="T349" s="88"/>
    </row>
    <row r="350" spans="1:20" ht="81.75" customHeight="1">
      <c r="A350" s="89" t="s">
        <v>1816</v>
      </c>
      <c r="B350" s="68"/>
      <c r="C350" s="206" t="s">
        <v>1258</v>
      </c>
      <c r="D350" s="207"/>
      <c r="E350" s="5">
        <v>25</v>
      </c>
      <c r="F350" s="184" t="s">
        <v>1259</v>
      </c>
      <c r="G350" s="185"/>
      <c r="H350" s="140">
        <v>800</v>
      </c>
      <c r="I350" s="90">
        <v>2500</v>
      </c>
      <c r="J350" s="62">
        <v>1.99</v>
      </c>
      <c r="K350" s="62">
        <v>2.1599999999999997</v>
      </c>
      <c r="L350" s="63">
        <v>2.2899999999999996</v>
      </c>
      <c r="M350" s="63">
        <v>151.13999999999999</v>
      </c>
      <c r="N350" s="64">
        <v>138.6</v>
      </c>
      <c r="O350" s="65">
        <v>151.13999999999999</v>
      </c>
      <c r="P350" s="132"/>
      <c r="Q350" s="66">
        <f t="shared" si="5"/>
        <v>0</v>
      </c>
      <c r="R350" s="57"/>
      <c r="S350" s="58"/>
      <c r="T350" s="88"/>
    </row>
    <row r="351" spans="1:20" ht="81.75" customHeight="1">
      <c r="A351" s="89" t="s">
        <v>1817</v>
      </c>
      <c r="B351" s="68"/>
      <c r="C351" s="206" t="s">
        <v>2291</v>
      </c>
      <c r="D351" s="207"/>
      <c r="E351" s="5">
        <v>280</v>
      </c>
      <c r="F351" s="184" t="s">
        <v>1260</v>
      </c>
      <c r="G351" s="185"/>
      <c r="H351" s="140">
        <v>60</v>
      </c>
      <c r="I351" s="90">
        <v>6400</v>
      </c>
      <c r="J351" s="62">
        <v>5.26</v>
      </c>
      <c r="K351" s="62">
        <v>5.52</v>
      </c>
      <c r="L351" s="63">
        <v>6.97</v>
      </c>
      <c r="M351" s="63">
        <v>460.02</v>
      </c>
      <c r="N351" s="64">
        <v>432.3</v>
      </c>
      <c r="O351" s="65">
        <v>460.02</v>
      </c>
      <c r="P351" s="132"/>
      <c r="Q351" s="66">
        <f t="shared" si="5"/>
        <v>0</v>
      </c>
      <c r="R351" s="57"/>
      <c r="S351" s="58"/>
      <c r="T351" s="88"/>
    </row>
    <row r="352" spans="1:20" ht="81.75" customHeight="1">
      <c r="A352" s="89" t="s">
        <v>1818</v>
      </c>
      <c r="B352" s="68"/>
      <c r="C352" s="206" t="s">
        <v>1261</v>
      </c>
      <c r="D352" s="207"/>
      <c r="E352" s="5">
        <v>295</v>
      </c>
      <c r="F352" s="184" t="s">
        <v>1262</v>
      </c>
      <c r="G352" s="185"/>
      <c r="H352" s="140">
        <v>30</v>
      </c>
      <c r="I352" s="90">
        <v>10200</v>
      </c>
      <c r="J352" s="62">
        <v>8.5</v>
      </c>
      <c r="K352" s="62">
        <v>8.7999999999999989</v>
      </c>
      <c r="L352" s="63">
        <v>10.33</v>
      </c>
      <c r="M352" s="63">
        <v>681.78</v>
      </c>
      <c r="N352" s="64">
        <v>650.1</v>
      </c>
      <c r="O352" s="65">
        <v>681.78</v>
      </c>
      <c r="P352" s="132"/>
      <c r="Q352" s="66">
        <f t="shared" si="5"/>
        <v>0</v>
      </c>
      <c r="R352" s="57"/>
      <c r="S352" s="58"/>
      <c r="T352" s="88"/>
    </row>
    <row r="353" spans="1:24" ht="81.75" customHeight="1">
      <c r="A353" s="89" t="s">
        <v>1819</v>
      </c>
      <c r="B353" s="68"/>
      <c r="C353" s="206" t="s">
        <v>2292</v>
      </c>
      <c r="D353" s="207"/>
      <c r="E353" s="5">
        <v>55</v>
      </c>
      <c r="F353" s="184" t="s">
        <v>1263</v>
      </c>
      <c r="G353" s="185"/>
      <c r="H353" s="140">
        <v>200</v>
      </c>
      <c r="I353" s="90">
        <v>2500</v>
      </c>
      <c r="J353" s="62">
        <v>1.99</v>
      </c>
      <c r="K353" s="62">
        <v>2.1599999999999997</v>
      </c>
      <c r="L353" s="63">
        <v>2.4499999999999997</v>
      </c>
      <c r="M353" s="63">
        <v>161.69999999999999</v>
      </c>
      <c r="N353" s="64">
        <v>147.84</v>
      </c>
      <c r="O353" s="65">
        <v>161.69999999999999</v>
      </c>
      <c r="P353" s="132"/>
      <c r="Q353" s="66">
        <f t="shared" si="5"/>
        <v>0</v>
      </c>
      <c r="R353" s="57"/>
      <c r="S353" s="58"/>
      <c r="T353" s="88"/>
    </row>
    <row r="354" spans="1:24" ht="81.75" customHeight="1">
      <c r="A354" s="89" t="s">
        <v>1820</v>
      </c>
      <c r="B354" s="68"/>
      <c r="C354" s="206" t="s">
        <v>1264</v>
      </c>
      <c r="D354" s="207"/>
      <c r="E354" s="5">
        <v>560</v>
      </c>
      <c r="F354" s="184" t="s">
        <v>1265</v>
      </c>
      <c r="G354" s="185"/>
      <c r="H354" s="140">
        <v>60</v>
      </c>
      <c r="I354" s="90">
        <v>6300</v>
      </c>
      <c r="J354" s="62">
        <v>5.18</v>
      </c>
      <c r="K354" s="62">
        <v>5.4399999999999995</v>
      </c>
      <c r="L354" s="63">
        <v>8.34</v>
      </c>
      <c r="M354" s="63">
        <v>550.44000000000005</v>
      </c>
      <c r="N354" s="64">
        <v>511.5</v>
      </c>
      <c r="O354" s="65">
        <v>550.44000000000005</v>
      </c>
      <c r="P354" s="132"/>
      <c r="Q354" s="66">
        <f t="shared" si="5"/>
        <v>0</v>
      </c>
      <c r="R354" s="57"/>
      <c r="S354" s="58"/>
      <c r="T354" s="88"/>
    </row>
    <row r="355" spans="1:24" ht="81.75" customHeight="1">
      <c r="A355" s="89" t="s">
        <v>1821</v>
      </c>
      <c r="B355" s="68"/>
      <c r="C355" s="206" t="s">
        <v>2293</v>
      </c>
      <c r="D355" s="207"/>
      <c r="E355" s="5">
        <v>190</v>
      </c>
      <c r="F355" s="184" t="s">
        <v>1266</v>
      </c>
      <c r="G355" s="185"/>
      <c r="H355" s="140">
        <v>80</v>
      </c>
      <c r="I355" s="90">
        <v>7600</v>
      </c>
      <c r="J355" s="62">
        <v>6.3</v>
      </c>
      <c r="K355" s="62">
        <v>6.56</v>
      </c>
      <c r="L355" s="63">
        <v>7.55</v>
      </c>
      <c r="M355" s="63">
        <v>498.3</v>
      </c>
      <c r="N355" s="64">
        <v>473.22</v>
      </c>
      <c r="O355" s="65">
        <v>498.3</v>
      </c>
      <c r="P355" s="132"/>
      <c r="Q355" s="66">
        <f t="shared" si="5"/>
        <v>0</v>
      </c>
      <c r="R355" s="57"/>
      <c r="S355" s="58"/>
      <c r="T355" s="88"/>
    </row>
    <row r="356" spans="1:24" ht="99" customHeight="1">
      <c r="A356" s="89" t="s">
        <v>1763</v>
      </c>
      <c r="B356" s="68"/>
      <c r="C356" s="206" t="s">
        <v>2253</v>
      </c>
      <c r="D356" s="207"/>
      <c r="E356" s="5">
        <v>310</v>
      </c>
      <c r="F356" s="184" t="s">
        <v>2254</v>
      </c>
      <c r="G356" s="185"/>
      <c r="H356" s="140">
        <v>100</v>
      </c>
      <c r="I356" s="90">
        <v>6800</v>
      </c>
      <c r="J356" s="62">
        <v>5.6099999999999994</v>
      </c>
      <c r="K356" s="62">
        <v>5.87</v>
      </c>
      <c r="L356" s="63">
        <v>7.4799999999999995</v>
      </c>
      <c r="M356" s="63">
        <v>493.68</v>
      </c>
      <c r="N356" s="64">
        <v>463.98</v>
      </c>
      <c r="O356" s="65">
        <v>493.68</v>
      </c>
      <c r="P356" s="132"/>
      <c r="Q356" s="66">
        <f t="shared" si="5"/>
        <v>0</v>
      </c>
      <c r="R356" s="57"/>
      <c r="S356" s="58"/>
      <c r="T356" s="88"/>
    </row>
    <row r="357" spans="1:24" ht="100.5" customHeight="1">
      <c r="A357" s="89" t="s">
        <v>1764</v>
      </c>
      <c r="B357" s="68"/>
      <c r="C357" s="206" t="s">
        <v>1191</v>
      </c>
      <c r="D357" s="207"/>
      <c r="E357" s="5">
        <v>130</v>
      </c>
      <c r="F357" s="184" t="s">
        <v>1192</v>
      </c>
      <c r="G357" s="185"/>
      <c r="H357" s="140">
        <v>100</v>
      </c>
      <c r="I357" s="90">
        <v>5000</v>
      </c>
      <c r="J357" s="62">
        <v>4.0599999999999996</v>
      </c>
      <c r="K357" s="62">
        <v>4.3199999999999994</v>
      </c>
      <c r="L357" s="63">
        <v>5</v>
      </c>
      <c r="M357" s="63">
        <v>330</v>
      </c>
      <c r="N357" s="64">
        <v>306.89999999999998</v>
      </c>
      <c r="O357" s="65">
        <v>330</v>
      </c>
      <c r="P357" s="132"/>
      <c r="Q357" s="66">
        <f t="shared" si="5"/>
        <v>0</v>
      </c>
      <c r="R357" s="57"/>
      <c r="S357" s="58"/>
      <c r="T357" s="88"/>
    </row>
    <row r="358" spans="1:24" ht="23.25">
      <c r="A358" s="82"/>
      <c r="B358" s="55"/>
      <c r="C358" s="83"/>
      <c r="D358" s="84"/>
      <c r="E358" s="9">
        <v>0</v>
      </c>
      <c r="F358" s="10"/>
      <c r="G358" s="10"/>
      <c r="H358" s="144"/>
      <c r="I358" s="85"/>
      <c r="J358" s="86">
        <v>0</v>
      </c>
      <c r="K358" s="86">
        <v>0</v>
      </c>
      <c r="L358" s="87">
        <v>0</v>
      </c>
      <c r="M358" s="87">
        <v>0</v>
      </c>
      <c r="N358" s="78">
        <v>0</v>
      </c>
      <c r="O358" s="78">
        <v>0</v>
      </c>
      <c r="P358" s="158">
        <v>0</v>
      </c>
      <c r="Q358" s="72">
        <f t="shared" si="5"/>
        <v>0</v>
      </c>
      <c r="R358" s="57"/>
      <c r="S358" s="58"/>
      <c r="T358" s="88"/>
    </row>
    <row r="359" spans="1:24" ht="81.75" customHeight="1">
      <c r="A359" s="89" t="s">
        <v>1808</v>
      </c>
      <c r="B359" s="68"/>
      <c r="C359" s="206" t="s">
        <v>2632</v>
      </c>
      <c r="D359" s="207"/>
      <c r="E359" s="5">
        <v>75</v>
      </c>
      <c r="F359" s="184" t="s">
        <v>1267</v>
      </c>
      <c r="G359" s="185"/>
      <c r="H359" s="140">
        <v>200</v>
      </c>
      <c r="I359" s="90">
        <v>1100</v>
      </c>
      <c r="J359" s="62">
        <v>0.85</v>
      </c>
      <c r="K359" s="62">
        <v>0.95</v>
      </c>
      <c r="L359" s="63">
        <v>1.34</v>
      </c>
      <c r="M359" s="63">
        <v>88.44</v>
      </c>
      <c r="N359" s="64">
        <v>78.540000000000006</v>
      </c>
      <c r="O359" s="65">
        <v>88.44</v>
      </c>
      <c r="P359" s="132"/>
      <c r="Q359" s="66">
        <f t="shared" si="5"/>
        <v>0</v>
      </c>
      <c r="R359" s="57"/>
      <c r="S359" s="58"/>
      <c r="T359" s="88"/>
      <c r="X359" s="27" t="s">
        <v>2812</v>
      </c>
    </row>
    <row r="360" spans="1:24" ht="81.75" customHeight="1">
      <c r="A360" s="89" t="s">
        <v>1822</v>
      </c>
      <c r="B360" s="68"/>
      <c r="C360" s="206" t="s">
        <v>1268</v>
      </c>
      <c r="D360" s="207"/>
      <c r="E360" s="5">
        <v>215</v>
      </c>
      <c r="F360" s="184" t="s">
        <v>1269</v>
      </c>
      <c r="G360" s="185"/>
      <c r="H360" s="140">
        <v>40</v>
      </c>
      <c r="I360" s="90">
        <v>5900</v>
      </c>
      <c r="J360" s="62">
        <v>4.83</v>
      </c>
      <c r="K360" s="62">
        <v>5.09</v>
      </c>
      <c r="L360" s="63">
        <v>6.21</v>
      </c>
      <c r="M360" s="63">
        <v>409.86</v>
      </c>
      <c r="N360" s="64">
        <v>384.12</v>
      </c>
      <c r="O360" s="65">
        <v>409.86</v>
      </c>
      <c r="P360" s="132"/>
      <c r="Q360" s="66">
        <f t="shared" si="5"/>
        <v>0</v>
      </c>
      <c r="R360" s="57"/>
      <c r="S360" s="58"/>
      <c r="T360" s="88"/>
    </row>
    <row r="361" spans="1:24" ht="81.75" customHeight="1">
      <c r="A361" s="89" t="s">
        <v>1823</v>
      </c>
      <c r="B361" s="68"/>
      <c r="C361" s="206" t="s">
        <v>2294</v>
      </c>
      <c r="D361" s="207"/>
      <c r="E361" s="5">
        <v>195</v>
      </c>
      <c r="F361" s="184" t="s">
        <v>1270</v>
      </c>
      <c r="G361" s="185"/>
      <c r="H361" s="140">
        <v>100</v>
      </c>
      <c r="I361" s="90">
        <v>5500</v>
      </c>
      <c r="J361" s="62">
        <v>4.49</v>
      </c>
      <c r="K361" s="62">
        <v>4.75</v>
      </c>
      <c r="L361" s="63">
        <v>5.76</v>
      </c>
      <c r="M361" s="63">
        <v>380.16</v>
      </c>
      <c r="N361" s="64">
        <v>355.08</v>
      </c>
      <c r="O361" s="65">
        <v>380.16</v>
      </c>
      <c r="P361" s="132"/>
      <c r="Q361" s="66">
        <f t="shared" si="5"/>
        <v>0</v>
      </c>
      <c r="R361" s="57"/>
      <c r="S361" s="58"/>
      <c r="T361" s="88"/>
    </row>
    <row r="362" spans="1:24" ht="81.75" customHeight="1">
      <c r="A362" s="89"/>
      <c r="B362" s="68"/>
      <c r="C362" s="206" t="s">
        <v>2633</v>
      </c>
      <c r="D362" s="207"/>
      <c r="E362" s="5">
        <v>195</v>
      </c>
      <c r="F362" s="184" t="s">
        <v>1267</v>
      </c>
      <c r="G362" s="185"/>
      <c r="H362" s="140">
        <v>100</v>
      </c>
      <c r="I362" s="90">
        <v>5800</v>
      </c>
      <c r="J362" s="62">
        <v>4.75</v>
      </c>
      <c r="K362" s="62">
        <v>5</v>
      </c>
      <c r="L362" s="63">
        <v>6.01</v>
      </c>
      <c r="M362" s="63">
        <v>396.66</v>
      </c>
      <c r="N362" s="64">
        <v>372.24</v>
      </c>
      <c r="O362" s="65">
        <v>396.66</v>
      </c>
      <c r="P362" s="132"/>
      <c r="Q362" s="66">
        <f t="shared" si="5"/>
        <v>0</v>
      </c>
      <c r="R362" s="57"/>
      <c r="S362" s="58"/>
      <c r="T362" s="88"/>
    </row>
    <row r="363" spans="1:24" ht="81.75" customHeight="1">
      <c r="A363" s="89" t="s">
        <v>1824</v>
      </c>
      <c r="B363" s="68"/>
      <c r="C363" s="206" t="s">
        <v>2295</v>
      </c>
      <c r="D363" s="207"/>
      <c r="E363" s="5">
        <v>150</v>
      </c>
      <c r="F363" s="184" t="s">
        <v>1271</v>
      </c>
      <c r="G363" s="185"/>
      <c r="H363" s="140">
        <v>100</v>
      </c>
      <c r="I363" s="90">
        <v>9200</v>
      </c>
      <c r="J363" s="62">
        <v>7.68</v>
      </c>
      <c r="K363" s="62">
        <v>7.9399999999999995</v>
      </c>
      <c r="L363" s="63">
        <v>8.7200000000000006</v>
      </c>
      <c r="M363" s="63">
        <v>575.52</v>
      </c>
      <c r="N363" s="64">
        <v>551.76</v>
      </c>
      <c r="O363" s="65">
        <v>575.52</v>
      </c>
      <c r="P363" s="132"/>
      <c r="Q363" s="66">
        <f t="shared" si="5"/>
        <v>0</v>
      </c>
      <c r="R363" s="57"/>
      <c r="S363" s="58"/>
      <c r="T363" s="88"/>
    </row>
    <row r="364" spans="1:24" ht="23.25">
      <c r="A364" s="82"/>
      <c r="B364" s="55"/>
      <c r="C364" s="91"/>
      <c r="D364" s="84"/>
      <c r="E364" s="9">
        <v>0</v>
      </c>
      <c r="F364" s="10"/>
      <c r="G364" s="10"/>
      <c r="H364" s="144"/>
      <c r="I364" s="85"/>
      <c r="J364" s="86">
        <v>0</v>
      </c>
      <c r="K364" s="86">
        <v>0</v>
      </c>
      <c r="L364" s="87">
        <v>0</v>
      </c>
      <c r="M364" s="87">
        <v>0</v>
      </c>
      <c r="N364" s="78">
        <v>0</v>
      </c>
      <c r="O364" s="78">
        <v>0</v>
      </c>
      <c r="P364" s="158">
        <v>0</v>
      </c>
      <c r="Q364" s="72">
        <f t="shared" si="5"/>
        <v>0</v>
      </c>
      <c r="R364" s="57"/>
      <c r="S364" s="58"/>
      <c r="T364" s="88"/>
    </row>
    <row r="365" spans="1:24" ht="81.75" customHeight="1">
      <c r="A365" s="89" t="s">
        <v>1989</v>
      </c>
      <c r="B365" s="27"/>
      <c r="C365" s="282" t="s">
        <v>2635</v>
      </c>
      <c r="D365" s="207"/>
      <c r="E365" s="5">
        <v>200</v>
      </c>
      <c r="F365" s="184" t="s">
        <v>2636</v>
      </c>
      <c r="G365" s="185"/>
      <c r="H365" s="140">
        <v>72</v>
      </c>
      <c r="I365" s="90">
        <v>7300</v>
      </c>
      <c r="J365" s="62">
        <v>5.87</v>
      </c>
      <c r="K365" s="62">
        <v>6.3</v>
      </c>
      <c r="L365" s="63">
        <v>7.34</v>
      </c>
      <c r="M365" s="63">
        <v>484.44</v>
      </c>
      <c r="N365" s="64">
        <v>447.48</v>
      </c>
      <c r="O365" s="65">
        <v>484.44</v>
      </c>
      <c r="P365" s="132"/>
      <c r="Q365" s="66">
        <f t="shared" si="5"/>
        <v>0</v>
      </c>
      <c r="R365" s="57"/>
      <c r="S365" s="58"/>
      <c r="T365" s="88"/>
    </row>
    <row r="366" spans="1:24" ht="81.75" customHeight="1">
      <c r="A366" s="89" t="s">
        <v>1991</v>
      </c>
      <c r="B366" s="68"/>
      <c r="C366" s="206" t="s">
        <v>2637</v>
      </c>
      <c r="D366" s="207"/>
      <c r="E366" s="5">
        <v>200</v>
      </c>
      <c r="F366" s="184" t="s">
        <v>2638</v>
      </c>
      <c r="G366" s="185"/>
      <c r="H366" s="140">
        <v>72</v>
      </c>
      <c r="I366" s="90">
        <v>7300</v>
      </c>
      <c r="J366" s="62">
        <v>5.87</v>
      </c>
      <c r="K366" s="62">
        <v>6.3</v>
      </c>
      <c r="L366" s="63">
        <v>7.34</v>
      </c>
      <c r="M366" s="63">
        <v>484.44</v>
      </c>
      <c r="N366" s="64">
        <v>447.48</v>
      </c>
      <c r="O366" s="65">
        <v>484.44</v>
      </c>
      <c r="P366" s="132"/>
      <c r="Q366" s="66">
        <f t="shared" si="5"/>
        <v>0</v>
      </c>
      <c r="R366" s="57"/>
      <c r="S366" s="58"/>
      <c r="T366" s="88"/>
    </row>
    <row r="367" spans="1:24" ht="81.75" customHeight="1">
      <c r="A367" s="89" t="s">
        <v>1989</v>
      </c>
      <c r="B367" s="68"/>
      <c r="C367" s="282" t="s">
        <v>2437</v>
      </c>
      <c r="D367" s="207"/>
      <c r="E367" s="5">
        <v>180</v>
      </c>
      <c r="F367" s="184" t="s">
        <v>1452</v>
      </c>
      <c r="G367" s="185"/>
      <c r="H367" s="140">
        <v>72</v>
      </c>
      <c r="I367" s="90">
        <v>6300</v>
      </c>
      <c r="J367" s="62">
        <v>5</v>
      </c>
      <c r="K367" s="62">
        <v>5.4399999999999995</v>
      </c>
      <c r="L367" s="63">
        <v>6.38</v>
      </c>
      <c r="M367" s="63">
        <v>421.08</v>
      </c>
      <c r="N367" s="64">
        <v>384.78</v>
      </c>
      <c r="O367" s="65">
        <v>421.08</v>
      </c>
      <c r="P367" s="132"/>
      <c r="Q367" s="66">
        <f t="shared" si="5"/>
        <v>0</v>
      </c>
      <c r="R367" s="57"/>
      <c r="S367" s="58"/>
      <c r="T367" s="88"/>
    </row>
    <row r="368" spans="1:24" ht="81.75" customHeight="1">
      <c r="A368" s="89" t="s">
        <v>1991</v>
      </c>
      <c r="B368" s="68"/>
      <c r="C368" s="206" t="s">
        <v>1454</v>
      </c>
      <c r="D368" s="207"/>
      <c r="E368" s="5">
        <v>180</v>
      </c>
      <c r="F368" s="184" t="s">
        <v>1455</v>
      </c>
      <c r="G368" s="185"/>
      <c r="H368" s="140">
        <v>72</v>
      </c>
      <c r="I368" s="90">
        <v>6300</v>
      </c>
      <c r="J368" s="62">
        <v>5</v>
      </c>
      <c r="K368" s="62">
        <v>5.4399999999999995</v>
      </c>
      <c r="L368" s="63">
        <v>6.38</v>
      </c>
      <c r="M368" s="63">
        <v>421.08</v>
      </c>
      <c r="N368" s="64">
        <v>384.78</v>
      </c>
      <c r="O368" s="65">
        <v>421.08</v>
      </c>
      <c r="P368" s="132"/>
      <c r="Q368" s="66">
        <f t="shared" si="5"/>
        <v>0</v>
      </c>
      <c r="R368" s="57"/>
      <c r="S368" s="58"/>
      <c r="T368" s="88"/>
    </row>
    <row r="369" spans="1:20" ht="81.75" customHeight="1">
      <c r="A369" s="89" t="s">
        <v>1994</v>
      </c>
      <c r="B369" s="68"/>
      <c r="C369" s="206" t="s">
        <v>1458</v>
      </c>
      <c r="D369" s="207"/>
      <c r="E369" s="5">
        <v>180</v>
      </c>
      <c r="F369" s="184" t="s">
        <v>1459</v>
      </c>
      <c r="G369" s="185"/>
      <c r="H369" s="140">
        <v>72</v>
      </c>
      <c r="I369" s="90">
        <v>6300</v>
      </c>
      <c r="J369" s="62">
        <v>5</v>
      </c>
      <c r="K369" s="62">
        <v>5.4399999999999995</v>
      </c>
      <c r="L369" s="63">
        <v>6.38</v>
      </c>
      <c r="M369" s="63">
        <v>421.08</v>
      </c>
      <c r="N369" s="64">
        <v>384.78</v>
      </c>
      <c r="O369" s="65">
        <v>421.08</v>
      </c>
      <c r="P369" s="132"/>
      <c r="Q369" s="66">
        <f t="shared" si="5"/>
        <v>0</v>
      </c>
      <c r="R369" s="57"/>
      <c r="S369" s="58"/>
      <c r="T369" s="88"/>
    </row>
    <row r="370" spans="1:20" ht="81.75" customHeight="1">
      <c r="A370" s="89" t="s">
        <v>1995</v>
      </c>
      <c r="B370" s="68"/>
      <c r="C370" s="206" t="s">
        <v>1460</v>
      </c>
      <c r="D370" s="207"/>
      <c r="E370" s="5">
        <v>180</v>
      </c>
      <c r="F370" s="184" t="s">
        <v>1461</v>
      </c>
      <c r="G370" s="185"/>
      <c r="H370" s="140">
        <v>72</v>
      </c>
      <c r="I370" s="90">
        <v>6800</v>
      </c>
      <c r="J370" s="62">
        <v>5.4399999999999995</v>
      </c>
      <c r="K370" s="62">
        <v>5.87</v>
      </c>
      <c r="L370" s="63">
        <v>6.81</v>
      </c>
      <c r="M370" s="63">
        <v>449.46</v>
      </c>
      <c r="N370" s="64">
        <v>413.16</v>
      </c>
      <c r="O370" s="65">
        <v>449.46</v>
      </c>
      <c r="P370" s="132"/>
      <c r="Q370" s="66">
        <f t="shared" si="5"/>
        <v>0</v>
      </c>
      <c r="R370" s="57"/>
      <c r="S370" s="58"/>
      <c r="T370" s="88"/>
    </row>
    <row r="371" spans="1:20" ht="81.75" customHeight="1">
      <c r="A371" s="89" t="s">
        <v>1999</v>
      </c>
      <c r="B371" s="68"/>
      <c r="C371" s="206" t="s">
        <v>1466</v>
      </c>
      <c r="D371" s="207"/>
      <c r="E371" s="5">
        <v>180</v>
      </c>
      <c r="F371" s="184" t="s">
        <v>1467</v>
      </c>
      <c r="G371" s="185"/>
      <c r="H371" s="140">
        <v>72</v>
      </c>
      <c r="I371" s="90">
        <v>6800</v>
      </c>
      <c r="J371" s="62">
        <v>5.4399999999999995</v>
      </c>
      <c r="K371" s="62">
        <v>5.87</v>
      </c>
      <c r="L371" s="63">
        <v>6.81</v>
      </c>
      <c r="M371" s="63">
        <v>449.46</v>
      </c>
      <c r="N371" s="64">
        <v>413.16</v>
      </c>
      <c r="O371" s="65">
        <v>449.46</v>
      </c>
      <c r="P371" s="132"/>
      <c r="Q371" s="66">
        <f t="shared" si="5"/>
        <v>0</v>
      </c>
      <c r="R371" s="57"/>
      <c r="S371" s="58"/>
      <c r="T371" s="88"/>
    </row>
    <row r="372" spans="1:20" ht="81.75" customHeight="1">
      <c r="A372" s="89" t="s">
        <v>2001</v>
      </c>
      <c r="B372" s="68"/>
      <c r="C372" s="206" t="s">
        <v>1470</v>
      </c>
      <c r="D372" s="207"/>
      <c r="E372" s="5">
        <v>180</v>
      </c>
      <c r="F372" s="184" t="s">
        <v>1471</v>
      </c>
      <c r="G372" s="185"/>
      <c r="H372" s="140">
        <v>72</v>
      </c>
      <c r="I372" s="90">
        <v>6500</v>
      </c>
      <c r="J372" s="62">
        <v>5.18</v>
      </c>
      <c r="K372" s="62">
        <v>5.6099999999999994</v>
      </c>
      <c r="L372" s="63">
        <v>6.55</v>
      </c>
      <c r="M372" s="63">
        <v>432.3</v>
      </c>
      <c r="N372" s="64">
        <v>396</v>
      </c>
      <c r="O372" s="65">
        <v>432.3</v>
      </c>
      <c r="P372" s="132"/>
      <c r="Q372" s="66">
        <f t="shared" si="5"/>
        <v>0</v>
      </c>
      <c r="R372" s="57"/>
      <c r="S372" s="58"/>
      <c r="T372" s="88"/>
    </row>
    <row r="373" spans="1:20" ht="81.75" customHeight="1">
      <c r="A373" s="89" t="s">
        <v>1996</v>
      </c>
      <c r="B373" s="68"/>
      <c r="C373" s="206" t="s">
        <v>2648</v>
      </c>
      <c r="D373" s="207"/>
      <c r="E373" s="5">
        <v>180</v>
      </c>
      <c r="F373" s="184" t="s">
        <v>1462</v>
      </c>
      <c r="G373" s="185"/>
      <c r="H373" s="140">
        <v>60</v>
      </c>
      <c r="I373" s="90">
        <v>7500</v>
      </c>
      <c r="J373" s="62">
        <v>6.21</v>
      </c>
      <c r="K373" s="62">
        <v>6.47</v>
      </c>
      <c r="L373" s="63">
        <v>7.41</v>
      </c>
      <c r="M373" s="63">
        <v>489.06</v>
      </c>
      <c r="N373" s="64">
        <v>463.98</v>
      </c>
      <c r="O373" s="65">
        <v>489.06</v>
      </c>
      <c r="P373" s="132"/>
      <c r="Q373" s="66">
        <f t="shared" ref="Q373:Q411" si="9">IF(P373&lt;H373,O373*P373,IF(H373=0,O373*P373,P373*N373))</f>
        <v>0</v>
      </c>
      <c r="R373" s="57"/>
      <c r="S373" s="58"/>
      <c r="T373" s="88"/>
    </row>
    <row r="374" spans="1:20" ht="81.75" customHeight="1">
      <c r="A374" s="89" t="s">
        <v>1992</v>
      </c>
      <c r="B374" s="68"/>
      <c r="C374" s="206" t="s">
        <v>2319</v>
      </c>
      <c r="D374" s="207"/>
      <c r="E374" s="5">
        <v>280</v>
      </c>
      <c r="F374" s="184" t="s">
        <v>1456</v>
      </c>
      <c r="G374" s="185"/>
      <c r="H374" s="140">
        <v>40</v>
      </c>
      <c r="I374" s="90">
        <v>7800</v>
      </c>
      <c r="J374" s="62">
        <v>6.47</v>
      </c>
      <c r="K374" s="62">
        <v>6.7299999999999995</v>
      </c>
      <c r="L374" s="63">
        <v>8.18</v>
      </c>
      <c r="M374" s="63">
        <v>539.88</v>
      </c>
      <c r="N374" s="64">
        <v>511.5</v>
      </c>
      <c r="O374" s="65">
        <v>539.88</v>
      </c>
      <c r="P374" s="132"/>
      <c r="Q374" s="66">
        <f t="shared" si="9"/>
        <v>0</v>
      </c>
      <c r="R374" s="57"/>
      <c r="S374" s="58"/>
      <c r="T374" s="88"/>
    </row>
    <row r="375" spans="1:20" ht="81.75" customHeight="1">
      <c r="A375" s="89" t="s">
        <v>1993</v>
      </c>
      <c r="B375" s="68"/>
      <c r="C375" s="206" t="s">
        <v>2649</v>
      </c>
      <c r="D375" s="207"/>
      <c r="E375" s="5">
        <v>280</v>
      </c>
      <c r="F375" s="184" t="s">
        <v>1457</v>
      </c>
      <c r="G375" s="185"/>
      <c r="H375" s="140">
        <v>40</v>
      </c>
      <c r="I375" s="90">
        <v>7800</v>
      </c>
      <c r="J375" s="62">
        <v>6.47</v>
      </c>
      <c r="K375" s="62">
        <v>6.7299999999999995</v>
      </c>
      <c r="L375" s="63">
        <v>8.18</v>
      </c>
      <c r="M375" s="63">
        <v>539.88</v>
      </c>
      <c r="N375" s="64">
        <v>511.5</v>
      </c>
      <c r="O375" s="65">
        <v>539.88</v>
      </c>
      <c r="P375" s="132"/>
      <c r="Q375" s="66">
        <f t="shared" si="9"/>
        <v>0</v>
      </c>
      <c r="R375" s="57"/>
      <c r="S375" s="58"/>
      <c r="T375" s="88"/>
    </row>
    <row r="376" spans="1:20" ht="81.75" customHeight="1">
      <c r="A376" s="89" t="s">
        <v>1990</v>
      </c>
      <c r="B376" s="68"/>
      <c r="C376" s="206" t="s">
        <v>2441</v>
      </c>
      <c r="D376" s="207"/>
      <c r="E376" s="5">
        <v>120</v>
      </c>
      <c r="F376" s="184" t="s">
        <v>1453</v>
      </c>
      <c r="G376" s="185"/>
      <c r="H376" s="140">
        <v>80</v>
      </c>
      <c r="I376" s="90">
        <v>9500</v>
      </c>
      <c r="J376" s="62">
        <v>7.9399999999999995</v>
      </c>
      <c r="K376" s="62">
        <v>8.19</v>
      </c>
      <c r="L376" s="63">
        <v>8.82</v>
      </c>
      <c r="M376" s="63">
        <v>582.12</v>
      </c>
      <c r="N376" s="64">
        <v>559.67999999999995</v>
      </c>
      <c r="O376" s="65">
        <v>582.12</v>
      </c>
      <c r="P376" s="132"/>
      <c r="Q376" s="66">
        <f t="shared" si="9"/>
        <v>0</v>
      </c>
      <c r="R376" s="57"/>
      <c r="S376" s="58"/>
      <c r="T376" s="88"/>
    </row>
    <row r="377" spans="1:20" ht="81.75" customHeight="1">
      <c r="A377" s="89" t="s">
        <v>1997</v>
      </c>
      <c r="B377" s="68"/>
      <c r="C377" s="206" t="s">
        <v>1463</v>
      </c>
      <c r="D377" s="207"/>
      <c r="E377" s="5">
        <v>80</v>
      </c>
      <c r="F377" s="184" t="s">
        <v>1464</v>
      </c>
      <c r="G377" s="185"/>
      <c r="H377" s="140">
        <v>100</v>
      </c>
      <c r="I377" s="90">
        <v>9500</v>
      </c>
      <c r="J377" s="62">
        <v>7.9399999999999995</v>
      </c>
      <c r="K377" s="62">
        <v>8.19</v>
      </c>
      <c r="L377" s="63">
        <v>8.61</v>
      </c>
      <c r="M377" s="63">
        <v>568.26</v>
      </c>
      <c r="N377" s="64">
        <v>547.79999999999995</v>
      </c>
      <c r="O377" s="65">
        <v>568.26</v>
      </c>
      <c r="P377" s="132"/>
      <c r="Q377" s="66">
        <f t="shared" si="9"/>
        <v>0</v>
      </c>
      <c r="R377" s="57"/>
      <c r="S377" s="58"/>
      <c r="T377" s="88"/>
    </row>
    <row r="378" spans="1:20" ht="81.75" customHeight="1">
      <c r="A378" s="89" t="s">
        <v>1998</v>
      </c>
      <c r="B378" s="68"/>
      <c r="C378" s="206" t="s">
        <v>2318</v>
      </c>
      <c r="D378" s="207"/>
      <c r="E378" s="5">
        <v>120</v>
      </c>
      <c r="F378" s="184" t="s">
        <v>1465</v>
      </c>
      <c r="G378" s="185"/>
      <c r="H378" s="140">
        <v>60</v>
      </c>
      <c r="I378" s="90">
        <v>6200</v>
      </c>
      <c r="J378" s="62">
        <v>5.09</v>
      </c>
      <c r="K378" s="62">
        <v>5.35</v>
      </c>
      <c r="L378" s="63">
        <v>5.9799999999999995</v>
      </c>
      <c r="M378" s="63">
        <v>394.68</v>
      </c>
      <c r="N378" s="64">
        <v>372.24</v>
      </c>
      <c r="O378" s="65">
        <v>394.68</v>
      </c>
      <c r="P378" s="132"/>
      <c r="Q378" s="66">
        <f t="shared" si="9"/>
        <v>0</v>
      </c>
      <c r="R378" s="57"/>
      <c r="S378" s="58"/>
      <c r="T378" s="88"/>
    </row>
    <row r="379" spans="1:20" ht="81.75" customHeight="1">
      <c r="A379" s="89" t="s">
        <v>2000</v>
      </c>
      <c r="B379" s="68"/>
      <c r="C379" s="206" t="s">
        <v>1468</v>
      </c>
      <c r="D379" s="207"/>
      <c r="E379" s="5">
        <v>120</v>
      </c>
      <c r="F379" s="184" t="s">
        <v>1469</v>
      </c>
      <c r="G379" s="185"/>
      <c r="H379" s="140">
        <v>100</v>
      </c>
      <c r="I379" s="90">
        <v>6300</v>
      </c>
      <c r="J379" s="62">
        <v>5.18</v>
      </c>
      <c r="K379" s="62">
        <v>5.4399999999999995</v>
      </c>
      <c r="L379" s="63">
        <v>6.0699999999999994</v>
      </c>
      <c r="M379" s="63">
        <v>400.62</v>
      </c>
      <c r="N379" s="64">
        <v>377.52</v>
      </c>
      <c r="O379" s="65">
        <v>400.62</v>
      </c>
      <c r="P379" s="132"/>
      <c r="Q379" s="66">
        <f t="shared" si="9"/>
        <v>0</v>
      </c>
      <c r="R379" s="57"/>
      <c r="S379" s="58"/>
      <c r="T379" s="88"/>
    </row>
    <row r="380" spans="1:20" ht="23.25">
      <c r="A380" s="82"/>
      <c r="B380" s="55"/>
      <c r="C380" s="91"/>
      <c r="D380" s="84"/>
      <c r="E380" s="9">
        <v>0</v>
      </c>
      <c r="F380" s="10"/>
      <c r="G380" s="10"/>
      <c r="H380" s="144"/>
      <c r="I380" s="85"/>
      <c r="J380" s="86">
        <v>0</v>
      </c>
      <c r="K380" s="86">
        <v>0</v>
      </c>
      <c r="L380" s="87">
        <v>0</v>
      </c>
      <c r="M380" s="87">
        <v>0</v>
      </c>
      <c r="N380" s="78">
        <v>0</v>
      </c>
      <c r="O380" s="78">
        <v>0</v>
      </c>
      <c r="P380" s="158">
        <v>0</v>
      </c>
      <c r="Q380" s="72">
        <f t="shared" si="9"/>
        <v>0</v>
      </c>
      <c r="R380" s="57"/>
      <c r="S380" s="58"/>
      <c r="T380" s="88"/>
    </row>
    <row r="381" spans="1:20" ht="81.75" customHeight="1">
      <c r="A381" s="89" t="s">
        <v>1934</v>
      </c>
      <c r="B381" s="68"/>
      <c r="C381" s="282" t="s">
        <v>2388</v>
      </c>
      <c r="D381" s="207"/>
      <c r="E381" s="11">
        <v>180</v>
      </c>
      <c r="F381" s="184" t="s">
        <v>1398</v>
      </c>
      <c r="G381" s="185"/>
      <c r="H381" s="140">
        <v>72</v>
      </c>
      <c r="I381" s="90">
        <v>7000</v>
      </c>
      <c r="J381" s="62">
        <v>5.6099999999999994</v>
      </c>
      <c r="K381" s="62">
        <v>6.04</v>
      </c>
      <c r="L381" s="63">
        <v>6.9799999999999995</v>
      </c>
      <c r="M381" s="63">
        <v>460.68</v>
      </c>
      <c r="N381" s="64">
        <v>424.38</v>
      </c>
      <c r="O381" s="65">
        <v>460.68</v>
      </c>
      <c r="P381" s="132"/>
      <c r="Q381" s="66">
        <f t="shared" si="9"/>
        <v>0</v>
      </c>
      <c r="R381" s="57"/>
      <c r="S381" s="58"/>
      <c r="T381" s="88"/>
    </row>
    <row r="382" spans="1:20" ht="81.75" customHeight="1">
      <c r="A382" s="89" t="s">
        <v>1940</v>
      </c>
      <c r="B382" s="68"/>
      <c r="C382" s="282" t="s">
        <v>2393</v>
      </c>
      <c r="D382" s="207"/>
      <c r="E382" s="11">
        <v>180</v>
      </c>
      <c r="F382" s="184" t="s">
        <v>1404</v>
      </c>
      <c r="G382" s="185"/>
      <c r="H382" s="140">
        <v>72</v>
      </c>
      <c r="I382" s="90">
        <v>7000</v>
      </c>
      <c r="J382" s="62">
        <v>5.6099999999999994</v>
      </c>
      <c r="K382" s="62">
        <v>6.04</v>
      </c>
      <c r="L382" s="63">
        <v>6.9799999999999995</v>
      </c>
      <c r="M382" s="63">
        <v>460.68</v>
      </c>
      <c r="N382" s="64">
        <v>424.38</v>
      </c>
      <c r="O382" s="65">
        <v>460.68</v>
      </c>
      <c r="P382" s="132"/>
      <c r="Q382" s="66">
        <f t="shared" si="9"/>
        <v>0</v>
      </c>
      <c r="R382" s="57"/>
      <c r="S382" s="58"/>
      <c r="T382" s="88"/>
    </row>
    <row r="383" spans="1:20" ht="81.75" customHeight="1">
      <c r="A383" s="89" t="s">
        <v>1938</v>
      </c>
      <c r="B383" s="68"/>
      <c r="C383" s="282" t="s">
        <v>2391</v>
      </c>
      <c r="D383" s="207"/>
      <c r="E383" s="11">
        <v>180</v>
      </c>
      <c r="F383" s="184" t="s">
        <v>1402</v>
      </c>
      <c r="G383" s="185"/>
      <c r="H383" s="140">
        <v>72</v>
      </c>
      <c r="I383" s="90">
        <v>7000</v>
      </c>
      <c r="J383" s="62">
        <v>5.6099999999999994</v>
      </c>
      <c r="K383" s="62">
        <v>6.04</v>
      </c>
      <c r="L383" s="63">
        <v>6.9799999999999995</v>
      </c>
      <c r="M383" s="63">
        <v>460.68</v>
      </c>
      <c r="N383" s="64">
        <v>424.38</v>
      </c>
      <c r="O383" s="65">
        <v>460.68</v>
      </c>
      <c r="P383" s="132"/>
      <c r="Q383" s="66">
        <f t="shared" si="9"/>
        <v>0</v>
      </c>
      <c r="R383" s="57"/>
      <c r="S383" s="58"/>
      <c r="T383" s="88"/>
    </row>
    <row r="384" spans="1:20" ht="81.75" customHeight="1">
      <c r="A384" s="89" t="s">
        <v>1935</v>
      </c>
      <c r="B384" s="68"/>
      <c r="C384" s="282" t="s">
        <v>2650</v>
      </c>
      <c r="D384" s="207"/>
      <c r="E384" s="11">
        <v>310</v>
      </c>
      <c r="F384" s="184" t="s">
        <v>1399</v>
      </c>
      <c r="G384" s="185"/>
      <c r="H384" s="140">
        <v>40</v>
      </c>
      <c r="I384" s="90">
        <v>7800</v>
      </c>
      <c r="J384" s="62">
        <v>6.47</v>
      </c>
      <c r="K384" s="62">
        <v>6.7299999999999995</v>
      </c>
      <c r="L384" s="63">
        <v>8.34</v>
      </c>
      <c r="M384" s="63">
        <v>550.44000000000005</v>
      </c>
      <c r="N384" s="64">
        <v>520.74</v>
      </c>
      <c r="O384" s="65">
        <v>550.44000000000005</v>
      </c>
      <c r="P384" s="132"/>
      <c r="Q384" s="66">
        <f t="shared" si="9"/>
        <v>0</v>
      </c>
      <c r="R384" s="57"/>
      <c r="S384" s="58"/>
      <c r="T384" s="88"/>
    </row>
    <row r="385" spans="1:20" ht="81.75" customHeight="1">
      <c r="A385" s="89" t="s">
        <v>1936</v>
      </c>
      <c r="B385" s="68"/>
      <c r="C385" s="282" t="s">
        <v>2389</v>
      </c>
      <c r="D385" s="207"/>
      <c r="E385" s="11">
        <v>310</v>
      </c>
      <c r="F385" s="184" t="s">
        <v>1400</v>
      </c>
      <c r="G385" s="185"/>
      <c r="H385" s="140">
        <v>40</v>
      </c>
      <c r="I385" s="90">
        <v>9500</v>
      </c>
      <c r="J385" s="62">
        <v>7.9399999999999995</v>
      </c>
      <c r="K385" s="62">
        <v>8.19</v>
      </c>
      <c r="L385" s="63">
        <v>9.7999999999999989</v>
      </c>
      <c r="M385" s="63">
        <v>646.79999999999995</v>
      </c>
      <c r="N385" s="64">
        <v>617.76</v>
      </c>
      <c r="O385" s="65">
        <v>646.79999999999995</v>
      </c>
      <c r="P385" s="132"/>
      <c r="Q385" s="66">
        <f t="shared" si="9"/>
        <v>0</v>
      </c>
      <c r="R385" s="57"/>
      <c r="S385" s="58"/>
      <c r="T385" s="88"/>
    </row>
    <row r="386" spans="1:20" ht="81.75" customHeight="1">
      <c r="A386" s="89" t="s">
        <v>1937</v>
      </c>
      <c r="B386" s="68"/>
      <c r="C386" s="282" t="s">
        <v>2390</v>
      </c>
      <c r="D386" s="207"/>
      <c r="E386" s="11">
        <v>280</v>
      </c>
      <c r="F386" s="184" t="s">
        <v>1401</v>
      </c>
      <c r="G386" s="185"/>
      <c r="H386" s="140">
        <v>40</v>
      </c>
      <c r="I386" s="90">
        <v>9500</v>
      </c>
      <c r="J386" s="62">
        <v>7.9399999999999995</v>
      </c>
      <c r="K386" s="62">
        <v>8.19</v>
      </c>
      <c r="L386" s="63">
        <v>9.64</v>
      </c>
      <c r="M386" s="63">
        <v>636.24</v>
      </c>
      <c r="N386" s="64">
        <v>608.52</v>
      </c>
      <c r="O386" s="65">
        <v>636.24</v>
      </c>
      <c r="P386" s="132"/>
      <c r="Q386" s="66">
        <f t="shared" si="9"/>
        <v>0</v>
      </c>
      <c r="R386" s="57"/>
      <c r="S386" s="58"/>
      <c r="T386" s="88"/>
    </row>
    <row r="387" spans="1:20" ht="81.75" customHeight="1">
      <c r="A387" s="89" t="s">
        <v>1939</v>
      </c>
      <c r="B387" s="68"/>
      <c r="C387" s="282" t="s">
        <v>2392</v>
      </c>
      <c r="D387" s="207"/>
      <c r="E387" s="11">
        <v>310</v>
      </c>
      <c r="F387" s="184" t="s">
        <v>1403</v>
      </c>
      <c r="G387" s="185"/>
      <c r="H387" s="140">
        <v>40</v>
      </c>
      <c r="I387" s="90">
        <v>7500</v>
      </c>
      <c r="J387" s="62">
        <v>6.21</v>
      </c>
      <c r="K387" s="62">
        <v>6.47</v>
      </c>
      <c r="L387" s="63">
        <v>8.08</v>
      </c>
      <c r="M387" s="63">
        <v>533.28</v>
      </c>
      <c r="N387" s="64">
        <v>503.58</v>
      </c>
      <c r="O387" s="65">
        <v>533.28</v>
      </c>
      <c r="P387" s="132"/>
      <c r="Q387" s="66">
        <f t="shared" si="9"/>
        <v>0</v>
      </c>
      <c r="R387" s="57"/>
      <c r="S387" s="58"/>
      <c r="T387" s="88"/>
    </row>
    <row r="388" spans="1:20" ht="81.75" customHeight="1">
      <c r="A388" s="89" t="s">
        <v>1941</v>
      </c>
      <c r="B388" s="68"/>
      <c r="C388" s="282" t="s">
        <v>2394</v>
      </c>
      <c r="D388" s="207"/>
      <c r="E388" s="11">
        <v>310</v>
      </c>
      <c r="F388" s="184" t="s">
        <v>1405</v>
      </c>
      <c r="G388" s="185"/>
      <c r="H388" s="140">
        <v>40</v>
      </c>
      <c r="I388" s="90">
        <v>7500</v>
      </c>
      <c r="J388" s="62">
        <v>6.21</v>
      </c>
      <c r="K388" s="62">
        <v>6.47</v>
      </c>
      <c r="L388" s="63">
        <v>8.08</v>
      </c>
      <c r="M388" s="63">
        <v>533.28</v>
      </c>
      <c r="N388" s="64">
        <v>503.58</v>
      </c>
      <c r="O388" s="65">
        <v>533.28</v>
      </c>
      <c r="P388" s="132"/>
      <c r="Q388" s="66">
        <f t="shared" si="9"/>
        <v>0</v>
      </c>
      <c r="R388" s="57"/>
      <c r="S388" s="58"/>
      <c r="T388" s="88"/>
    </row>
    <row r="389" spans="1:20" s="131" customFormat="1" ht="23.25">
      <c r="A389" s="156"/>
      <c r="B389" s="12"/>
      <c r="C389" s="12"/>
      <c r="D389" s="12"/>
      <c r="E389" s="12">
        <v>0</v>
      </c>
      <c r="F389" s="157"/>
      <c r="G389" s="157"/>
      <c r="H389" s="157"/>
      <c r="I389" s="12"/>
      <c r="J389" s="12">
        <v>0</v>
      </c>
      <c r="K389" s="12">
        <v>0</v>
      </c>
      <c r="L389" s="12">
        <v>0</v>
      </c>
      <c r="M389" s="12">
        <v>0</v>
      </c>
      <c r="N389" s="12">
        <v>0</v>
      </c>
      <c r="O389" s="12">
        <v>0</v>
      </c>
      <c r="P389" s="158">
        <v>0</v>
      </c>
      <c r="Q389" s="9">
        <f t="shared" si="9"/>
        <v>0</v>
      </c>
      <c r="R389" s="57"/>
      <c r="S389" s="58"/>
      <c r="T389" s="159"/>
    </row>
    <row r="390" spans="1:20" ht="81.75" customHeight="1">
      <c r="A390" s="89" t="s">
        <v>1743</v>
      </c>
      <c r="B390" s="68"/>
      <c r="C390" s="206" t="s">
        <v>1742</v>
      </c>
      <c r="D390" s="207"/>
      <c r="E390" s="5">
        <v>75</v>
      </c>
      <c r="F390" s="184" t="s">
        <v>1165</v>
      </c>
      <c r="G390" s="185"/>
      <c r="H390" s="140">
        <v>100</v>
      </c>
      <c r="I390" s="90">
        <v>2300</v>
      </c>
      <c r="J390" s="62">
        <v>1.73</v>
      </c>
      <c r="K390" s="62">
        <v>1.99</v>
      </c>
      <c r="L390" s="63">
        <v>2.38</v>
      </c>
      <c r="M390" s="63">
        <v>157.08000000000001</v>
      </c>
      <c r="N390" s="64">
        <v>136.62</v>
      </c>
      <c r="O390" s="65">
        <v>157.08000000000001</v>
      </c>
      <c r="P390" s="132"/>
      <c r="Q390" s="66">
        <f t="shared" si="9"/>
        <v>0</v>
      </c>
      <c r="R390" s="57"/>
      <c r="S390" s="58"/>
      <c r="T390" s="88"/>
    </row>
    <row r="391" spans="1:20" ht="78" customHeight="1">
      <c r="A391" s="89" t="s">
        <v>1957</v>
      </c>
      <c r="B391" s="68"/>
      <c r="C391" s="206" t="s">
        <v>1421</v>
      </c>
      <c r="D391" s="207"/>
      <c r="E391" s="5">
        <v>460</v>
      </c>
      <c r="F391" s="184" t="s">
        <v>1422</v>
      </c>
      <c r="G391" s="185"/>
      <c r="H391" s="140">
        <v>80</v>
      </c>
      <c r="I391" s="90">
        <v>4600</v>
      </c>
      <c r="J391" s="62">
        <v>3.8</v>
      </c>
      <c r="K391" s="62">
        <v>3.9699999999999998</v>
      </c>
      <c r="L391" s="63">
        <v>6.3599999999999994</v>
      </c>
      <c r="M391" s="63">
        <v>419.76</v>
      </c>
      <c r="N391" s="64">
        <v>390.06</v>
      </c>
      <c r="O391" s="65">
        <v>419.76</v>
      </c>
      <c r="P391" s="132"/>
      <c r="Q391" s="66">
        <f t="shared" si="9"/>
        <v>0</v>
      </c>
      <c r="R391" s="57"/>
      <c r="S391" s="58"/>
      <c r="T391" s="88"/>
    </row>
    <row r="392" spans="1:20" ht="81.75" customHeight="1">
      <c r="A392" s="89" t="s">
        <v>1744</v>
      </c>
      <c r="B392" s="68"/>
      <c r="C392" s="206" t="s">
        <v>2629</v>
      </c>
      <c r="D392" s="207"/>
      <c r="E392" s="5">
        <v>460</v>
      </c>
      <c r="F392" s="184" t="s">
        <v>2631</v>
      </c>
      <c r="G392" s="185"/>
      <c r="H392" s="140">
        <v>80</v>
      </c>
      <c r="I392" s="90">
        <v>4600</v>
      </c>
      <c r="J392" s="62">
        <v>3.8</v>
      </c>
      <c r="K392" s="62">
        <v>3.9699999999999998</v>
      </c>
      <c r="L392" s="63">
        <v>6.3599999999999994</v>
      </c>
      <c r="M392" s="63">
        <v>419.76</v>
      </c>
      <c r="N392" s="64">
        <v>390.06</v>
      </c>
      <c r="O392" s="65">
        <v>419.76</v>
      </c>
      <c r="P392" s="132"/>
      <c r="Q392" s="66">
        <f t="shared" si="9"/>
        <v>0</v>
      </c>
      <c r="R392" s="57"/>
      <c r="S392" s="58"/>
      <c r="T392" s="88"/>
    </row>
    <row r="393" spans="1:20" ht="81.75" customHeight="1">
      <c r="A393" s="89" t="s">
        <v>1745</v>
      </c>
      <c r="B393" s="68"/>
      <c r="C393" s="206" t="s">
        <v>2627</v>
      </c>
      <c r="D393" s="207"/>
      <c r="E393" s="5">
        <v>460</v>
      </c>
      <c r="F393" s="184" t="s">
        <v>2630</v>
      </c>
      <c r="G393" s="185"/>
      <c r="H393" s="140">
        <v>80</v>
      </c>
      <c r="I393" s="90">
        <v>4600</v>
      </c>
      <c r="J393" s="62">
        <v>3.8</v>
      </c>
      <c r="K393" s="62">
        <v>3.9699999999999998</v>
      </c>
      <c r="L393" s="63">
        <v>6.3599999999999994</v>
      </c>
      <c r="M393" s="63">
        <v>419.76</v>
      </c>
      <c r="N393" s="64">
        <v>390.06</v>
      </c>
      <c r="O393" s="65">
        <v>419.76</v>
      </c>
      <c r="P393" s="132"/>
      <c r="Q393" s="66">
        <f t="shared" si="9"/>
        <v>0</v>
      </c>
      <c r="R393" s="57"/>
      <c r="S393" s="58"/>
      <c r="T393" s="88"/>
    </row>
    <row r="394" spans="1:20" ht="81.75" customHeight="1">
      <c r="A394" s="89" t="s">
        <v>1746</v>
      </c>
      <c r="B394" s="68"/>
      <c r="C394" s="206" t="s">
        <v>2628</v>
      </c>
      <c r="D394" s="207"/>
      <c r="E394" s="5">
        <v>620</v>
      </c>
      <c r="F394" s="184" t="s">
        <v>1166</v>
      </c>
      <c r="G394" s="185"/>
      <c r="H394" s="140">
        <v>40</v>
      </c>
      <c r="I394" s="90">
        <v>4000</v>
      </c>
      <c r="J394" s="62">
        <v>3.28</v>
      </c>
      <c r="K394" s="62">
        <v>3.4499999999999997</v>
      </c>
      <c r="L394" s="63">
        <v>6.66</v>
      </c>
      <c r="M394" s="63">
        <v>439.56</v>
      </c>
      <c r="N394" s="64">
        <v>404.58</v>
      </c>
      <c r="O394" s="65">
        <v>439.56</v>
      </c>
      <c r="P394" s="132"/>
      <c r="Q394" s="66">
        <f t="shared" si="9"/>
        <v>0</v>
      </c>
      <c r="R394" s="57"/>
      <c r="S394" s="58"/>
      <c r="T394" s="88"/>
    </row>
    <row r="395" spans="1:20" ht="81.75" customHeight="1">
      <c r="A395" s="89" t="s">
        <v>1747</v>
      </c>
      <c r="B395" s="68"/>
      <c r="C395" s="206" t="s">
        <v>1167</v>
      </c>
      <c r="D395" s="207"/>
      <c r="E395" s="5">
        <v>600</v>
      </c>
      <c r="F395" s="184" t="s">
        <v>1168</v>
      </c>
      <c r="G395" s="185"/>
      <c r="H395" s="140">
        <v>30</v>
      </c>
      <c r="I395" s="90">
        <v>4200</v>
      </c>
      <c r="J395" s="62">
        <v>3.4499999999999997</v>
      </c>
      <c r="K395" s="62">
        <v>3.63</v>
      </c>
      <c r="L395" s="63">
        <v>6.74</v>
      </c>
      <c r="M395" s="63">
        <v>444.84</v>
      </c>
      <c r="N395" s="64">
        <v>409.86</v>
      </c>
      <c r="O395" s="65">
        <v>444.84</v>
      </c>
      <c r="P395" s="132"/>
      <c r="Q395" s="66">
        <f t="shared" si="9"/>
        <v>0</v>
      </c>
      <c r="R395" s="57"/>
      <c r="S395" s="58"/>
      <c r="T395" s="88"/>
    </row>
    <row r="396" spans="1:20" ht="81.75" customHeight="1">
      <c r="A396" s="89" t="s">
        <v>1748</v>
      </c>
      <c r="B396" s="68"/>
      <c r="C396" s="206" t="s">
        <v>1169</v>
      </c>
      <c r="D396" s="207"/>
      <c r="E396" s="5">
        <v>600</v>
      </c>
      <c r="F396" s="184" t="s">
        <v>1170</v>
      </c>
      <c r="G396" s="185"/>
      <c r="H396" s="140">
        <v>30</v>
      </c>
      <c r="I396" s="90">
        <v>4200</v>
      </c>
      <c r="J396" s="62">
        <v>3.4499999999999997</v>
      </c>
      <c r="K396" s="62">
        <v>3.63</v>
      </c>
      <c r="L396" s="63">
        <v>6.74</v>
      </c>
      <c r="M396" s="63">
        <v>444.84</v>
      </c>
      <c r="N396" s="64">
        <v>409.86</v>
      </c>
      <c r="O396" s="65">
        <v>444.84</v>
      </c>
      <c r="P396" s="132"/>
      <c r="Q396" s="66">
        <f t="shared" si="9"/>
        <v>0</v>
      </c>
      <c r="R396" s="57"/>
      <c r="S396" s="58"/>
      <c r="T396" s="88"/>
    </row>
    <row r="397" spans="1:20" ht="85.5" customHeight="1">
      <c r="A397" s="89" t="s">
        <v>1749</v>
      </c>
      <c r="B397" s="68"/>
      <c r="C397" s="206" t="s">
        <v>1171</v>
      </c>
      <c r="D397" s="207"/>
      <c r="E397" s="5">
        <v>600</v>
      </c>
      <c r="F397" s="184" t="s">
        <v>1172</v>
      </c>
      <c r="G397" s="185"/>
      <c r="H397" s="140">
        <v>30</v>
      </c>
      <c r="I397" s="90">
        <v>4200</v>
      </c>
      <c r="J397" s="62">
        <v>3.4499999999999997</v>
      </c>
      <c r="K397" s="62">
        <v>3.63</v>
      </c>
      <c r="L397" s="63">
        <v>6.74</v>
      </c>
      <c r="M397" s="63">
        <v>444.84</v>
      </c>
      <c r="N397" s="64">
        <v>409.86</v>
      </c>
      <c r="O397" s="65">
        <v>444.84</v>
      </c>
      <c r="P397" s="132"/>
      <c r="Q397" s="66">
        <f t="shared" si="9"/>
        <v>0</v>
      </c>
      <c r="R397" s="57"/>
      <c r="S397" s="58"/>
      <c r="T397" s="88"/>
    </row>
    <row r="398" spans="1:20" ht="86.25" customHeight="1">
      <c r="A398" s="89" t="s">
        <v>1750</v>
      </c>
      <c r="B398" s="68"/>
      <c r="C398" s="206" t="s">
        <v>1173</v>
      </c>
      <c r="D398" s="207"/>
      <c r="E398" s="5">
        <v>600</v>
      </c>
      <c r="F398" s="184" t="s">
        <v>1174</v>
      </c>
      <c r="G398" s="185"/>
      <c r="H398" s="140">
        <v>30</v>
      </c>
      <c r="I398" s="90">
        <v>4200</v>
      </c>
      <c r="J398" s="62">
        <v>3.4499999999999997</v>
      </c>
      <c r="K398" s="62">
        <v>3.63</v>
      </c>
      <c r="L398" s="63">
        <v>6.74</v>
      </c>
      <c r="M398" s="63">
        <v>444.84</v>
      </c>
      <c r="N398" s="64">
        <v>409.86</v>
      </c>
      <c r="O398" s="65">
        <v>444.84</v>
      </c>
      <c r="P398" s="132"/>
      <c r="Q398" s="66">
        <f t="shared" si="9"/>
        <v>0</v>
      </c>
      <c r="R398" s="57"/>
      <c r="S398" s="58"/>
      <c r="T398" s="88"/>
    </row>
    <row r="399" spans="1:20" ht="108" customHeight="1">
      <c r="A399" s="89" t="s">
        <v>1751</v>
      </c>
      <c r="B399" s="68"/>
      <c r="C399" s="206" t="s">
        <v>1175</v>
      </c>
      <c r="D399" s="207"/>
      <c r="E399" s="5">
        <v>600</v>
      </c>
      <c r="F399" s="184" t="s">
        <v>1176</v>
      </c>
      <c r="G399" s="185"/>
      <c r="H399" s="140">
        <v>30</v>
      </c>
      <c r="I399" s="90">
        <v>4200</v>
      </c>
      <c r="J399" s="62">
        <v>3.4499999999999997</v>
      </c>
      <c r="K399" s="62">
        <v>3.63</v>
      </c>
      <c r="L399" s="63">
        <v>6.74</v>
      </c>
      <c r="M399" s="63">
        <v>444.84</v>
      </c>
      <c r="N399" s="64">
        <v>409.86</v>
      </c>
      <c r="O399" s="65">
        <v>444.84</v>
      </c>
      <c r="P399" s="132"/>
      <c r="Q399" s="66">
        <f t="shared" si="9"/>
        <v>0</v>
      </c>
      <c r="R399" s="57"/>
      <c r="S399" s="58"/>
      <c r="T399" s="88"/>
    </row>
    <row r="400" spans="1:20" ht="93.75" customHeight="1">
      <c r="A400" s="89" t="s">
        <v>1752</v>
      </c>
      <c r="B400" s="68"/>
      <c r="C400" s="190" t="s">
        <v>1177</v>
      </c>
      <c r="D400" s="191"/>
      <c r="E400" s="5">
        <v>195</v>
      </c>
      <c r="F400" s="184" t="s">
        <v>1178</v>
      </c>
      <c r="G400" s="185"/>
      <c r="H400" s="140">
        <v>100</v>
      </c>
      <c r="I400" s="90">
        <v>1800</v>
      </c>
      <c r="J400" s="62">
        <v>1.3800000000000001</v>
      </c>
      <c r="K400" s="62">
        <v>1.56</v>
      </c>
      <c r="L400" s="63">
        <v>2.57</v>
      </c>
      <c r="M400" s="63">
        <v>169.62</v>
      </c>
      <c r="N400" s="64">
        <v>150.47999999999999</v>
      </c>
      <c r="O400" s="65">
        <v>169.62</v>
      </c>
      <c r="P400" s="132"/>
      <c r="Q400" s="66">
        <f t="shared" si="9"/>
        <v>0</v>
      </c>
      <c r="R400" s="57"/>
      <c r="S400" s="58"/>
      <c r="T400" s="88"/>
    </row>
    <row r="401" spans="1:20" ht="142.5" customHeight="1">
      <c r="A401" s="89" t="s">
        <v>1753</v>
      </c>
      <c r="B401" s="68"/>
      <c r="C401" s="190" t="s">
        <v>1179</v>
      </c>
      <c r="D401" s="191"/>
      <c r="E401" s="5">
        <v>190</v>
      </c>
      <c r="F401" s="184" t="s">
        <v>1180</v>
      </c>
      <c r="G401" s="185"/>
      <c r="H401" s="140">
        <v>100</v>
      </c>
      <c r="I401" s="90">
        <v>1800</v>
      </c>
      <c r="J401" s="62">
        <v>1.3800000000000001</v>
      </c>
      <c r="K401" s="62">
        <v>1.56</v>
      </c>
      <c r="L401" s="63">
        <v>2.5499999999999998</v>
      </c>
      <c r="M401" s="63">
        <v>168.3</v>
      </c>
      <c r="N401" s="64">
        <v>148.5</v>
      </c>
      <c r="O401" s="65">
        <v>168.3</v>
      </c>
      <c r="P401" s="132"/>
      <c r="Q401" s="66">
        <f t="shared" si="9"/>
        <v>0</v>
      </c>
      <c r="R401" s="57"/>
      <c r="S401" s="58"/>
      <c r="T401" s="88"/>
    </row>
    <row r="402" spans="1:20" ht="157.5" customHeight="1">
      <c r="A402" s="89" t="s">
        <v>1754</v>
      </c>
      <c r="B402" s="68"/>
      <c r="C402" s="206" t="s">
        <v>1181</v>
      </c>
      <c r="D402" s="207"/>
      <c r="E402" s="5">
        <v>190</v>
      </c>
      <c r="F402" s="184" t="s">
        <v>1182</v>
      </c>
      <c r="G402" s="185"/>
      <c r="H402" s="140">
        <v>100</v>
      </c>
      <c r="I402" s="90">
        <v>1800</v>
      </c>
      <c r="J402" s="62">
        <v>1.3800000000000001</v>
      </c>
      <c r="K402" s="62">
        <v>1.56</v>
      </c>
      <c r="L402" s="63">
        <v>2.5499999999999998</v>
      </c>
      <c r="M402" s="63">
        <v>168.3</v>
      </c>
      <c r="N402" s="64">
        <v>148.5</v>
      </c>
      <c r="O402" s="65">
        <v>168.3</v>
      </c>
      <c r="P402" s="132"/>
      <c r="Q402" s="66">
        <f t="shared" si="9"/>
        <v>0</v>
      </c>
      <c r="R402" s="57"/>
      <c r="S402" s="58"/>
      <c r="T402" s="88"/>
    </row>
    <row r="403" spans="1:20" ht="81.75" customHeight="1">
      <c r="A403" s="89" t="s">
        <v>1755</v>
      </c>
      <c r="B403" s="68"/>
      <c r="C403" s="206" t="s">
        <v>2245</v>
      </c>
      <c r="D403" s="207"/>
      <c r="E403" s="5">
        <v>210</v>
      </c>
      <c r="F403" s="184" t="s">
        <v>1183</v>
      </c>
      <c r="G403" s="185"/>
      <c r="H403" s="140">
        <v>100</v>
      </c>
      <c r="I403" s="90">
        <v>4500</v>
      </c>
      <c r="J403" s="62">
        <v>3.71</v>
      </c>
      <c r="K403" s="62">
        <v>3.88</v>
      </c>
      <c r="L403" s="63">
        <v>4.97</v>
      </c>
      <c r="M403" s="63">
        <v>328.02</v>
      </c>
      <c r="N403" s="64">
        <v>308.22000000000003</v>
      </c>
      <c r="O403" s="65">
        <v>328.02</v>
      </c>
      <c r="P403" s="132"/>
      <c r="Q403" s="66">
        <f t="shared" si="9"/>
        <v>0</v>
      </c>
      <c r="R403" s="57"/>
      <c r="S403" s="58"/>
      <c r="T403" s="88"/>
    </row>
    <row r="404" spans="1:20" ht="81.75" customHeight="1">
      <c r="A404" s="89" t="s">
        <v>1756</v>
      </c>
      <c r="B404" s="68"/>
      <c r="C404" s="206" t="s">
        <v>2247</v>
      </c>
      <c r="D404" s="207"/>
      <c r="E404" s="5">
        <v>195</v>
      </c>
      <c r="F404" s="184" t="s">
        <v>1184</v>
      </c>
      <c r="G404" s="185"/>
      <c r="H404" s="140">
        <v>100</v>
      </c>
      <c r="I404" s="90">
        <v>3000</v>
      </c>
      <c r="J404" s="62">
        <v>2.42</v>
      </c>
      <c r="K404" s="62">
        <v>2.59</v>
      </c>
      <c r="L404" s="63">
        <v>3.5999999999999996</v>
      </c>
      <c r="M404" s="63">
        <v>237.6</v>
      </c>
      <c r="N404" s="64">
        <v>218.46</v>
      </c>
      <c r="O404" s="65">
        <v>237.6</v>
      </c>
      <c r="P404" s="132"/>
      <c r="Q404" s="66">
        <f t="shared" si="9"/>
        <v>0</v>
      </c>
      <c r="R404" s="57"/>
      <c r="S404" s="58"/>
      <c r="T404" s="88"/>
    </row>
    <row r="405" spans="1:20" ht="81.75" customHeight="1">
      <c r="A405" s="89" t="s">
        <v>1757</v>
      </c>
      <c r="B405" s="68"/>
      <c r="C405" s="206" t="s">
        <v>2246</v>
      </c>
      <c r="D405" s="207"/>
      <c r="E405" s="5">
        <v>210</v>
      </c>
      <c r="F405" s="184" t="s">
        <v>1185</v>
      </c>
      <c r="G405" s="185"/>
      <c r="H405" s="140">
        <v>100</v>
      </c>
      <c r="I405" s="90">
        <v>6000</v>
      </c>
      <c r="J405" s="62">
        <v>4.92</v>
      </c>
      <c r="K405" s="62">
        <v>5.18</v>
      </c>
      <c r="L405" s="63">
        <v>6.27</v>
      </c>
      <c r="M405" s="63">
        <v>413.82</v>
      </c>
      <c r="N405" s="64">
        <v>388.08</v>
      </c>
      <c r="O405" s="65">
        <v>413.82</v>
      </c>
      <c r="P405" s="132"/>
      <c r="Q405" s="66">
        <f t="shared" si="9"/>
        <v>0</v>
      </c>
      <c r="R405" s="57"/>
      <c r="S405" s="58"/>
      <c r="T405" s="88"/>
    </row>
    <row r="406" spans="1:20" ht="23.25">
      <c r="A406" s="82"/>
      <c r="B406" s="55"/>
      <c r="C406" s="83"/>
      <c r="D406" s="84"/>
      <c r="E406" s="9">
        <v>0</v>
      </c>
      <c r="F406" s="10"/>
      <c r="G406" s="10"/>
      <c r="H406" s="144"/>
      <c r="I406" s="85"/>
      <c r="J406" s="86">
        <v>0</v>
      </c>
      <c r="K406" s="86">
        <v>0</v>
      </c>
      <c r="L406" s="87">
        <v>0</v>
      </c>
      <c r="M406" s="87">
        <v>0</v>
      </c>
      <c r="N406" s="78">
        <v>0</v>
      </c>
      <c r="O406" s="78">
        <v>0</v>
      </c>
      <c r="P406" s="158">
        <v>0</v>
      </c>
      <c r="Q406" s="72">
        <f t="shared" si="9"/>
        <v>0</v>
      </c>
      <c r="R406" s="57"/>
      <c r="S406" s="58"/>
      <c r="T406" s="88"/>
    </row>
    <row r="407" spans="1:20" ht="81.75" customHeight="1">
      <c r="A407" s="89" t="s">
        <v>1758</v>
      </c>
      <c r="B407" s="68"/>
      <c r="C407" s="206" t="s">
        <v>1186</v>
      </c>
      <c r="D407" s="207"/>
      <c r="E407" s="5">
        <v>200</v>
      </c>
      <c r="F407" s="184" t="s">
        <v>2249</v>
      </c>
      <c r="G407" s="185"/>
      <c r="H407" s="140">
        <v>60</v>
      </c>
      <c r="I407" s="90">
        <v>6000</v>
      </c>
      <c r="J407" s="62">
        <v>4.92</v>
      </c>
      <c r="K407" s="62">
        <v>5.18</v>
      </c>
      <c r="L407" s="63">
        <v>6.22</v>
      </c>
      <c r="M407" s="63">
        <v>410.52</v>
      </c>
      <c r="N407" s="64">
        <v>384.78</v>
      </c>
      <c r="O407" s="65">
        <v>410.52</v>
      </c>
      <c r="P407" s="132"/>
      <c r="Q407" s="66">
        <f t="shared" si="9"/>
        <v>0</v>
      </c>
      <c r="R407" s="57"/>
      <c r="S407" s="58"/>
      <c r="T407" s="88"/>
    </row>
    <row r="408" spans="1:20" ht="117.75" customHeight="1">
      <c r="A408" s="89" t="s">
        <v>1761</v>
      </c>
      <c r="B408" s="68"/>
      <c r="C408" s="206" t="s">
        <v>1189</v>
      </c>
      <c r="D408" s="207"/>
      <c r="E408" s="5">
        <v>195</v>
      </c>
      <c r="F408" s="184" t="s">
        <v>2248</v>
      </c>
      <c r="G408" s="185"/>
      <c r="H408" s="140">
        <v>60</v>
      </c>
      <c r="I408" s="90">
        <v>6000</v>
      </c>
      <c r="J408" s="62">
        <v>4.92</v>
      </c>
      <c r="K408" s="62">
        <v>5.18</v>
      </c>
      <c r="L408" s="63">
        <v>6.1899999999999995</v>
      </c>
      <c r="M408" s="63">
        <v>408.54</v>
      </c>
      <c r="N408" s="64">
        <v>383.46</v>
      </c>
      <c r="O408" s="65">
        <v>408.54</v>
      </c>
      <c r="P408" s="132"/>
      <c r="Q408" s="66">
        <f t="shared" si="9"/>
        <v>0</v>
      </c>
      <c r="R408" s="57"/>
      <c r="S408" s="58"/>
      <c r="T408" s="88"/>
    </row>
    <row r="409" spans="1:20" ht="110.25" customHeight="1">
      <c r="A409" s="89" t="s">
        <v>1759</v>
      </c>
      <c r="B409" s="68"/>
      <c r="C409" s="190" t="s">
        <v>1187</v>
      </c>
      <c r="D409" s="191"/>
      <c r="E409" s="5">
        <v>320</v>
      </c>
      <c r="F409" s="184" t="s">
        <v>2250</v>
      </c>
      <c r="G409" s="185"/>
      <c r="H409" s="140">
        <v>40</v>
      </c>
      <c r="I409" s="90">
        <v>6000</v>
      </c>
      <c r="J409" s="62">
        <v>4.92</v>
      </c>
      <c r="K409" s="62">
        <v>5.18</v>
      </c>
      <c r="L409" s="63">
        <v>6.84</v>
      </c>
      <c r="M409" s="63">
        <v>451.44</v>
      </c>
      <c r="N409" s="64">
        <v>421.74</v>
      </c>
      <c r="O409" s="65">
        <v>451.44</v>
      </c>
      <c r="P409" s="132"/>
      <c r="Q409" s="66">
        <f t="shared" si="9"/>
        <v>0</v>
      </c>
      <c r="R409" s="57"/>
      <c r="S409" s="58"/>
      <c r="T409" s="88"/>
    </row>
    <row r="410" spans="1:20" ht="110.25" customHeight="1">
      <c r="A410" s="89" t="s">
        <v>1760</v>
      </c>
      <c r="B410" s="68"/>
      <c r="C410" s="206" t="s">
        <v>1188</v>
      </c>
      <c r="D410" s="207"/>
      <c r="E410" s="5">
        <v>275</v>
      </c>
      <c r="F410" s="184" t="s">
        <v>2251</v>
      </c>
      <c r="G410" s="185"/>
      <c r="H410" s="140">
        <v>40</v>
      </c>
      <c r="I410" s="90">
        <v>6000</v>
      </c>
      <c r="J410" s="62">
        <v>4.92</v>
      </c>
      <c r="K410" s="62">
        <v>5.18</v>
      </c>
      <c r="L410" s="63">
        <v>6.6099999999999994</v>
      </c>
      <c r="M410" s="63">
        <v>436.26</v>
      </c>
      <c r="N410" s="64">
        <v>407.88</v>
      </c>
      <c r="O410" s="65">
        <v>436.26</v>
      </c>
      <c r="P410" s="132"/>
      <c r="Q410" s="66">
        <f t="shared" si="9"/>
        <v>0</v>
      </c>
      <c r="R410" s="57"/>
      <c r="S410" s="58"/>
      <c r="T410" s="88"/>
    </row>
    <row r="411" spans="1:20" ht="110.25" customHeight="1">
      <c r="A411" s="89" t="s">
        <v>1762</v>
      </c>
      <c r="B411" s="68"/>
      <c r="C411" s="206" t="s">
        <v>1190</v>
      </c>
      <c r="D411" s="207"/>
      <c r="E411" s="5">
        <v>270</v>
      </c>
      <c r="F411" s="184" t="s">
        <v>2252</v>
      </c>
      <c r="G411" s="185"/>
      <c r="H411" s="140">
        <v>40</v>
      </c>
      <c r="I411" s="90">
        <v>6000</v>
      </c>
      <c r="J411" s="62">
        <v>4.92</v>
      </c>
      <c r="K411" s="62">
        <v>5.18</v>
      </c>
      <c r="L411" s="63">
        <v>6.58</v>
      </c>
      <c r="M411" s="63">
        <v>434.28</v>
      </c>
      <c r="N411" s="64">
        <v>406.56</v>
      </c>
      <c r="O411" s="65">
        <v>434.28</v>
      </c>
      <c r="P411" s="132"/>
      <c r="Q411" s="66">
        <f t="shared" si="9"/>
        <v>0</v>
      </c>
      <c r="R411" s="57"/>
      <c r="S411" s="58"/>
      <c r="T411" s="88"/>
    </row>
    <row r="412" spans="1:20" ht="23.25">
      <c r="A412" s="82"/>
      <c r="B412" s="55"/>
      <c r="C412" s="83"/>
      <c r="D412" s="84"/>
      <c r="E412" s="9">
        <v>0</v>
      </c>
      <c r="F412" s="10"/>
      <c r="G412" s="10"/>
      <c r="H412" s="144"/>
      <c r="I412" s="85"/>
      <c r="J412" s="86">
        <v>0</v>
      </c>
      <c r="K412" s="86">
        <v>0</v>
      </c>
      <c r="L412" s="87">
        <v>0</v>
      </c>
      <c r="M412" s="87">
        <v>0</v>
      </c>
      <c r="N412" s="78">
        <v>0</v>
      </c>
      <c r="O412" s="78">
        <v>0</v>
      </c>
      <c r="P412" s="158">
        <v>0</v>
      </c>
      <c r="Q412" s="72">
        <f t="shared" ref="Q412:Q465" si="10">IF(P412&lt;H412,O412*P412,IF(H412=0,O412*P412,P412*N412))</f>
        <v>0</v>
      </c>
      <c r="R412" s="57"/>
      <c r="S412" s="58"/>
      <c r="T412" s="88"/>
    </row>
    <row r="413" spans="1:20" ht="81.75" customHeight="1">
      <c r="A413" s="89" t="s">
        <v>1765</v>
      </c>
      <c r="B413" s="68"/>
      <c r="C413" s="206" t="s">
        <v>1193</v>
      </c>
      <c r="D413" s="207"/>
      <c r="E413" s="5">
        <v>230</v>
      </c>
      <c r="F413" s="184" t="s">
        <v>1194</v>
      </c>
      <c r="G413" s="185"/>
      <c r="H413" s="140">
        <v>100</v>
      </c>
      <c r="I413" s="90">
        <v>4800</v>
      </c>
      <c r="J413" s="62">
        <v>3.9699999999999998</v>
      </c>
      <c r="K413" s="62">
        <v>4.1399999999999997</v>
      </c>
      <c r="L413" s="63">
        <v>5.34</v>
      </c>
      <c r="M413" s="63">
        <v>352.44</v>
      </c>
      <c r="N413" s="64">
        <v>331.32</v>
      </c>
      <c r="O413" s="65">
        <v>352.44</v>
      </c>
      <c r="P413" s="132"/>
      <c r="Q413" s="66">
        <f t="shared" si="10"/>
        <v>0</v>
      </c>
      <c r="R413" s="57"/>
      <c r="S413" s="58"/>
      <c r="T413" s="88"/>
    </row>
    <row r="414" spans="1:20" ht="81.75" customHeight="1">
      <c r="A414" s="89" t="s">
        <v>1766</v>
      </c>
      <c r="B414" s="68"/>
      <c r="C414" s="206" t="s">
        <v>2255</v>
      </c>
      <c r="D414" s="207"/>
      <c r="E414" s="5">
        <v>1320</v>
      </c>
      <c r="F414" s="184" t="s">
        <v>1195</v>
      </c>
      <c r="G414" s="185"/>
      <c r="H414" s="140">
        <v>10</v>
      </c>
      <c r="I414" s="90">
        <v>13500</v>
      </c>
      <c r="J414" s="62">
        <v>11.379999999999999</v>
      </c>
      <c r="K414" s="62">
        <v>11.64</v>
      </c>
      <c r="L414" s="63">
        <v>18.48</v>
      </c>
      <c r="M414" s="63">
        <v>1219.68</v>
      </c>
      <c r="N414" s="64">
        <v>1151.7</v>
      </c>
      <c r="O414" s="65">
        <v>1219.68</v>
      </c>
      <c r="P414" s="132"/>
      <c r="Q414" s="66">
        <f t="shared" si="10"/>
        <v>0</v>
      </c>
      <c r="R414" s="57"/>
      <c r="S414" s="58"/>
      <c r="T414" s="88"/>
    </row>
    <row r="415" spans="1:20" ht="126.75" customHeight="1">
      <c r="A415" s="89" t="s">
        <v>1767</v>
      </c>
      <c r="B415" s="68"/>
      <c r="C415" s="206" t="s">
        <v>2256</v>
      </c>
      <c r="D415" s="207"/>
      <c r="E415" s="5">
        <v>235</v>
      </c>
      <c r="F415" s="184" t="s">
        <v>2262</v>
      </c>
      <c r="G415" s="185"/>
      <c r="H415" s="140">
        <v>100</v>
      </c>
      <c r="I415" s="90">
        <v>3800</v>
      </c>
      <c r="J415" s="62">
        <v>3.11</v>
      </c>
      <c r="K415" s="62">
        <v>3.28</v>
      </c>
      <c r="L415" s="63">
        <v>4.5</v>
      </c>
      <c r="M415" s="63">
        <v>297</v>
      </c>
      <c r="N415" s="64">
        <v>275.88</v>
      </c>
      <c r="O415" s="65">
        <v>297</v>
      </c>
      <c r="P415" s="132"/>
      <c r="Q415" s="66">
        <f t="shared" si="10"/>
        <v>0</v>
      </c>
      <c r="R415" s="57"/>
      <c r="S415" s="58"/>
      <c r="T415" s="88"/>
    </row>
    <row r="416" spans="1:20" ht="81.75" customHeight="1">
      <c r="A416" s="89" t="s">
        <v>1768</v>
      </c>
      <c r="B416" s="68"/>
      <c r="C416" s="206" t="s">
        <v>1196</v>
      </c>
      <c r="D416" s="207"/>
      <c r="E416" s="5">
        <v>1400</v>
      </c>
      <c r="F416" s="184" t="s">
        <v>1197</v>
      </c>
      <c r="G416" s="185"/>
      <c r="H416" s="140">
        <v>10</v>
      </c>
      <c r="I416" s="90">
        <v>16500</v>
      </c>
      <c r="J416" s="62">
        <v>13.799999999999999</v>
      </c>
      <c r="K416" s="62">
        <v>14.23</v>
      </c>
      <c r="L416" s="63">
        <v>21.48</v>
      </c>
      <c r="M416" s="63">
        <v>1417.68</v>
      </c>
      <c r="N416" s="64">
        <v>1335.18</v>
      </c>
      <c r="O416" s="65">
        <v>1417.68</v>
      </c>
      <c r="P416" s="132"/>
      <c r="Q416" s="66">
        <f t="shared" si="10"/>
        <v>0</v>
      </c>
      <c r="R416" s="57"/>
      <c r="S416" s="58"/>
      <c r="T416" s="88"/>
    </row>
    <row r="417" spans="1:20" ht="156" customHeight="1">
      <c r="A417" s="89" t="s">
        <v>1769</v>
      </c>
      <c r="B417" s="68"/>
      <c r="C417" s="206" t="s">
        <v>2257</v>
      </c>
      <c r="D417" s="207"/>
      <c r="E417" s="5">
        <v>1140</v>
      </c>
      <c r="F417" s="184" t="s">
        <v>2261</v>
      </c>
      <c r="G417" s="185"/>
      <c r="H417" s="140">
        <v>10</v>
      </c>
      <c r="I417" s="90">
        <v>9800</v>
      </c>
      <c r="J417" s="62">
        <v>8.19</v>
      </c>
      <c r="K417" s="62">
        <v>8.4499999999999993</v>
      </c>
      <c r="L417" s="63">
        <v>14.35</v>
      </c>
      <c r="M417" s="63">
        <v>947.1</v>
      </c>
      <c r="N417" s="64">
        <v>886.38</v>
      </c>
      <c r="O417" s="65">
        <v>947.1</v>
      </c>
      <c r="P417" s="132"/>
      <c r="Q417" s="66">
        <f t="shared" si="10"/>
        <v>0</v>
      </c>
      <c r="R417" s="57"/>
      <c r="S417" s="58"/>
      <c r="T417" s="88"/>
    </row>
    <row r="418" spans="1:20" ht="81.75" customHeight="1">
      <c r="A418" s="89" t="s">
        <v>1770</v>
      </c>
      <c r="B418" s="68"/>
      <c r="C418" s="206" t="s">
        <v>1198</v>
      </c>
      <c r="D418" s="207"/>
      <c r="E418" s="5">
        <v>595</v>
      </c>
      <c r="F418" s="184" t="s">
        <v>2264</v>
      </c>
      <c r="G418" s="185"/>
      <c r="H418" s="140">
        <v>30</v>
      </c>
      <c r="I418" s="90">
        <v>6900</v>
      </c>
      <c r="J418" s="62">
        <v>5.6899999999999995</v>
      </c>
      <c r="K418" s="62">
        <v>5.95</v>
      </c>
      <c r="L418" s="63">
        <v>9.0299999999999994</v>
      </c>
      <c r="M418" s="63">
        <v>595.98</v>
      </c>
      <c r="N418" s="64">
        <v>556.38</v>
      </c>
      <c r="O418" s="65">
        <v>595.98</v>
      </c>
      <c r="P418" s="132"/>
      <c r="Q418" s="66">
        <f t="shared" si="10"/>
        <v>0</v>
      </c>
      <c r="R418" s="57"/>
      <c r="S418" s="58"/>
      <c r="T418" s="88"/>
    </row>
    <row r="419" spans="1:20" ht="81.75" customHeight="1">
      <c r="A419" s="89" t="s">
        <v>1771</v>
      </c>
      <c r="B419" s="68"/>
      <c r="C419" s="206" t="s">
        <v>1199</v>
      </c>
      <c r="D419" s="207"/>
      <c r="E419" s="5">
        <v>570</v>
      </c>
      <c r="F419" s="184" t="s">
        <v>2263</v>
      </c>
      <c r="G419" s="185"/>
      <c r="H419" s="140">
        <v>30</v>
      </c>
      <c r="I419" s="90">
        <v>6900</v>
      </c>
      <c r="J419" s="62">
        <v>5.6899999999999995</v>
      </c>
      <c r="K419" s="62">
        <v>5.95</v>
      </c>
      <c r="L419" s="63">
        <v>8.9</v>
      </c>
      <c r="M419" s="63">
        <v>587.4</v>
      </c>
      <c r="N419" s="64">
        <v>548.46</v>
      </c>
      <c r="O419" s="65">
        <v>587.4</v>
      </c>
      <c r="P419" s="132"/>
      <c r="Q419" s="66">
        <f t="shared" si="10"/>
        <v>0</v>
      </c>
      <c r="R419" s="57"/>
      <c r="S419" s="58"/>
      <c r="T419" s="88"/>
    </row>
    <row r="420" spans="1:20" ht="81.75" customHeight="1">
      <c r="A420" s="89" t="s">
        <v>1772</v>
      </c>
      <c r="B420" s="68"/>
      <c r="C420" s="206" t="s">
        <v>1200</v>
      </c>
      <c r="D420" s="207"/>
      <c r="E420" s="5">
        <v>150</v>
      </c>
      <c r="F420" s="184" t="s">
        <v>1201</v>
      </c>
      <c r="G420" s="185"/>
      <c r="H420" s="140">
        <v>50</v>
      </c>
      <c r="I420" s="90">
        <v>5300</v>
      </c>
      <c r="J420" s="62">
        <v>4.3199999999999994</v>
      </c>
      <c r="K420" s="62">
        <v>4.5699999999999994</v>
      </c>
      <c r="L420" s="63">
        <v>5.35</v>
      </c>
      <c r="M420" s="63">
        <v>353.1</v>
      </c>
      <c r="N420" s="64">
        <v>330</v>
      </c>
      <c r="O420" s="65">
        <v>353.1</v>
      </c>
      <c r="P420" s="132"/>
      <c r="Q420" s="66">
        <f t="shared" si="10"/>
        <v>0</v>
      </c>
      <c r="R420" s="57"/>
      <c r="S420" s="58"/>
      <c r="T420" s="88"/>
    </row>
    <row r="421" spans="1:20" ht="95.25" customHeight="1">
      <c r="A421" s="89" t="s">
        <v>1773</v>
      </c>
      <c r="B421" s="68"/>
      <c r="C421" s="206" t="s">
        <v>1202</v>
      </c>
      <c r="D421" s="207"/>
      <c r="E421" s="5">
        <v>656</v>
      </c>
      <c r="F421" s="184" t="s">
        <v>2266</v>
      </c>
      <c r="G421" s="185"/>
      <c r="H421" s="140">
        <v>30</v>
      </c>
      <c r="I421" s="90">
        <v>7500</v>
      </c>
      <c r="J421" s="62">
        <v>6.21</v>
      </c>
      <c r="K421" s="62">
        <v>6.47</v>
      </c>
      <c r="L421" s="63">
        <v>9.8699999999999992</v>
      </c>
      <c r="M421" s="63">
        <v>651.41999999999996</v>
      </c>
      <c r="N421" s="64">
        <v>608.52</v>
      </c>
      <c r="O421" s="65">
        <v>651.41999999999996</v>
      </c>
      <c r="P421" s="132"/>
      <c r="Q421" s="66">
        <f t="shared" si="10"/>
        <v>0</v>
      </c>
      <c r="R421" s="57"/>
      <c r="S421" s="58"/>
      <c r="T421" s="88"/>
    </row>
    <row r="422" spans="1:20" ht="81.75" customHeight="1">
      <c r="A422" s="89" t="s">
        <v>1774</v>
      </c>
      <c r="B422" s="68"/>
      <c r="C422" s="206" t="s">
        <v>2258</v>
      </c>
      <c r="D422" s="207"/>
      <c r="E422" s="5">
        <v>610</v>
      </c>
      <c r="F422" s="184" t="s">
        <v>2265</v>
      </c>
      <c r="G422" s="185"/>
      <c r="H422" s="140">
        <v>30</v>
      </c>
      <c r="I422" s="90">
        <v>7500</v>
      </c>
      <c r="J422" s="62">
        <v>6.21</v>
      </c>
      <c r="K422" s="62">
        <v>6.47</v>
      </c>
      <c r="L422" s="63">
        <v>9.629999999999999</v>
      </c>
      <c r="M422" s="63">
        <v>635.58000000000004</v>
      </c>
      <c r="N422" s="64">
        <v>594.66</v>
      </c>
      <c r="O422" s="65">
        <v>635.58000000000004</v>
      </c>
      <c r="P422" s="132"/>
      <c r="Q422" s="66">
        <f t="shared" si="10"/>
        <v>0</v>
      </c>
      <c r="R422" s="57"/>
      <c r="S422" s="58"/>
      <c r="T422" s="88"/>
    </row>
    <row r="423" spans="1:20" ht="146.25" customHeight="1">
      <c r="A423" s="89" t="s">
        <v>1775</v>
      </c>
      <c r="B423" s="68"/>
      <c r="C423" s="206" t="s">
        <v>2259</v>
      </c>
      <c r="D423" s="207"/>
      <c r="E423" s="5">
        <v>480</v>
      </c>
      <c r="F423" s="184" t="s">
        <v>2267</v>
      </c>
      <c r="G423" s="185"/>
      <c r="H423" s="140">
        <v>30</v>
      </c>
      <c r="I423" s="90">
        <v>5500</v>
      </c>
      <c r="J423" s="62">
        <v>4.49</v>
      </c>
      <c r="K423" s="62">
        <v>4.75</v>
      </c>
      <c r="L423" s="63">
        <v>7.24</v>
      </c>
      <c r="M423" s="63">
        <v>477.84</v>
      </c>
      <c r="N423" s="64">
        <v>441.54</v>
      </c>
      <c r="O423" s="65">
        <v>477.84</v>
      </c>
      <c r="P423" s="132"/>
      <c r="Q423" s="66">
        <f t="shared" si="10"/>
        <v>0</v>
      </c>
      <c r="R423" s="57"/>
      <c r="S423" s="58"/>
      <c r="T423" s="88"/>
    </row>
    <row r="424" spans="1:20" ht="150" customHeight="1">
      <c r="A424" s="89" t="s">
        <v>1776</v>
      </c>
      <c r="B424" s="68"/>
      <c r="C424" s="206" t="s">
        <v>2260</v>
      </c>
      <c r="D424" s="207"/>
      <c r="E424" s="5">
        <v>480</v>
      </c>
      <c r="F424" s="184" t="s">
        <v>2268</v>
      </c>
      <c r="G424" s="185"/>
      <c r="H424" s="140">
        <v>30</v>
      </c>
      <c r="I424" s="90">
        <v>5500</v>
      </c>
      <c r="J424" s="62">
        <v>4.49</v>
      </c>
      <c r="K424" s="62">
        <v>4.75</v>
      </c>
      <c r="L424" s="63">
        <v>7.24</v>
      </c>
      <c r="M424" s="63">
        <v>477.84</v>
      </c>
      <c r="N424" s="64">
        <v>441.54</v>
      </c>
      <c r="O424" s="65">
        <v>477.84</v>
      </c>
      <c r="P424" s="132"/>
      <c r="Q424" s="66">
        <f t="shared" si="10"/>
        <v>0</v>
      </c>
      <c r="R424" s="57"/>
      <c r="S424" s="58"/>
      <c r="T424" s="88"/>
    </row>
    <row r="425" spans="1:20" ht="81.75" customHeight="1">
      <c r="A425" s="89" t="s">
        <v>1777</v>
      </c>
      <c r="B425" s="68"/>
      <c r="C425" s="206" t="s">
        <v>1203</v>
      </c>
      <c r="D425" s="207"/>
      <c r="E425" s="5">
        <v>220</v>
      </c>
      <c r="F425" s="184" t="s">
        <v>1204</v>
      </c>
      <c r="G425" s="185"/>
      <c r="H425" s="140">
        <v>50</v>
      </c>
      <c r="I425" s="90">
        <v>3700</v>
      </c>
      <c r="J425" s="62">
        <v>3.0199999999999996</v>
      </c>
      <c r="K425" s="62">
        <v>3.19</v>
      </c>
      <c r="L425" s="63">
        <v>4.33</v>
      </c>
      <c r="M425" s="63">
        <v>285.77999999999997</v>
      </c>
      <c r="N425" s="64">
        <v>265.98</v>
      </c>
      <c r="O425" s="65">
        <v>285.77999999999997</v>
      </c>
      <c r="P425" s="132"/>
      <c r="Q425" s="66">
        <f t="shared" si="10"/>
        <v>0</v>
      </c>
      <c r="R425" s="57"/>
      <c r="S425" s="58"/>
      <c r="T425" s="88"/>
    </row>
    <row r="426" spans="1:20" ht="81.75" customHeight="1">
      <c r="A426" s="89" t="s">
        <v>1778</v>
      </c>
      <c r="B426" s="68"/>
      <c r="C426" s="206" t="s">
        <v>1205</v>
      </c>
      <c r="D426" s="207"/>
      <c r="E426" s="5">
        <v>220</v>
      </c>
      <c r="F426" s="184" t="s">
        <v>1204</v>
      </c>
      <c r="G426" s="185"/>
      <c r="H426" s="140">
        <v>50</v>
      </c>
      <c r="I426" s="90">
        <v>3700</v>
      </c>
      <c r="J426" s="62">
        <v>3.0199999999999996</v>
      </c>
      <c r="K426" s="62">
        <v>3.19</v>
      </c>
      <c r="L426" s="63">
        <v>4.33</v>
      </c>
      <c r="M426" s="63">
        <v>285.77999999999997</v>
      </c>
      <c r="N426" s="64">
        <v>265.98</v>
      </c>
      <c r="O426" s="65">
        <v>285.77999999999997</v>
      </c>
      <c r="P426" s="132"/>
      <c r="Q426" s="66">
        <f t="shared" si="10"/>
        <v>0</v>
      </c>
      <c r="R426" s="57"/>
      <c r="S426" s="58"/>
      <c r="T426" s="88"/>
    </row>
    <row r="427" spans="1:20" ht="114" customHeight="1">
      <c r="A427" s="89" t="s">
        <v>1779</v>
      </c>
      <c r="B427" s="68"/>
      <c r="C427" s="206" t="s">
        <v>2270</v>
      </c>
      <c r="D427" s="207"/>
      <c r="E427" s="5">
        <v>1160</v>
      </c>
      <c r="F427" s="184" t="s">
        <v>2269</v>
      </c>
      <c r="G427" s="185"/>
      <c r="H427" s="140">
        <v>10</v>
      </c>
      <c r="I427" s="90">
        <v>7500</v>
      </c>
      <c r="J427" s="62">
        <v>6.21</v>
      </c>
      <c r="K427" s="62">
        <v>6.47</v>
      </c>
      <c r="L427" s="63">
        <v>12.48</v>
      </c>
      <c r="M427" s="63">
        <v>823.68</v>
      </c>
      <c r="N427" s="64">
        <v>761.64</v>
      </c>
      <c r="O427" s="65">
        <v>823.68</v>
      </c>
      <c r="P427" s="132"/>
      <c r="Q427" s="66">
        <f t="shared" si="10"/>
        <v>0</v>
      </c>
      <c r="R427" s="57"/>
      <c r="S427" s="58"/>
      <c r="T427" s="88"/>
    </row>
    <row r="428" spans="1:20" ht="102.75" customHeight="1">
      <c r="A428" s="89" t="s">
        <v>1780</v>
      </c>
      <c r="B428" s="68"/>
      <c r="C428" s="206" t="s">
        <v>1206</v>
      </c>
      <c r="D428" s="207"/>
      <c r="E428" s="5">
        <v>160</v>
      </c>
      <c r="F428" s="184" t="s">
        <v>2271</v>
      </c>
      <c r="G428" s="185"/>
      <c r="H428" s="140">
        <v>100</v>
      </c>
      <c r="I428" s="90">
        <v>5500</v>
      </c>
      <c r="J428" s="62">
        <v>4.49</v>
      </c>
      <c r="K428" s="62">
        <v>4.75</v>
      </c>
      <c r="L428" s="63">
        <v>5.58</v>
      </c>
      <c r="M428" s="63">
        <v>368.28</v>
      </c>
      <c r="N428" s="64">
        <v>344.52</v>
      </c>
      <c r="O428" s="65">
        <v>368.28</v>
      </c>
      <c r="P428" s="132"/>
      <c r="Q428" s="66">
        <f t="shared" si="10"/>
        <v>0</v>
      </c>
      <c r="R428" s="57"/>
      <c r="S428" s="58"/>
      <c r="T428" s="88"/>
    </row>
    <row r="429" spans="1:20" ht="102.75" customHeight="1">
      <c r="A429" s="89" t="s">
        <v>1781</v>
      </c>
      <c r="B429" s="68"/>
      <c r="C429" s="206" t="s">
        <v>1207</v>
      </c>
      <c r="D429" s="207"/>
      <c r="E429" s="5">
        <v>160</v>
      </c>
      <c r="F429" s="184" t="s">
        <v>2272</v>
      </c>
      <c r="G429" s="185"/>
      <c r="H429" s="140">
        <v>100</v>
      </c>
      <c r="I429" s="90">
        <v>5500</v>
      </c>
      <c r="J429" s="62">
        <v>4.49</v>
      </c>
      <c r="K429" s="62">
        <v>4.75</v>
      </c>
      <c r="L429" s="63">
        <v>5.58</v>
      </c>
      <c r="M429" s="63">
        <v>368.28</v>
      </c>
      <c r="N429" s="64">
        <v>344.52</v>
      </c>
      <c r="O429" s="65">
        <v>368.28</v>
      </c>
      <c r="P429" s="132"/>
      <c r="Q429" s="66">
        <f t="shared" si="10"/>
        <v>0</v>
      </c>
      <c r="R429" s="57"/>
      <c r="S429" s="58"/>
      <c r="T429" s="88"/>
    </row>
    <row r="430" spans="1:20" ht="102.75" customHeight="1">
      <c r="A430" s="89" t="s">
        <v>1782</v>
      </c>
      <c r="B430" s="68"/>
      <c r="C430" s="206" t="s">
        <v>1208</v>
      </c>
      <c r="D430" s="207"/>
      <c r="E430" s="5">
        <v>160</v>
      </c>
      <c r="F430" s="184" t="s">
        <v>2273</v>
      </c>
      <c r="G430" s="185"/>
      <c r="H430" s="140">
        <v>100</v>
      </c>
      <c r="I430" s="90">
        <v>5500</v>
      </c>
      <c r="J430" s="62">
        <v>4.49</v>
      </c>
      <c r="K430" s="62">
        <v>4.75</v>
      </c>
      <c r="L430" s="63">
        <v>5.58</v>
      </c>
      <c r="M430" s="63">
        <v>368.28</v>
      </c>
      <c r="N430" s="64">
        <v>344.52</v>
      </c>
      <c r="O430" s="65">
        <v>368.28</v>
      </c>
      <c r="P430" s="132"/>
      <c r="Q430" s="66">
        <f t="shared" si="10"/>
        <v>0</v>
      </c>
      <c r="R430" s="57"/>
      <c r="S430" s="58"/>
      <c r="T430" s="88"/>
    </row>
    <row r="431" spans="1:20" ht="102.75" customHeight="1">
      <c r="A431" s="89" t="s">
        <v>1783</v>
      </c>
      <c r="B431" s="68"/>
      <c r="C431" s="206" t="s">
        <v>1209</v>
      </c>
      <c r="D431" s="207"/>
      <c r="E431" s="5">
        <v>160</v>
      </c>
      <c r="F431" s="184" t="s">
        <v>2274</v>
      </c>
      <c r="G431" s="185"/>
      <c r="H431" s="140">
        <v>100</v>
      </c>
      <c r="I431" s="90">
        <v>5500</v>
      </c>
      <c r="J431" s="62">
        <v>4.49</v>
      </c>
      <c r="K431" s="62">
        <v>4.75</v>
      </c>
      <c r="L431" s="63">
        <v>5.58</v>
      </c>
      <c r="M431" s="63">
        <v>368.28</v>
      </c>
      <c r="N431" s="64">
        <v>344.52</v>
      </c>
      <c r="O431" s="65">
        <v>368.28</v>
      </c>
      <c r="P431" s="132"/>
      <c r="Q431" s="66">
        <f t="shared" si="10"/>
        <v>0</v>
      </c>
      <c r="R431" s="57"/>
      <c r="S431" s="58"/>
      <c r="T431" s="88"/>
    </row>
    <row r="432" spans="1:20" ht="23.25">
      <c r="A432" s="82"/>
      <c r="B432" s="55"/>
      <c r="C432" s="83"/>
      <c r="D432" s="84"/>
      <c r="E432" s="9">
        <v>0</v>
      </c>
      <c r="F432" s="10"/>
      <c r="G432" s="10"/>
      <c r="H432" s="144"/>
      <c r="I432" s="85"/>
      <c r="J432" s="86">
        <v>0</v>
      </c>
      <c r="K432" s="86">
        <v>0</v>
      </c>
      <c r="L432" s="87">
        <v>0</v>
      </c>
      <c r="M432" s="87">
        <v>0</v>
      </c>
      <c r="N432" s="78">
        <v>0</v>
      </c>
      <c r="O432" s="78">
        <v>0</v>
      </c>
      <c r="P432" s="158">
        <v>0</v>
      </c>
      <c r="Q432" s="72">
        <f t="shared" si="10"/>
        <v>0</v>
      </c>
      <c r="R432" s="57"/>
      <c r="S432" s="58"/>
      <c r="T432" s="88"/>
    </row>
    <row r="433" spans="1:20" ht="102.75" customHeight="1">
      <c r="A433" s="89" t="s">
        <v>1825</v>
      </c>
      <c r="B433" s="68"/>
      <c r="C433" s="206" t="s">
        <v>1272</v>
      </c>
      <c r="D433" s="207"/>
      <c r="E433" s="5">
        <v>185</v>
      </c>
      <c r="F433" s="184" t="s">
        <v>2296</v>
      </c>
      <c r="G433" s="185"/>
      <c r="H433" s="140">
        <v>100</v>
      </c>
      <c r="I433" s="90">
        <v>6700</v>
      </c>
      <c r="J433" s="62">
        <v>5.52</v>
      </c>
      <c r="K433" s="62">
        <v>5.7799999999999994</v>
      </c>
      <c r="L433" s="63">
        <v>6.74</v>
      </c>
      <c r="M433" s="63">
        <v>444.84</v>
      </c>
      <c r="N433" s="64">
        <v>420.42</v>
      </c>
      <c r="O433" s="65">
        <v>444.84</v>
      </c>
      <c r="P433" s="132"/>
      <c r="Q433" s="66">
        <f t="shared" si="10"/>
        <v>0</v>
      </c>
      <c r="R433" s="57"/>
      <c r="S433" s="58"/>
      <c r="T433" s="88"/>
    </row>
    <row r="434" spans="1:20" ht="81.75" customHeight="1">
      <c r="A434" s="89" t="s">
        <v>1826</v>
      </c>
      <c r="B434" s="68"/>
      <c r="C434" s="206" t="s">
        <v>1273</v>
      </c>
      <c r="D434" s="207"/>
      <c r="E434" s="5">
        <v>325</v>
      </c>
      <c r="F434" s="184" t="s">
        <v>1274</v>
      </c>
      <c r="G434" s="185"/>
      <c r="H434" s="140">
        <v>30</v>
      </c>
      <c r="I434" s="90">
        <v>6100</v>
      </c>
      <c r="J434" s="62">
        <v>5</v>
      </c>
      <c r="K434" s="62">
        <v>5.26</v>
      </c>
      <c r="L434" s="63">
        <v>6.95</v>
      </c>
      <c r="M434" s="63">
        <v>458.7</v>
      </c>
      <c r="N434" s="64">
        <v>429</v>
      </c>
      <c r="O434" s="65">
        <v>458.7</v>
      </c>
      <c r="P434" s="132"/>
      <c r="Q434" s="66">
        <f t="shared" si="10"/>
        <v>0</v>
      </c>
      <c r="R434" s="57"/>
      <c r="S434" s="58"/>
      <c r="T434" s="88"/>
    </row>
    <row r="435" spans="1:20" ht="81.75" customHeight="1">
      <c r="A435" s="89" t="s">
        <v>1827</v>
      </c>
      <c r="B435" s="68"/>
      <c r="C435" s="206" t="s">
        <v>1275</v>
      </c>
      <c r="D435" s="207"/>
      <c r="E435" s="5">
        <v>325</v>
      </c>
      <c r="F435" s="184" t="s">
        <v>1274</v>
      </c>
      <c r="G435" s="185"/>
      <c r="H435" s="140">
        <v>30</v>
      </c>
      <c r="I435" s="90">
        <v>6100</v>
      </c>
      <c r="J435" s="62">
        <v>5</v>
      </c>
      <c r="K435" s="62">
        <v>5.26</v>
      </c>
      <c r="L435" s="63">
        <v>6.95</v>
      </c>
      <c r="M435" s="63">
        <v>458.7</v>
      </c>
      <c r="N435" s="64">
        <v>429</v>
      </c>
      <c r="O435" s="65">
        <v>458.7</v>
      </c>
      <c r="P435" s="132"/>
      <c r="Q435" s="66">
        <f t="shared" si="10"/>
        <v>0</v>
      </c>
      <c r="R435" s="57"/>
      <c r="S435" s="58"/>
      <c r="T435" s="88"/>
    </row>
    <row r="436" spans="1:20" ht="81.75" customHeight="1">
      <c r="A436" s="89" t="s">
        <v>1828</v>
      </c>
      <c r="B436" s="68"/>
      <c r="C436" s="206" t="s">
        <v>1276</v>
      </c>
      <c r="D436" s="207"/>
      <c r="E436" s="5">
        <v>325</v>
      </c>
      <c r="F436" s="184" t="s">
        <v>1277</v>
      </c>
      <c r="G436" s="185"/>
      <c r="H436" s="140">
        <v>30</v>
      </c>
      <c r="I436" s="90">
        <v>6100</v>
      </c>
      <c r="J436" s="62">
        <v>5</v>
      </c>
      <c r="K436" s="62">
        <v>5.26</v>
      </c>
      <c r="L436" s="63">
        <v>6.95</v>
      </c>
      <c r="M436" s="63">
        <v>458.7</v>
      </c>
      <c r="N436" s="64">
        <v>429</v>
      </c>
      <c r="O436" s="65">
        <v>458.7</v>
      </c>
      <c r="P436" s="132"/>
      <c r="Q436" s="66">
        <f t="shared" si="10"/>
        <v>0</v>
      </c>
      <c r="R436" s="57"/>
      <c r="S436" s="58"/>
      <c r="T436" s="88"/>
    </row>
    <row r="437" spans="1:20" ht="81.75" customHeight="1">
      <c r="A437" s="89" t="s">
        <v>1829</v>
      </c>
      <c r="B437" s="68"/>
      <c r="C437" s="206" t="s">
        <v>1278</v>
      </c>
      <c r="D437" s="207"/>
      <c r="E437" s="5">
        <v>325</v>
      </c>
      <c r="F437" s="184" t="s">
        <v>1277</v>
      </c>
      <c r="G437" s="185"/>
      <c r="H437" s="140">
        <v>30</v>
      </c>
      <c r="I437" s="90">
        <v>6100</v>
      </c>
      <c r="J437" s="62">
        <v>5</v>
      </c>
      <c r="K437" s="62">
        <v>5.26</v>
      </c>
      <c r="L437" s="63">
        <v>6.95</v>
      </c>
      <c r="M437" s="63">
        <v>458.7</v>
      </c>
      <c r="N437" s="64">
        <v>429</v>
      </c>
      <c r="O437" s="65">
        <v>458.7</v>
      </c>
      <c r="P437" s="132"/>
      <c r="Q437" s="66">
        <f t="shared" si="10"/>
        <v>0</v>
      </c>
      <c r="R437" s="57"/>
      <c r="S437" s="58"/>
      <c r="T437" s="88"/>
    </row>
    <row r="438" spans="1:20" ht="81.75" customHeight="1">
      <c r="A438" s="89" t="s">
        <v>1830</v>
      </c>
      <c r="B438" s="68"/>
      <c r="C438" s="206" t="s">
        <v>1279</v>
      </c>
      <c r="D438" s="207"/>
      <c r="E438" s="5">
        <v>105</v>
      </c>
      <c r="F438" s="184" t="s">
        <v>1280</v>
      </c>
      <c r="G438" s="185"/>
      <c r="H438" s="140">
        <v>100</v>
      </c>
      <c r="I438" s="90">
        <v>2300</v>
      </c>
      <c r="J438" s="62">
        <v>1.82</v>
      </c>
      <c r="K438" s="62">
        <v>1.99</v>
      </c>
      <c r="L438" s="63">
        <v>2.5399999999999996</v>
      </c>
      <c r="M438" s="63">
        <v>167.64</v>
      </c>
      <c r="N438" s="64">
        <v>151.13999999999999</v>
      </c>
      <c r="O438" s="65">
        <v>167.64</v>
      </c>
      <c r="P438" s="132"/>
      <c r="Q438" s="66">
        <f t="shared" si="10"/>
        <v>0</v>
      </c>
      <c r="R438" s="57"/>
      <c r="S438" s="58"/>
      <c r="T438" s="88"/>
    </row>
    <row r="439" spans="1:20" ht="81.75" customHeight="1">
      <c r="A439" s="89" t="s">
        <v>1831</v>
      </c>
      <c r="B439" s="68"/>
      <c r="C439" s="206" t="s">
        <v>1281</v>
      </c>
      <c r="D439" s="207"/>
      <c r="E439" s="5">
        <v>105</v>
      </c>
      <c r="F439" s="184" t="s">
        <v>1282</v>
      </c>
      <c r="G439" s="185"/>
      <c r="H439" s="140">
        <v>100</v>
      </c>
      <c r="I439" s="90">
        <v>2300</v>
      </c>
      <c r="J439" s="62">
        <v>1.82</v>
      </c>
      <c r="K439" s="62">
        <v>1.99</v>
      </c>
      <c r="L439" s="63">
        <v>2.5399999999999996</v>
      </c>
      <c r="M439" s="63">
        <v>167.64</v>
      </c>
      <c r="N439" s="64">
        <v>151.13999999999999</v>
      </c>
      <c r="O439" s="65">
        <v>167.64</v>
      </c>
      <c r="P439" s="132"/>
      <c r="Q439" s="66">
        <f t="shared" si="10"/>
        <v>0</v>
      </c>
      <c r="R439" s="57"/>
      <c r="S439" s="58"/>
      <c r="T439" s="88"/>
    </row>
    <row r="440" spans="1:20" ht="81.75" customHeight="1">
      <c r="A440" s="89" t="s">
        <v>1832</v>
      </c>
      <c r="B440" s="68"/>
      <c r="C440" s="206" t="s">
        <v>1283</v>
      </c>
      <c r="D440" s="207"/>
      <c r="E440" s="5">
        <v>105</v>
      </c>
      <c r="F440" s="184" t="s">
        <v>1284</v>
      </c>
      <c r="G440" s="185"/>
      <c r="H440" s="140">
        <v>100</v>
      </c>
      <c r="I440" s="90">
        <v>2300</v>
      </c>
      <c r="J440" s="62">
        <v>1.82</v>
      </c>
      <c r="K440" s="62">
        <v>1.99</v>
      </c>
      <c r="L440" s="63">
        <v>2.5399999999999996</v>
      </c>
      <c r="M440" s="63">
        <v>167.64</v>
      </c>
      <c r="N440" s="64">
        <v>151.13999999999999</v>
      </c>
      <c r="O440" s="65">
        <v>167.64</v>
      </c>
      <c r="P440" s="132"/>
      <c r="Q440" s="66">
        <f t="shared" si="10"/>
        <v>0</v>
      </c>
      <c r="R440" s="57"/>
      <c r="S440" s="58"/>
      <c r="T440" s="88"/>
    </row>
    <row r="441" spans="1:20" ht="81.75" customHeight="1">
      <c r="A441" s="89" t="s">
        <v>1833</v>
      </c>
      <c r="B441" s="68"/>
      <c r="C441" s="206" t="s">
        <v>1285</v>
      </c>
      <c r="D441" s="207"/>
      <c r="E441" s="5">
        <v>300</v>
      </c>
      <c r="F441" s="184" t="s">
        <v>1286</v>
      </c>
      <c r="G441" s="185"/>
      <c r="H441" s="140">
        <v>30</v>
      </c>
      <c r="I441" s="90">
        <v>10000</v>
      </c>
      <c r="J441" s="62">
        <v>8.3699999999999992</v>
      </c>
      <c r="K441" s="62">
        <v>8.629999999999999</v>
      </c>
      <c r="L441" s="63">
        <v>10.19</v>
      </c>
      <c r="M441" s="63">
        <v>672.54</v>
      </c>
      <c r="N441" s="64">
        <v>642.84</v>
      </c>
      <c r="O441" s="65">
        <v>672.54</v>
      </c>
      <c r="P441" s="132"/>
      <c r="Q441" s="66">
        <f t="shared" si="10"/>
        <v>0</v>
      </c>
      <c r="R441" s="57"/>
      <c r="S441" s="58"/>
      <c r="T441" s="88"/>
    </row>
    <row r="442" spans="1:20" ht="81.75" customHeight="1">
      <c r="A442" s="89" t="s">
        <v>1834</v>
      </c>
      <c r="B442" s="68"/>
      <c r="C442" s="206" t="s">
        <v>1287</v>
      </c>
      <c r="D442" s="207"/>
      <c r="E442" s="5">
        <v>105</v>
      </c>
      <c r="F442" s="184" t="s">
        <v>1288</v>
      </c>
      <c r="G442" s="185"/>
      <c r="H442" s="140">
        <v>30</v>
      </c>
      <c r="I442" s="90">
        <v>2300</v>
      </c>
      <c r="J442" s="62">
        <v>1.82</v>
      </c>
      <c r="K442" s="62">
        <v>1.99</v>
      </c>
      <c r="L442" s="63">
        <v>2.5399999999999996</v>
      </c>
      <c r="M442" s="63">
        <v>167.64</v>
      </c>
      <c r="N442" s="64">
        <v>151.13999999999999</v>
      </c>
      <c r="O442" s="65">
        <v>167.64</v>
      </c>
      <c r="P442" s="132"/>
      <c r="Q442" s="66">
        <f t="shared" si="10"/>
        <v>0</v>
      </c>
      <c r="R442" s="57"/>
      <c r="S442" s="58"/>
      <c r="T442" s="88"/>
    </row>
    <row r="443" spans="1:20" ht="81.75" customHeight="1">
      <c r="A443" s="89" t="s">
        <v>1835</v>
      </c>
      <c r="B443" s="68"/>
      <c r="C443" s="206" t="s">
        <v>1289</v>
      </c>
      <c r="D443" s="207"/>
      <c r="E443" s="5">
        <v>105</v>
      </c>
      <c r="F443" s="184" t="s">
        <v>1290</v>
      </c>
      <c r="G443" s="185"/>
      <c r="H443" s="140">
        <v>30</v>
      </c>
      <c r="I443" s="90">
        <v>2300</v>
      </c>
      <c r="J443" s="62">
        <v>1.82</v>
      </c>
      <c r="K443" s="62">
        <v>1.99</v>
      </c>
      <c r="L443" s="63">
        <v>2.5399999999999996</v>
      </c>
      <c r="M443" s="63">
        <v>167.64</v>
      </c>
      <c r="N443" s="64">
        <v>151.13999999999999</v>
      </c>
      <c r="O443" s="65">
        <v>167.64</v>
      </c>
      <c r="P443" s="132"/>
      <c r="Q443" s="66">
        <f t="shared" si="10"/>
        <v>0</v>
      </c>
      <c r="R443" s="57"/>
      <c r="S443" s="58"/>
      <c r="T443" s="88"/>
    </row>
    <row r="444" spans="1:20" ht="81.75" customHeight="1">
      <c r="A444" s="89" t="s">
        <v>1836</v>
      </c>
      <c r="B444" s="68"/>
      <c r="C444" s="206" t="s">
        <v>1291</v>
      </c>
      <c r="D444" s="207"/>
      <c r="E444" s="5">
        <v>200</v>
      </c>
      <c r="F444" s="184" t="s">
        <v>1292</v>
      </c>
      <c r="G444" s="185"/>
      <c r="H444" s="140">
        <v>50</v>
      </c>
      <c r="I444" s="90">
        <v>7800</v>
      </c>
      <c r="J444" s="62">
        <v>6.47</v>
      </c>
      <c r="K444" s="62">
        <v>6.7299999999999995</v>
      </c>
      <c r="L444" s="63">
        <v>7.77</v>
      </c>
      <c r="M444" s="63">
        <v>512.82000000000005</v>
      </c>
      <c r="N444" s="64">
        <v>487.74</v>
      </c>
      <c r="O444" s="65">
        <v>512.82000000000005</v>
      </c>
      <c r="P444" s="132"/>
      <c r="Q444" s="66">
        <f t="shared" si="10"/>
        <v>0</v>
      </c>
      <c r="R444" s="57"/>
      <c r="S444" s="58"/>
      <c r="T444" s="88"/>
    </row>
    <row r="445" spans="1:20" ht="81.75" customHeight="1">
      <c r="A445" s="89" t="s">
        <v>1837</v>
      </c>
      <c r="B445" s="68"/>
      <c r="C445" s="206" t="s">
        <v>1293</v>
      </c>
      <c r="D445" s="207"/>
      <c r="E445" s="5">
        <v>300</v>
      </c>
      <c r="F445" s="184" t="s">
        <v>1286</v>
      </c>
      <c r="G445" s="185"/>
      <c r="H445" s="140">
        <v>40</v>
      </c>
      <c r="I445" s="90">
        <v>7000</v>
      </c>
      <c r="J445" s="62">
        <v>5.7799999999999994</v>
      </c>
      <c r="K445" s="62">
        <v>6.04</v>
      </c>
      <c r="L445" s="63">
        <v>7.6</v>
      </c>
      <c r="M445" s="63">
        <v>501.6</v>
      </c>
      <c r="N445" s="64">
        <v>472.56</v>
      </c>
      <c r="O445" s="65">
        <v>501.6</v>
      </c>
      <c r="P445" s="132"/>
      <c r="Q445" s="66">
        <f t="shared" si="10"/>
        <v>0</v>
      </c>
      <c r="R445" s="57"/>
      <c r="S445" s="58"/>
      <c r="T445" s="88"/>
    </row>
    <row r="446" spans="1:20" ht="81.75" customHeight="1">
      <c r="A446" s="89" t="s">
        <v>1838</v>
      </c>
      <c r="B446" s="68"/>
      <c r="C446" s="206" t="s">
        <v>1294</v>
      </c>
      <c r="D446" s="207"/>
      <c r="E446" s="5">
        <v>220</v>
      </c>
      <c r="F446" s="184" t="s">
        <v>1295</v>
      </c>
      <c r="G446" s="185"/>
      <c r="H446" s="140">
        <v>60</v>
      </c>
      <c r="I446" s="90">
        <v>6300</v>
      </c>
      <c r="J446" s="62">
        <v>5.18</v>
      </c>
      <c r="K446" s="62">
        <v>5.4399999999999995</v>
      </c>
      <c r="L446" s="63">
        <v>6.58</v>
      </c>
      <c r="M446" s="63">
        <v>434.28</v>
      </c>
      <c r="N446" s="64">
        <v>407.88</v>
      </c>
      <c r="O446" s="65">
        <v>434.28</v>
      </c>
      <c r="P446" s="132"/>
      <c r="Q446" s="66">
        <f t="shared" si="10"/>
        <v>0</v>
      </c>
      <c r="R446" s="57"/>
      <c r="S446" s="58"/>
      <c r="T446" s="88"/>
    </row>
    <row r="447" spans="1:20" ht="81.75" customHeight="1">
      <c r="A447" s="89" t="s">
        <v>1839</v>
      </c>
      <c r="B447" s="68"/>
      <c r="C447" s="206" t="s">
        <v>1296</v>
      </c>
      <c r="D447" s="207"/>
      <c r="E447" s="5">
        <v>185</v>
      </c>
      <c r="F447" s="184" t="s">
        <v>1297</v>
      </c>
      <c r="G447" s="185"/>
      <c r="H447" s="140">
        <v>100</v>
      </c>
      <c r="I447" s="90">
        <v>5300</v>
      </c>
      <c r="J447" s="62">
        <v>4.3199999999999994</v>
      </c>
      <c r="K447" s="62">
        <v>4.5699999999999994</v>
      </c>
      <c r="L447" s="63">
        <v>5.5299999999999994</v>
      </c>
      <c r="M447" s="63">
        <v>364.98</v>
      </c>
      <c r="N447" s="64">
        <v>340.56</v>
      </c>
      <c r="O447" s="65">
        <v>364.98</v>
      </c>
      <c r="P447" s="132"/>
      <c r="Q447" s="66">
        <f t="shared" si="10"/>
        <v>0</v>
      </c>
      <c r="R447" s="57"/>
      <c r="S447" s="58"/>
      <c r="T447" s="88"/>
    </row>
    <row r="448" spans="1:20" ht="100.5" customHeight="1">
      <c r="A448" s="89" t="s">
        <v>1840</v>
      </c>
      <c r="B448" s="68"/>
      <c r="C448" s="206" t="s">
        <v>2297</v>
      </c>
      <c r="D448" s="207"/>
      <c r="E448" s="5">
        <v>135</v>
      </c>
      <c r="F448" s="184" t="s">
        <v>2298</v>
      </c>
      <c r="G448" s="185"/>
      <c r="H448" s="140">
        <v>100</v>
      </c>
      <c r="I448" s="90">
        <v>2000</v>
      </c>
      <c r="J448" s="62">
        <v>1.56</v>
      </c>
      <c r="K448" s="62">
        <v>1.73</v>
      </c>
      <c r="L448" s="63">
        <v>2.4299999999999997</v>
      </c>
      <c r="M448" s="63">
        <v>160.38</v>
      </c>
      <c r="N448" s="64">
        <v>143.22</v>
      </c>
      <c r="O448" s="65">
        <v>160.38</v>
      </c>
      <c r="P448" s="132"/>
      <c r="Q448" s="66">
        <f t="shared" si="10"/>
        <v>0</v>
      </c>
      <c r="R448" s="57"/>
      <c r="S448" s="58"/>
      <c r="T448" s="88"/>
    </row>
    <row r="449" spans="1:25" ht="81.75" customHeight="1">
      <c r="A449" s="89" t="s">
        <v>1841</v>
      </c>
      <c r="B449" s="68"/>
      <c r="C449" s="206" t="s">
        <v>2299</v>
      </c>
      <c r="D449" s="207"/>
      <c r="E449" s="5">
        <v>585</v>
      </c>
      <c r="F449" s="184" t="s">
        <v>1298</v>
      </c>
      <c r="G449" s="185"/>
      <c r="H449" s="140">
        <v>40</v>
      </c>
      <c r="I449" s="90">
        <v>6000</v>
      </c>
      <c r="J449" s="62">
        <v>4.92</v>
      </c>
      <c r="K449" s="62">
        <v>5.18</v>
      </c>
      <c r="L449" s="63">
        <v>8.2099999999999991</v>
      </c>
      <c r="M449" s="63">
        <v>541.86</v>
      </c>
      <c r="N449" s="64">
        <v>501.6</v>
      </c>
      <c r="O449" s="65">
        <v>541.86</v>
      </c>
      <c r="P449" s="132"/>
      <c r="Q449" s="66">
        <f t="shared" si="10"/>
        <v>0</v>
      </c>
      <c r="R449" s="57"/>
      <c r="S449" s="58"/>
      <c r="T449" s="88"/>
    </row>
    <row r="450" spans="1:25" ht="81.75" customHeight="1">
      <c r="A450" s="89" t="s">
        <v>1842</v>
      </c>
      <c r="B450" s="68"/>
      <c r="C450" s="206" t="s">
        <v>2300</v>
      </c>
      <c r="D450" s="207"/>
      <c r="E450" s="5">
        <v>585</v>
      </c>
      <c r="F450" s="184" t="s">
        <v>1299</v>
      </c>
      <c r="G450" s="185"/>
      <c r="H450" s="140">
        <v>40</v>
      </c>
      <c r="I450" s="90">
        <v>6000</v>
      </c>
      <c r="J450" s="62">
        <v>4.92</v>
      </c>
      <c r="K450" s="62">
        <v>5.18</v>
      </c>
      <c r="L450" s="63">
        <v>8.2099999999999991</v>
      </c>
      <c r="M450" s="63">
        <v>541.86</v>
      </c>
      <c r="N450" s="64">
        <v>501.6</v>
      </c>
      <c r="O450" s="65">
        <v>541.86</v>
      </c>
      <c r="P450" s="132"/>
      <c r="Q450" s="66">
        <f t="shared" si="10"/>
        <v>0</v>
      </c>
      <c r="R450" s="57"/>
      <c r="S450" s="58"/>
      <c r="T450" s="88"/>
    </row>
    <row r="451" spans="1:25" ht="81.75" customHeight="1">
      <c r="A451" s="89" t="s">
        <v>1843</v>
      </c>
      <c r="B451" s="68"/>
      <c r="C451" s="206" t="s">
        <v>2301</v>
      </c>
      <c r="D451" s="207"/>
      <c r="E451" s="5">
        <v>585</v>
      </c>
      <c r="F451" s="184" t="s">
        <v>1300</v>
      </c>
      <c r="G451" s="185"/>
      <c r="H451" s="140">
        <v>40</v>
      </c>
      <c r="I451" s="90">
        <v>6000</v>
      </c>
      <c r="J451" s="62">
        <v>4.92</v>
      </c>
      <c r="K451" s="62">
        <v>5.18</v>
      </c>
      <c r="L451" s="63">
        <v>8.2099999999999991</v>
      </c>
      <c r="M451" s="63">
        <v>541.86</v>
      </c>
      <c r="N451" s="64">
        <v>501.6</v>
      </c>
      <c r="O451" s="65">
        <v>541.86</v>
      </c>
      <c r="P451" s="132"/>
      <c r="Q451" s="66">
        <f t="shared" si="10"/>
        <v>0</v>
      </c>
      <c r="R451" s="57"/>
      <c r="S451" s="58"/>
      <c r="T451" s="88"/>
    </row>
    <row r="452" spans="1:25" ht="81.75" customHeight="1">
      <c r="A452" s="89" t="s">
        <v>1844</v>
      </c>
      <c r="B452" s="68"/>
      <c r="C452" s="206" t="s">
        <v>2302</v>
      </c>
      <c r="D452" s="207"/>
      <c r="E452" s="5">
        <v>240</v>
      </c>
      <c r="F452" s="184" t="s">
        <v>2303</v>
      </c>
      <c r="G452" s="185"/>
      <c r="H452" s="140">
        <v>100</v>
      </c>
      <c r="I452" s="90">
        <v>5300</v>
      </c>
      <c r="J452" s="62">
        <v>4.3199999999999994</v>
      </c>
      <c r="K452" s="62">
        <v>4.5699999999999994</v>
      </c>
      <c r="L452" s="63">
        <v>5.8199999999999994</v>
      </c>
      <c r="M452" s="63">
        <v>384.12</v>
      </c>
      <c r="N452" s="64">
        <v>357.06</v>
      </c>
      <c r="O452" s="65">
        <v>384.12</v>
      </c>
      <c r="P452" s="132"/>
      <c r="Q452" s="66">
        <f t="shared" si="10"/>
        <v>0</v>
      </c>
      <c r="R452" s="57"/>
      <c r="S452" s="58"/>
      <c r="T452" s="88"/>
      <c r="Y452" s="27">
        <v>10</v>
      </c>
    </row>
    <row r="453" spans="1:25" ht="81.75" customHeight="1">
      <c r="A453" s="89" t="s">
        <v>1845</v>
      </c>
      <c r="B453" s="68"/>
      <c r="C453" s="206" t="s">
        <v>1301</v>
      </c>
      <c r="D453" s="207"/>
      <c r="E453" s="5">
        <v>450</v>
      </c>
      <c r="F453" s="184" t="s">
        <v>1302</v>
      </c>
      <c r="G453" s="185"/>
      <c r="H453" s="140">
        <v>50</v>
      </c>
      <c r="I453" s="90">
        <v>9000</v>
      </c>
      <c r="J453" s="62">
        <v>7.5</v>
      </c>
      <c r="K453" s="62">
        <v>7.76</v>
      </c>
      <c r="L453" s="63">
        <v>10.09</v>
      </c>
      <c r="M453" s="63">
        <v>665.94</v>
      </c>
      <c r="N453" s="64">
        <v>631.62</v>
      </c>
      <c r="O453" s="65">
        <v>665.94</v>
      </c>
      <c r="P453" s="132"/>
      <c r="Q453" s="66">
        <f t="shared" si="10"/>
        <v>0</v>
      </c>
      <c r="R453" s="57"/>
      <c r="S453" s="58"/>
      <c r="T453" s="88"/>
    </row>
    <row r="454" spans="1:25" ht="81.75" customHeight="1">
      <c r="A454" s="89" t="s">
        <v>1846</v>
      </c>
      <c r="B454" s="68"/>
      <c r="C454" s="206" t="s">
        <v>1303</v>
      </c>
      <c r="D454" s="207"/>
      <c r="E454" s="5">
        <v>310</v>
      </c>
      <c r="F454" s="184" t="s">
        <v>1304</v>
      </c>
      <c r="G454" s="185"/>
      <c r="H454" s="140">
        <v>50</v>
      </c>
      <c r="I454" s="90">
        <v>4200</v>
      </c>
      <c r="J454" s="62">
        <v>3.4499999999999997</v>
      </c>
      <c r="K454" s="62">
        <v>3.63</v>
      </c>
      <c r="L454" s="63">
        <v>5.24</v>
      </c>
      <c r="M454" s="63">
        <v>345.84</v>
      </c>
      <c r="N454" s="64">
        <v>321.42</v>
      </c>
      <c r="O454" s="65">
        <v>345.84</v>
      </c>
      <c r="P454" s="132"/>
      <c r="Q454" s="66">
        <f t="shared" si="10"/>
        <v>0</v>
      </c>
      <c r="R454" s="57"/>
      <c r="S454" s="58"/>
      <c r="T454" s="88"/>
    </row>
    <row r="455" spans="1:25" ht="81.75" customHeight="1">
      <c r="A455" s="89" t="s">
        <v>1847</v>
      </c>
      <c r="B455" s="68"/>
      <c r="C455" s="206" t="s">
        <v>2304</v>
      </c>
      <c r="D455" s="207"/>
      <c r="E455" s="5">
        <v>360</v>
      </c>
      <c r="F455" s="184" t="s">
        <v>1305</v>
      </c>
      <c r="G455" s="185"/>
      <c r="H455" s="140">
        <v>50</v>
      </c>
      <c r="I455" s="90">
        <v>3500</v>
      </c>
      <c r="J455" s="62">
        <v>2.8499999999999996</v>
      </c>
      <c r="K455" s="62">
        <v>3.0199999999999996</v>
      </c>
      <c r="L455" s="63">
        <v>4.8899999999999997</v>
      </c>
      <c r="M455" s="63">
        <v>322.74</v>
      </c>
      <c r="N455" s="64">
        <v>297</v>
      </c>
      <c r="O455" s="65">
        <v>322.74</v>
      </c>
      <c r="P455" s="132"/>
      <c r="Q455" s="66">
        <f t="shared" si="10"/>
        <v>0</v>
      </c>
      <c r="R455" s="57"/>
      <c r="S455" s="58"/>
      <c r="T455" s="88"/>
    </row>
    <row r="456" spans="1:25" ht="81.75" customHeight="1">
      <c r="A456" s="89" t="s">
        <v>1848</v>
      </c>
      <c r="B456" s="68"/>
      <c r="C456" s="206" t="s">
        <v>2305</v>
      </c>
      <c r="D456" s="207"/>
      <c r="E456" s="5">
        <v>360</v>
      </c>
      <c r="F456" s="184" t="s">
        <v>1305</v>
      </c>
      <c r="G456" s="185"/>
      <c r="H456" s="140">
        <v>50</v>
      </c>
      <c r="I456" s="90">
        <v>3500</v>
      </c>
      <c r="J456" s="62">
        <v>2.8499999999999996</v>
      </c>
      <c r="K456" s="62">
        <v>3.0199999999999996</v>
      </c>
      <c r="L456" s="63">
        <v>4.8899999999999997</v>
      </c>
      <c r="M456" s="63">
        <v>322.74</v>
      </c>
      <c r="N456" s="64">
        <v>297</v>
      </c>
      <c r="O456" s="65">
        <v>322.74</v>
      </c>
      <c r="P456" s="132"/>
      <c r="Q456" s="66">
        <f t="shared" si="10"/>
        <v>0</v>
      </c>
      <c r="R456" s="57"/>
      <c r="S456" s="58"/>
      <c r="T456" s="88"/>
    </row>
    <row r="457" spans="1:25" ht="81.75" customHeight="1">
      <c r="A457" s="89" t="s">
        <v>1849</v>
      </c>
      <c r="B457" s="68"/>
      <c r="C457" s="206" t="s">
        <v>2306</v>
      </c>
      <c r="D457" s="207"/>
      <c r="E457" s="5">
        <v>360</v>
      </c>
      <c r="F457" s="184" t="s">
        <v>1305</v>
      </c>
      <c r="G457" s="185"/>
      <c r="H457" s="140">
        <v>50</v>
      </c>
      <c r="I457" s="90">
        <v>3500</v>
      </c>
      <c r="J457" s="62">
        <v>2.8499999999999996</v>
      </c>
      <c r="K457" s="62">
        <v>3.0199999999999996</v>
      </c>
      <c r="L457" s="63">
        <v>4.8899999999999997</v>
      </c>
      <c r="M457" s="63">
        <v>322.74</v>
      </c>
      <c r="N457" s="64">
        <v>297</v>
      </c>
      <c r="O457" s="65">
        <v>322.74</v>
      </c>
      <c r="P457" s="132"/>
      <c r="Q457" s="66">
        <f t="shared" si="10"/>
        <v>0</v>
      </c>
      <c r="R457" s="57"/>
      <c r="S457" s="58"/>
      <c r="T457" s="88"/>
    </row>
    <row r="458" spans="1:25" ht="81.75" customHeight="1">
      <c r="A458" s="89" t="s">
        <v>1850</v>
      </c>
      <c r="B458" s="68"/>
      <c r="C458" s="206" t="s">
        <v>2307</v>
      </c>
      <c r="D458" s="207"/>
      <c r="E458" s="5">
        <v>360</v>
      </c>
      <c r="F458" s="184" t="s">
        <v>1305</v>
      </c>
      <c r="G458" s="185"/>
      <c r="H458" s="140">
        <v>50</v>
      </c>
      <c r="I458" s="90">
        <v>3500</v>
      </c>
      <c r="J458" s="62">
        <v>2.8499999999999996</v>
      </c>
      <c r="K458" s="62">
        <v>3.0199999999999996</v>
      </c>
      <c r="L458" s="63">
        <v>4.8899999999999997</v>
      </c>
      <c r="M458" s="63">
        <v>322.74</v>
      </c>
      <c r="N458" s="64">
        <v>297</v>
      </c>
      <c r="O458" s="65">
        <v>322.74</v>
      </c>
      <c r="P458" s="132"/>
      <c r="Q458" s="66">
        <f t="shared" si="10"/>
        <v>0</v>
      </c>
      <c r="R458" s="57"/>
      <c r="S458" s="58"/>
      <c r="T458" s="88"/>
    </row>
    <row r="459" spans="1:25" ht="81.75" customHeight="1">
      <c r="A459" s="89" t="s">
        <v>1851</v>
      </c>
      <c r="B459" s="68"/>
      <c r="C459" s="206" t="s">
        <v>2308</v>
      </c>
      <c r="D459" s="207"/>
      <c r="E459" s="5">
        <v>360</v>
      </c>
      <c r="F459" s="184" t="s">
        <v>1305</v>
      </c>
      <c r="G459" s="185"/>
      <c r="H459" s="140">
        <v>50</v>
      </c>
      <c r="I459" s="90">
        <v>3500</v>
      </c>
      <c r="J459" s="62">
        <v>2.8499999999999996</v>
      </c>
      <c r="K459" s="62">
        <v>3.0199999999999996</v>
      </c>
      <c r="L459" s="63">
        <v>4.8899999999999997</v>
      </c>
      <c r="M459" s="63">
        <v>322.74</v>
      </c>
      <c r="N459" s="64">
        <v>297</v>
      </c>
      <c r="O459" s="65">
        <v>322.74</v>
      </c>
      <c r="P459" s="132"/>
      <c r="Q459" s="66">
        <f t="shared" si="10"/>
        <v>0</v>
      </c>
      <c r="R459" s="57"/>
      <c r="S459" s="58"/>
      <c r="T459" s="88"/>
    </row>
    <row r="460" spans="1:25" ht="81.75" customHeight="1">
      <c r="A460" s="89" t="s">
        <v>1852</v>
      </c>
      <c r="B460" s="68"/>
      <c r="C460" s="206" t="s">
        <v>2309</v>
      </c>
      <c r="D460" s="207"/>
      <c r="E460" s="5">
        <v>360</v>
      </c>
      <c r="F460" s="184" t="s">
        <v>1305</v>
      </c>
      <c r="G460" s="185"/>
      <c r="H460" s="140">
        <v>50</v>
      </c>
      <c r="I460" s="90">
        <v>3500</v>
      </c>
      <c r="J460" s="62">
        <v>2.8499999999999996</v>
      </c>
      <c r="K460" s="62">
        <v>3.0199999999999996</v>
      </c>
      <c r="L460" s="63">
        <v>4.8899999999999997</v>
      </c>
      <c r="M460" s="63">
        <v>322.74</v>
      </c>
      <c r="N460" s="64">
        <v>297</v>
      </c>
      <c r="O460" s="65">
        <v>322.74</v>
      </c>
      <c r="P460" s="132"/>
      <c r="Q460" s="66">
        <f t="shared" si="10"/>
        <v>0</v>
      </c>
      <c r="R460" s="57"/>
      <c r="S460" s="58"/>
      <c r="T460" s="88"/>
    </row>
    <row r="461" spans="1:25" ht="81.75" customHeight="1">
      <c r="A461" s="89" t="s">
        <v>1853</v>
      </c>
      <c r="B461" s="68"/>
      <c r="C461" s="206" t="s">
        <v>1306</v>
      </c>
      <c r="D461" s="207"/>
      <c r="E461" s="5">
        <v>445</v>
      </c>
      <c r="F461" s="184" t="s">
        <v>1307</v>
      </c>
      <c r="G461" s="185"/>
      <c r="H461" s="140">
        <v>40</v>
      </c>
      <c r="I461" s="90">
        <v>9200</v>
      </c>
      <c r="J461" s="62">
        <v>7.68</v>
      </c>
      <c r="K461" s="62">
        <v>7.9399999999999995</v>
      </c>
      <c r="L461" s="63">
        <v>10.25</v>
      </c>
      <c r="M461" s="63">
        <v>676.5</v>
      </c>
      <c r="N461" s="64">
        <v>641.52</v>
      </c>
      <c r="O461" s="65">
        <v>676.5</v>
      </c>
      <c r="P461" s="132"/>
      <c r="Q461" s="66">
        <f t="shared" si="10"/>
        <v>0</v>
      </c>
      <c r="R461" s="57"/>
      <c r="S461" s="58"/>
      <c r="T461" s="88"/>
    </row>
    <row r="462" spans="1:25" ht="81.75" customHeight="1">
      <c r="A462" s="89" t="s">
        <v>1854</v>
      </c>
      <c r="B462" s="68"/>
      <c r="C462" s="206" t="s">
        <v>1308</v>
      </c>
      <c r="D462" s="207"/>
      <c r="E462" s="5">
        <v>385</v>
      </c>
      <c r="F462" s="184" t="s">
        <v>1309</v>
      </c>
      <c r="G462" s="185"/>
      <c r="H462" s="140">
        <v>40</v>
      </c>
      <c r="I462" s="90">
        <v>9400</v>
      </c>
      <c r="J462" s="62">
        <v>7.85</v>
      </c>
      <c r="K462" s="62">
        <v>8.11</v>
      </c>
      <c r="L462" s="63">
        <v>10.11</v>
      </c>
      <c r="M462" s="63">
        <v>667.26</v>
      </c>
      <c r="N462" s="64">
        <v>634.91999999999996</v>
      </c>
      <c r="O462" s="65">
        <v>667.26</v>
      </c>
      <c r="P462" s="132"/>
      <c r="Q462" s="66">
        <f t="shared" si="10"/>
        <v>0</v>
      </c>
      <c r="R462" s="57"/>
      <c r="S462" s="58"/>
      <c r="T462" s="88"/>
    </row>
    <row r="463" spans="1:25" ht="81.75" customHeight="1">
      <c r="A463" s="89" t="s">
        <v>1855</v>
      </c>
      <c r="B463" s="68"/>
      <c r="C463" s="206" t="s">
        <v>1310</v>
      </c>
      <c r="D463" s="207"/>
      <c r="E463" s="5">
        <v>230</v>
      </c>
      <c r="F463" s="184" t="s">
        <v>1311</v>
      </c>
      <c r="G463" s="185"/>
      <c r="H463" s="140">
        <v>80</v>
      </c>
      <c r="I463" s="90">
        <v>7200</v>
      </c>
      <c r="J463" s="62">
        <v>5.95</v>
      </c>
      <c r="K463" s="62">
        <v>6.21</v>
      </c>
      <c r="L463" s="63">
        <v>7.41</v>
      </c>
      <c r="M463" s="63">
        <v>489.06</v>
      </c>
      <c r="N463" s="64">
        <v>462.66</v>
      </c>
      <c r="O463" s="65">
        <v>489.06</v>
      </c>
      <c r="P463" s="132"/>
      <c r="Q463" s="66">
        <f t="shared" si="10"/>
        <v>0</v>
      </c>
      <c r="R463" s="57"/>
      <c r="S463" s="58"/>
      <c r="T463" s="88"/>
    </row>
    <row r="464" spans="1:25" ht="81.75" customHeight="1">
      <c r="A464" s="89" t="s">
        <v>1856</v>
      </c>
      <c r="B464" s="68"/>
      <c r="C464" s="206" t="s">
        <v>1312</v>
      </c>
      <c r="D464" s="207"/>
      <c r="E464" s="5">
        <v>230</v>
      </c>
      <c r="F464" s="184" t="s">
        <v>1313</v>
      </c>
      <c r="G464" s="185"/>
      <c r="H464" s="140">
        <v>80</v>
      </c>
      <c r="I464" s="90">
        <v>7000</v>
      </c>
      <c r="J464" s="62">
        <v>5.7799999999999994</v>
      </c>
      <c r="K464" s="62">
        <v>6.04</v>
      </c>
      <c r="L464" s="63">
        <v>7.24</v>
      </c>
      <c r="M464" s="63">
        <v>477.84</v>
      </c>
      <c r="N464" s="64">
        <v>450.78</v>
      </c>
      <c r="O464" s="65">
        <v>477.84</v>
      </c>
      <c r="P464" s="132"/>
      <c r="Q464" s="66">
        <f t="shared" si="10"/>
        <v>0</v>
      </c>
      <c r="R464" s="57"/>
      <c r="S464" s="58"/>
      <c r="T464" s="88"/>
    </row>
    <row r="465" spans="1:20" ht="81.75" customHeight="1">
      <c r="A465" s="89" t="s">
        <v>1857</v>
      </c>
      <c r="B465" s="68"/>
      <c r="C465" s="206" t="s">
        <v>1314</v>
      </c>
      <c r="D465" s="207"/>
      <c r="E465" s="5">
        <v>230</v>
      </c>
      <c r="F465" s="184" t="s">
        <v>1315</v>
      </c>
      <c r="G465" s="185"/>
      <c r="H465" s="140">
        <v>80</v>
      </c>
      <c r="I465" s="90">
        <v>7200</v>
      </c>
      <c r="J465" s="62">
        <v>5.95</v>
      </c>
      <c r="K465" s="62">
        <v>6.21</v>
      </c>
      <c r="L465" s="63">
        <v>7.41</v>
      </c>
      <c r="M465" s="63">
        <v>489.06</v>
      </c>
      <c r="N465" s="64">
        <v>462.66</v>
      </c>
      <c r="O465" s="65">
        <v>489.06</v>
      </c>
      <c r="P465" s="132"/>
      <c r="Q465" s="66">
        <f t="shared" si="10"/>
        <v>0</v>
      </c>
      <c r="R465" s="57"/>
      <c r="S465" s="58"/>
      <c r="T465" s="88"/>
    </row>
    <row r="466" spans="1:20" ht="81.75" customHeight="1">
      <c r="A466" s="89" t="s">
        <v>1858</v>
      </c>
      <c r="B466" s="68"/>
      <c r="C466" s="206" t="s">
        <v>1316</v>
      </c>
      <c r="D466" s="207"/>
      <c r="E466" s="5">
        <v>80</v>
      </c>
      <c r="F466" s="184" t="s">
        <v>2310</v>
      </c>
      <c r="G466" s="185"/>
      <c r="H466" s="140">
        <v>120</v>
      </c>
      <c r="I466" s="90">
        <v>1800</v>
      </c>
      <c r="J466" s="62">
        <v>1.3800000000000001</v>
      </c>
      <c r="K466" s="62">
        <v>1.56</v>
      </c>
      <c r="L466" s="63">
        <v>1.98</v>
      </c>
      <c r="M466" s="63">
        <v>130.68</v>
      </c>
      <c r="N466" s="64">
        <v>115.5</v>
      </c>
      <c r="O466" s="65">
        <v>130.68</v>
      </c>
      <c r="P466" s="132"/>
      <c r="Q466" s="66">
        <f t="shared" ref="Q466:Q526" si="11">IF(P466&lt;H466,O466*P466,IF(H466=0,O466*P466,P466*N466))</f>
        <v>0</v>
      </c>
      <c r="R466" s="57"/>
      <c r="S466" s="58"/>
      <c r="T466" s="88"/>
    </row>
    <row r="467" spans="1:20" ht="81.75" customHeight="1">
      <c r="A467" s="89"/>
      <c r="B467" s="68"/>
      <c r="C467" s="206" t="s">
        <v>2671</v>
      </c>
      <c r="D467" s="207"/>
      <c r="E467" s="5">
        <v>300</v>
      </c>
      <c r="F467" s="184" t="s">
        <v>2310</v>
      </c>
      <c r="G467" s="185"/>
      <c r="H467" s="140">
        <v>120</v>
      </c>
      <c r="I467" s="90">
        <v>4000</v>
      </c>
      <c r="J467" s="62">
        <v>3.28</v>
      </c>
      <c r="K467" s="62">
        <v>3.4499999999999997</v>
      </c>
      <c r="L467" s="63">
        <v>5.01</v>
      </c>
      <c r="M467" s="63">
        <v>330.66</v>
      </c>
      <c r="N467" s="64">
        <v>307.56</v>
      </c>
      <c r="O467" s="65">
        <v>330.66</v>
      </c>
      <c r="P467" s="132"/>
      <c r="Q467" s="66">
        <f>IF(P467&lt;H467,O467*P467,IF(H467=0,O467*P467,P467*N467))</f>
        <v>0</v>
      </c>
      <c r="R467" s="57"/>
      <c r="S467" s="58"/>
      <c r="T467" s="88"/>
    </row>
    <row r="468" spans="1:20" ht="81.75" customHeight="1">
      <c r="A468" s="89" t="s">
        <v>1859</v>
      </c>
      <c r="B468" s="68"/>
      <c r="C468" s="206" t="s">
        <v>1317</v>
      </c>
      <c r="D468" s="207"/>
      <c r="E468" s="5">
        <v>270</v>
      </c>
      <c r="F468" s="184" t="s">
        <v>1318</v>
      </c>
      <c r="G468" s="185"/>
      <c r="H468" s="140">
        <v>100</v>
      </c>
      <c r="I468" s="90">
        <v>6100</v>
      </c>
      <c r="J468" s="62">
        <v>5</v>
      </c>
      <c r="K468" s="62">
        <v>5.26</v>
      </c>
      <c r="L468" s="63">
        <v>6.66</v>
      </c>
      <c r="M468" s="63">
        <v>439.56</v>
      </c>
      <c r="N468" s="64">
        <v>411.84</v>
      </c>
      <c r="O468" s="65">
        <v>439.56</v>
      </c>
      <c r="P468" s="132"/>
      <c r="Q468" s="66">
        <f t="shared" si="11"/>
        <v>0</v>
      </c>
      <c r="R468" s="57"/>
      <c r="S468" s="58"/>
      <c r="T468" s="88"/>
    </row>
    <row r="469" spans="1:20" ht="81.75" customHeight="1">
      <c r="A469" s="89" t="s">
        <v>1860</v>
      </c>
      <c r="B469" s="68"/>
      <c r="C469" s="206" t="s">
        <v>1319</v>
      </c>
      <c r="D469" s="207"/>
      <c r="E469" s="5">
        <v>270</v>
      </c>
      <c r="F469" s="184" t="s">
        <v>1320</v>
      </c>
      <c r="G469" s="185"/>
      <c r="H469" s="140">
        <v>100</v>
      </c>
      <c r="I469" s="90">
        <v>6100</v>
      </c>
      <c r="J469" s="62">
        <v>5</v>
      </c>
      <c r="K469" s="62">
        <v>5.26</v>
      </c>
      <c r="L469" s="63">
        <v>6.66</v>
      </c>
      <c r="M469" s="63">
        <v>439.56</v>
      </c>
      <c r="N469" s="64">
        <v>411.84</v>
      </c>
      <c r="O469" s="65">
        <v>439.56</v>
      </c>
      <c r="P469" s="132"/>
      <c r="Q469" s="66">
        <f t="shared" si="11"/>
        <v>0</v>
      </c>
      <c r="R469" s="57"/>
      <c r="S469" s="58"/>
      <c r="T469" s="88"/>
    </row>
    <row r="470" spans="1:20" ht="81.75" customHeight="1">
      <c r="A470" s="89" t="s">
        <v>1861</v>
      </c>
      <c r="B470" s="68"/>
      <c r="C470" s="206" t="s">
        <v>1321</v>
      </c>
      <c r="D470" s="207"/>
      <c r="E470" s="5">
        <v>270</v>
      </c>
      <c r="F470" s="184" t="s">
        <v>1322</v>
      </c>
      <c r="G470" s="185"/>
      <c r="H470" s="140">
        <v>100</v>
      </c>
      <c r="I470" s="90">
        <v>6100</v>
      </c>
      <c r="J470" s="62">
        <v>5</v>
      </c>
      <c r="K470" s="62">
        <v>5.26</v>
      </c>
      <c r="L470" s="63">
        <v>6.66</v>
      </c>
      <c r="M470" s="63">
        <v>439.56</v>
      </c>
      <c r="N470" s="64">
        <v>411.84</v>
      </c>
      <c r="O470" s="65">
        <v>439.56</v>
      </c>
      <c r="P470" s="132"/>
      <c r="Q470" s="66">
        <f t="shared" si="11"/>
        <v>0</v>
      </c>
      <c r="R470" s="57"/>
      <c r="S470" s="58"/>
      <c r="T470" s="88"/>
    </row>
    <row r="471" spans="1:20" ht="81.75" customHeight="1">
      <c r="A471" s="89" t="s">
        <v>1862</v>
      </c>
      <c r="B471" s="68"/>
      <c r="C471" s="206" t="s">
        <v>1323</v>
      </c>
      <c r="D471" s="207"/>
      <c r="E471" s="5">
        <v>100</v>
      </c>
      <c r="F471" s="184" t="s">
        <v>1324</v>
      </c>
      <c r="G471" s="185"/>
      <c r="H471" s="140">
        <v>100</v>
      </c>
      <c r="I471" s="90">
        <v>4000</v>
      </c>
      <c r="J471" s="62">
        <v>3.28</v>
      </c>
      <c r="K471" s="62">
        <v>3.4499999999999997</v>
      </c>
      <c r="L471" s="63">
        <v>3.9699999999999998</v>
      </c>
      <c r="M471" s="63">
        <v>262.02</v>
      </c>
      <c r="N471" s="64">
        <v>246.84</v>
      </c>
      <c r="O471" s="65">
        <v>262.02</v>
      </c>
      <c r="P471" s="132"/>
      <c r="Q471" s="66">
        <f t="shared" si="11"/>
        <v>0</v>
      </c>
      <c r="R471" s="57"/>
      <c r="S471" s="58"/>
      <c r="T471" s="88"/>
    </row>
    <row r="472" spans="1:20" ht="81.75" customHeight="1">
      <c r="A472" s="89" t="s">
        <v>1863</v>
      </c>
      <c r="B472" s="68"/>
      <c r="C472" s="206" t="s">
        <v>1325</v>
      </c>
      <c r="D472" s="207"/>
      <c r="E472" s="5">
        <v>20</v>
      </c>
      <c r="F472" s="184" t="s">
        <v>1326</v>
      </c>
      <c r="G472" s="185"/>
      <c r="H472" s="140">
        <v>100</v>
      </c>
      <c r="I472" s="90">
        <v>8500</v>
      </c>
      <c r="J472" s="62">
        <v>7.0699999999999994</v>
      </c>
      <c r="K472" s="62">
        <v>7.33</v>
      </c>
      <c r="L472" s="63">
        <v>7.4399999999999995</v>
      </c>
      <c r="M472" s="63">
        <v>491.04</v>
      </c>
      <c r="N472" s="64">
        <v>472.56</v>
      </c>
      <c r="O472" s="65">
        <v>491.04</v>
      </c>
      <c r="P472" s="132"/>
      <c r="Q472" s="66">
        <f t="shared" si="11"/>
        <v>0</v>
      </c>
      <c r="R472" s="57"/>
      <c r="S472" s="58"/>
      <c r="T472" s="88"/>
    </row>
    <row r="473" spans="1:20" ht="81.75" customHeight="1">
      <c r="A473" s="89" t="s">
        <v>1864</v>
      </c>
      <c r="B473" s="68"/>
      <c r="C473" s="206" t="s">
        <v>1327</v>
      </c>
      <c r="D473" s="207"/>
      <c r="E473" s="5">
        <v>185</v>
      </c>
      <c r="F473" s="184" t="s">
        <v>1328</v>
      </c>
      <c r="G473" s="185"/>
      <c r="H473" s="140">
        <v>100</v>
      </c>
      <c r="I473" s="90">
        <v>9100</v>
      </c>
      <c r="J473" s="62">
        <v>7.59</v>
      </c>
      <c r="K473" s="62">
        <v>7.85</v>
      </c>
      <c r="L473" s="63">
        <v>8.81</v>
      </c>
      <c r="M473" s="63">
        <v>581.46</v>
      </c>
      <c r="N473" s="64">
        <v>557.04</v>
      </c>
      <c r="O473" s="65">
        <v>581.46</v>
      </c>
      <c r="P473" s="132"/>
      <c r="Q473" s="66">
        <f t="shared" si="11"/>
        <v>0</v>
      </c>
      <c r="R473" s="57"/>
      <c r="S473" s="58"/>
      <c r="T473" s="88"/>
    </row>
    <row r="474" spans="1:20" ht="81.75" customHeight="1">
      <c r="A474" s="89" t="s">
        <v>1865</v>
      </c>
      <c r="B474" s="68"/>
      <c r="C474" s="206" t="s">
        <v>1329</v>
      </c>
      <c r="D474" s="207"/>
      <c r="E474" s="11">
        <v>200</v>
      </c>
      <c r="F474" s="184" t="s">
        <v>1330</v>
      </c>
      <c r="G474" s="185"/>
      <c r="H474" s="140">
        <v>100</v>
      </c>
      <c r="I474" s="90">
        <v>8600</v>
      </c>
      <c r="J474" s="62">
        <v>7.16</v>
      </c>
      <c r="K474" s="62">
        <v>7.42</v>
      </c>
      <c r="L474" s="63">
        <v>8.4599999999999991</v>
      </c>
      <c r="M474" s="63">
        <v>558.36</v>
      </c>
      <c r="N474" s="64">
        <v>533.28</v>
      </c>
      <c r="O474" s="65">
        <v>558.36</v>
      </c>
      <c r="P474" s="132"/>
      <c r="Q474" s="66">
        <f t="shared" si="11"/>
        <v>0</v>
      </c>
      <c r="R474" s="57"/>
      <c r="S474" s="58"/>
      <c r="T474" s="88"/>
    </row>
    <row r="475" spans="1:20" ht="81.75" customHeight="1">
      <c r="A475" s="89" t="s">
        <v>1866</v>
      </c>
      <c r="B475" s="68"/>
      <c r="C475" s="282" t="s">
        <v>2320</v>
      </c>
      <c r="D475" s="207"/>
      <c r="E475" s="11">
        <v>85</v>
      </c>
      <c r="F475" s="184" t="s">
        <v>1331</v>
      </c>
      <c r="G475" s="185"/>
      <c r="H475" s="140">
        <v>100</v>
      </c>
      <c r="I475" s="90">
        <v>8800</v>
      </c>
      <c r="J475" s="62">
        <v>7.33</v>
      </c>
      <c r="K475" s="62">
        <v>7.59</v>
      </c>
      <c r="L475" s="63">
        <v>8.0299999999999994</v>
      </c>
      <c r="M475" s="63">
        <v>529.98</v>
      </c>
      <c r="N475" s="64">
        <v>509.52</v>
      </c>
      <c r="O475" s="65">
        <v>529.98</v>
      </c>
      <c r="P475" s="132"/>
      <c r="Q475" s="66">
        <f t="shared" si="11"/>
        <v>0</v>
      </c>
      <c r="R475" s="57"/>
      <c r="S475" s="58"/>
      <c r="T475" s="88"/>
    </row>
    <row r="476" spans="1:20" ht="81.75" customHeight="1">
      <c r="A476" s="89" t="s">
        <v>1867</v>
      </c>
      <c r="B476" s="68"/>
      <c r="C476" s="282" t="s">
        <v>2321</v>
      </c>
      <c r="D476" s="207"/>
      <c r="E476" s="11">
        <v>85</v>
      </c>
      <c r="F476" s="184" t="s">
        <v>1332</v>
      </c>
      <c r="G476" s="185"/>
      <c r="H476" s="140">
        <v>100</v>
      </c>
      <c r="I476" s="90">
        <v>8800</v>
      </c>
      <c r="J476" s="62">
        <v>7.33</v>
      </c>
      <c r="K476" s="62">
        <v>7.59</v>
      </c>
      <c r="L476" s="63">
        <v>8.0299999999999994</v>
      </c>
      <c r="M476" s="63">
        <v>529.98</v>
      </c>
      <c r="N476" s="64">
        <v>509.52</v>
      </c>
      <c r="O476" s="65">
        <v>529.98</v>
      </c>
      <c r="P476" s="132"/>
      <c r="Q476" s="66">
        <f t="shared" si="11"/>
        <v>0</v>
      </c>
      <c r="R476" s="57"/>
      <c r="S476" s="58"/>
      <c r="T476" s="88"/>
    </row>
    <row r="477" spans="1:20" ht="108" customHeight="1">
      <c r="A477" s="89" t="s">
        <v>1868</v>
      </c>
      <c r="B477" s="68"/>
      <c r="C477" s="282" t="s">
        <v>2322</v>
      </c>
      <c r="D477" s="207"/>
      <c r="E477" s="11">
        <v>85</v>
      </c>
      <c r="F477" s="184" t="s">
        <v>1333</v>
      </c>
      <c r="G477" s="185"/>
      <c r="H477" s="140">
        <v>100</v>
      </c>
      <c r="I477" s="90">
        <v>10400</v>
      </c>
      <c r="J477" s="62">
        <v>8.7099999999999991</v>
      </c>
      <c r="K477" s="62">
        <v>8.9700000000000006</v>
      </c>
      <c r="L477" s="63">
        <v>9.41</v>
      </c>
      <c r="M477" s="63">
        <v>621.05999999999995</v>
      </c>
      <c r="N477" s="64">
        <v>600.6</v>
      </c>
      <c r="O477" s="65">
        <v>621.05999999999995</v>
      </c>
      <c r="P477" s="132"/>
      <c r="Q477" s="66">
        <f t="shared" si="11"/>
        <v>0</v>
      </c>
      <c r="R477" s="57"/>
      <c r="S477" s="58"/>
      <c r="T477" s="88"/>
    </row>
    <row r="478" spans="1:20" ht="108" customHeight="1">
      <c r="A478" s="89" t="s">
        <v>1869</v>
      </c>
      <c r="B478" s="68"/>
      <c r="C478" s="282" t="s">
        <v>2323</v>
      </c>
      <c r="D478" s="207"/>
      <c r="E478" s="11">
        <v>85</v>
      </c>
      <c r="F478" s="184" t="s">
        <v>1333</v>
      </c>
      <c r="G478" s="185"/>
      <c r="H478" s="140">
        <v>100</v>
      </c>
      <c r="I478" s="90">
        <v>10400</v>
      </c>
      <c r="J478" s="62">
        <v>8.7099999999999991</v>
      </c>
      <c r="K478" s="62">
        <v>8.9700000000000006</v>
      </c>
      <c r="L478" s="63">
        <v>9.41</v>
      </c>
      <c r="M478" s="63">
        <v>621.05999999999995</v>
      </c>
      <c r="N478" s="64">
        <v>600.6</v>
      </c>
      <c r="O478" s="65">
        <v>621.05999999999995</v>
      </c>
      <c r="P478" s="132"/>
      <c r="Q478" s="66">
        <f t="shared" si="11"/>
        <v>0</v>
      </c>
      <c r="R478" s="57"/>
      <c r="S478" s="58"/>
      <c r="T478" s="88"/>
    </row>
    <row r="479" spans="1:20" ht="108" customHeight="1">
      <c r="A479" s="89" t="s">
        <v>1870</v>
      </c>
      <c r="B479" s="68"/>
      <c r="C479" s="282" t="s">
        <v>2324</v>
      </c>
      <c r="D479" s="207"/>
      <c r="E479" s="11">
        <v>95</v>
      </c>
      <c r="F479" s="184" t="s">
        <v>1334</v>
      </c>
      <c r="G479" s="185"/>
      <c r="H479" s="140">
        <v>100</v>
      </c>
      <c r="I479" s="90">
        <v>12000</v>
      </c>
      <c r="J479" s="62">
        <v>10.09</v>
      </c>
      <c r="K479" s="62">
        <v>10.35</v>
      </c>
      <c r="L479" s="63">
        <v>10.85</v>
      </c>
      <c r="M479" s="63">
        <v>716.1</v>
      </c>
      <c r="N479" s="64">
        <v>694.32</v>
      </c>
      <c r="O479" s="65">
        <v>716.1</v>
      </c>
      <c r="P479" s="132"/>
      <c r="Q479" s="66">
        <f t="shared" si="11"/>
        <v>0</v>
      </c>
      <c r="R479" s="57"/>
      <c r="S479" s="58"/>
      <c r="T479" s="88"/>
    </row>
    <row r="480" spans="1:20" ht="108" customHeight="1">
      <c r="A480" s="89" t="s">
        <v>1871</v>
      </c>
      <c r="B480" s="68"/>
      <c r="C480" s="282" t="s">
        <v>2325</v>
      </c>
      <c r="D480" s="207"/>
      <c r="E480" s="11">
        <v>34</v>
      </c>
      <c r="F480" s="184" t="s">
        <v>1335</v>
      </c>
      <c r="G480" s="185"/>
      <c r="H480" s="140">
        <v>100</v>
      </c>
      <c r="I480" s="90">
        <v>6800</v>
      </c>
      <c r="J480" s="62">
        <v>5.6099999999999994</v>
      </c>
      <c r="K480" s="62">
        <v>5.87</v>
      </c>
      <c r="L480" s="63">
        <v>6.05</v>
      </c>
      <c r="M480" s="63">
        <v>399.3</v>
      </c>
      <c r="N480" s="64">
        <v>380.16</v>
      </c>
      <c r="O480" s="65">
        <v>399.3</v>
      </c>
      <c r="P480" s="132"/>
      <c r="Q480" s="66">
        <f t="shared" si="11"/>
        <v>0</v>
      </c>
      <c r="R480" s="57"/>
      <c r="S480" s="58"/>
      <c r="T480" s="88"/>
    </row>
    <row r="481" spans="1:20" ht="108" customHeight="1">
      <c r="A481" s="89" t="s">
        <v>1872</v>
      </c>
      <c r="B481" s="68"/>
      <c r="C481" s="282" t="s">
        <v>2326</v>
      </c>
      <c r="D481" s="207"/>
      <c r="E481" s="11">
        <v>34</v>
      </c>
      <c r="F481" s="184" t="s">
        <v>1335</v>
      </c>
      <c r="G481" s="185"/>
      <c r="H481" s="140">
        <v>100</v>
      </c>
      <c r="I481" s="90">
        <v>6800</v>
      </c>
      <c r="J481" s="62">
        <v>5.6099999999999994</v>
      </c>
      <c r="K481" s="62">
        <v>5.87</v>
      </c>
      <c r="L481" s="63">
        <v>6.05</v>
      </c>
      <c r="M481" s="63">
        <v>399.3</v>
      </c>
      <c r="N481" s="64">
        <v>380.16</v>
      </c>
      <c r="O481" s="65">
        <v>399.3</v>
      </c>
      <c r="P481" s="132"/>
      <c r="Q481" s="66">
        <f t="shared" si="11"/>
        <v>0</v>
      </c>
      <c r="R481" s="57"/>
      <c r="S481" s="58"/>
      <c r="T481" s="88"/>
    </row>
    <row r="482" spans="1:20" ht="108" customHeight="1">
      <c r="A482" s="89" t="s">
        <v>1873</v>
      </c>
      <c r="B482" s="68"/>
      <c r="C482" s="282" t="s">
        <v>2327</v>
      </c>
      <c r="D482" s="207"/>
      <c r="E482" s="11">
        <v>52</v>
      </c>
      <c r="F482" s="184" t="s">
        <v>1336</v>
      </c>
      <c r="G482" s="185"/>
      <c r="H482" s="140">
        <v>100</v>
      </c>
      <c r="I482" s="90">
        <v>8000</v>
      </c>
      <c r="J482" s="62">
        <v>6.64</v>
      </c>
      <c r="K482" s="62">
        <v>6.8999999999999995</v>
      </c>
      <c r="L482" s="63">
        <v>7.17</v>
      </c>
      <c r="M482" s="63">
        <v>473.22</v>
      </c>
      <c r="N482" s="64">
        <v>454.08</v>
      </c>
      <c r="O482" s="65">
        <v>473.22</v>
      </c>
      <c r="P482" s="132"/>
      <c r="Q482" s="66">
        <f t="shared" si="11"/>
        <v>0</v>
      </c>
      <c r="R482" s="57"/>
      <c r="S482" s="58"/>
      <c r="T482" s="88"/>
    </row>
    <row r="483" spans="1:20" ht="108" customHeight="1">
      <c r="A483" s="89" t="s">
        <v>1874</v>
      </c>
      <c r="B483" s="68"/>
      <c r="C483" s="282" t="s">
        <v>2328</v>
      </c>
      <c r="D483" s="207"/>
      <c r="E483" s="11">
        <v>50</v>
      </c>
      <c r="F483" s="184" t="s">
        <v>1337</v>
      </c>
      <c r="G483" s="185"/>
      <c r="H483" s="140">
        <v>100</v>
      </c>
      <c r="I483" s="90">
        <v>6800</v>
      </c>
      <c r="J483" s="62">
        <v>5.6099999999999994</v>
      </c>
      <c r="K483" s="62">
        <v>5.87</v>
      </c>
      <c r="L483" s="63">
        <v>6.13</v>
      </c>
      <c r="M483" s="63">
        <v>404.58</v>
      </c>
      <c r="N483" s="64">
        <v>384.78</v>
      </c>
      <c r="O483" s="65">
        <v>404.58</v>
      </c>
      <c r="P483" s="132"/>
      <c r="Q483" s="66">
        <f t="shared" si="11"/>
        <v>0</v>
      </c>
      <c r="R483" s="57"/>
      <c r="S483" s="58"/>
      <c r="T483" s="88"/>
    </row>
    <row r="484" spans="1:20" ht="108" customHeight="1">
      <c r="A484" s="89" t="s">
        <v>1875</v>
      </c>
      <c r="B484" s="68"/>
      <c r="C484" s="282" t="s">
        <v>2329</v>
      </c>
      <c r="D484" s="207"/>
      <c r="E484" s="11">
        <v>50</v>
      </c>
      <c r="F484" s="184" t="s">
        <v>1338</v>
      </c>
      <c r="G484" s="185"/>
      <c r="H484" s="140">
        <v>100</v>
      </c>
      <c r="I484" s="90">
        <v>6800</v>
      </c>
      <c r="J484" s="62">
        <v>5.6099999999999994</v>
      </c>
      <c r="K484" s="62">
        <v>5.87</v>
      </c>
      <c r="L484" s="63">
        <v>6.13</v>
      </c>
      <c r="M484" s="63">
        <v>404.58</v>
      </c>
      <c r="N484" s="64">
        <v>384.78</v>
      </c>
      <c r="O484" s="65">
        <v>404.58</v>
      </c>
      <c r="P484" s="132"/>
      <c r="Q484" s="66">
        <f t="shared" si="11"/>
        <v>0</v>
      </c>
      <c r="R484" s="57"/>
      <c r="S484" s="58"/>
      <c r="T484" s="88"/>
    </row>
    <row r="485" spans="1:20" ht="108" customHeight="1">
      <c r="A485" s="89" t="s">
        <v>1876</v>
      </c>
      <c r="B485" s="68"/>
      <c r="C485" s="282" t="s">
        <v>2330</v>
      </c>
      <c r="D485" s="207"/>
      <c r="E485" s="11">
        <v>30</v>
      </c>
      <c r="F485" s="184" t="s">
        <v>1339</v>
      </c>
      <c r="G485" s="185"/>
      <c r="H485" s="140">
        <v>100</v>
      </c>
      <c r="I485" s="90">
        <v>6800</v>
      </c>
      <c r="J485" s="62">
        <v>5.6099999999999994</v>
      </c>
      <c r="K485" s="62">
        <v>5.87</v>
      </c>
      <c r="L485" s="63">
        <v>6.0299999999999994</v>
      </c>
      <c r="M485" s="63">
        <v>397.98</v>
      </c>
      <c r="N485" s="64">
        <v>378.84</v>
      </c>
      <c r="O485" s="65">
        <v>397.98</v>
      </c>
      <c r="P485" s="132"/>
      <c r="Q485" s="66">
        <f t="shared" si="11"/>
        <v>0</v>
      </c>
      <c r="R485" s="57"/>
      <c r="S485" s="58"/>
      <c r="T485" s="88"/>
    </row>
    <row r="486" spans="1:20" ht="108" customHeight="1">
      <c r="A486" s="89" t="s">
        <v>1877</v>
      </c>
      <c r="B486" s="68"/>
      <c r="C486" s="282" t="s">
        <v>2331</v>
      </c>
      <c r="D486" s="207"/>
      <c r="E486" s="11">
        <v>201</v>
      </c>
      <c r="F486" s="184" t="s">
        <v>1340</v>
      </c>
      <c r="G486" s="185"/>
      <c r="H486" s="140">
        <v>100</v>
      </c>
      <c r="I486" s="90">
        <v>6300</v>
      </c>
      <c r="J486" s="62">
        <v>5.18</v>
      </c>
      <c r="K486" s="62">
        <v>5.4399999999999995</v>
      </c>
      <c r="L486" s="63">
        <v>6.49</v>
      </c>
      <c r="M486" s="63">
        <v>428.34</v>
      </c>
      <c r="N486" s="64">
        <v>402.6</v>
      </c>
      <c r="O486" s="65">
        <v>428.34</v>
      </c>
      <c r="P486" s="132"/>
      <c r="Q486" s="66">
        <f t="shared" si="11"/>
        <v>0</v>
      </c>
      <c r="R486" s="57"/>
      <c r="S486" s="58"/>
      <c r="T486" s="88"/>
    </row>
    <row r="487" spans="1:20" ht="108" customHeight="1">
      <c r="A487" s="89" t="s">
        <v>1878</v>
      </c>
      <c r="B487" s="68"/>
      <c r="C487" s="282" t="s">
        <v>2332</v>
      </c>
      <c r="D487" s="207"/>
      <c r="E487" s="11">
        <v>207</v>
      </c>
      <c r="F487" s="184" t="s">
        <v>1341</v>
      </c>
      <c r="G487" s="185"/>
      <c r="H487" s="140">
        <v>100</v>
      </c>
      <c r="I487" s="90">
        <v>6300</v>
      </c>
      <c r="J487" s="62">
        <v>5.18</v>
      </c>
      <c r="K487" s="62">
        <v>5.4399999999999995</v>
      </c>
      <c r="L487" s="63">
        <v>6.52</v>
      </c>
      <c r="M487" s="63">
        <v>430.32</v>
      </c>
      <c r="N487" s="64">
        <v>403.92</v>
      </c>
      <c r="O487" s="65">
        <v>430.32</v>
      </c>
      <c r="P487" s="132"/>
      <c r="Q487" s="66">
        <f t="shared" si="11"/>
        <v>0</v>
      </c>
      <c r="R487" s="57"/>
      <c r="S487" s="58"/>
      <c r="T487" s="88"/>
    </row>
    <row r="488" spans="1:20" ht="108" customHeight="1">
      <c r="A488" s="89" t="s">
        <v>1879</v>
      </c>
      <c r="B488" s="68"/>
      <c r="C488" s="282" t="s">
        <v>2333</v>
      </c>
      <c r="D488" s="207"/>
      <c r="E488" s="11">
        <v>181</v>
      </c>
      <c r="F488" s="184" t="s">
        <v>1342</v>
      </c>
      <c r="G488" s="185"/>
      <c r="H488" s="140">
        <v>100</v>
      </c>
      <c r="I488" s="90">
        <v>8000</v>
      </c>
      <c r="J488" s="62">
        <v>6.64</v>
      </c>
      <c r="K488" s="62">
        <v>6.8999999999999995</v>
      </c>
      <c r="L488" s="63">
        <v>7.84</v>
      </c>
      <c r="M488" s="63">
        <v>517.44000000000005</v>
      </c>
      <c r="N488" s="64">
        <v>493.02</v>
      </c>
      <c r="O488" s="65">
        <v>517.44000000000005</v>
      </c>
      <c r="P488" s="132"/>
      <c r="Q488" s="66">
        <f t="shared" si="11"/>
        <v>0</v>
      </c>
      <c r="R488" s="57"/>
      <c r="S488" s="58"/>
      <c r="T488" s="88"/>
    </row>
    <row r="489" spans="1:20" ht="108" customHeight="1">
      <c r="A489" s="89" t="s">
        <v>1880</v>
      </c>
      <c r="B489" s="68"/>
      <c r="C489" s="282" t="s">
        <v>2334</v>
      </c>
      <c r="D489" s="207"/>
      <c r="E489" s="11">
        <v>398</v>
      </c>
      <c r="F489" s="184" t="s">
        <v>2438</v>
      </c>
      <c r="G489" s="185"/>
      <c r="H489" s="140">
        <v>100</v>
      </c>
      <c r="I489" s="90">
        <v>7200</v>
      </c>
      <c r="J489" s="62">
        <v>5.95</v>
      </c>
      <c r="K489" s="62">
        <v>6.21</v>
      </c>
      <c r="L489" s="63">
        <v>8.27</v>
      </c>
      <c r="M489" s="63">
        <v>545.82000000000005</v>
      </c>
      <c r="N489" s="64">
        <v>513.48</v>
      </c>
      <c r="O489" s="65">
        <v>545.82000000000005</v>
      </c>
      <c r="P489" s="132"/>
      <c r="Q489" s="66">
        <f t="shared" si="11"/>
        <v>0</v>
      </c>
      <c r="R489" s="57"/>
      <c r="S489" s="58"/>
      <c r="T489" s="88"/>
    </row>
    <row r="490" spans="1:20" ht="108" customHeight="1">
      <c r="A490" s="89" t="s">
        <v>1881</v>
      </c>
      <c r="B490" s="68"/>
      <c r="C490" s="282" t="s">
        <v>2335</v>
      </c>
      <c r="D490" s="207"/>
      <c r="E490" s="11">
        <v>396</v>
      </c>
      <c r="F490" s="184" t="s">
        <v>1343</v>
      </c>
      <c r="G490" s="185"/>
      <c r="H490" s="140">
        <v>100</v>
      </c>
      <c r="I490" s="90">
        <v>7200</v>
      </c>
      <c r="J490" s="62">
        <v>5.95</v>
      </c>
      <c r="K490" s="62">
        <v>6.21</v>
      </c>
      <c r="L490" s="63">
        <v>8.26</v>
      </c>
      <c r="M490" s="63">
        <v>545.16</v>
      </c>
      <c r="N490" s="64">
        <v>512.82000000000005</v>
      </c>
      <c r="O490" s="65">
        <v>545.16</v>
      </c>
      <c r="P490" s="132"/>
      <c r="Q490" s="66">
        <f t="shared" si="11"/>
        <v>0</v>
      </c>
      <c r="R490" s="57"/>
      <c r="S490" s="58"/>
      <c r="T490" s="88"/>
    </row>
    <row r="491" spans="1:20" ht="108" customHeight="1">
      <c r="A491" s="89" t="s">
        <v>1882</v>
      </c>
      <c r="B491" s="68"/>
      <c r="C491" s="282" t="s">
        <v>2336</v>
      </c>
      <c r="D491" s="207"/>
      <c r="E491" s="11">
        <v>190</v>
      </c>
      <c r="F491" s="184" t="s">
        <v>1344</v>
      </c>
      <c r="G491" s="185"/>
      <c r="H491" s="140">
        <v>100</v>
      </c>
      <c r="I491" s="90">
        <v>8000</v>
      </c>
      <c r="J491" s="62">
        <v>6.64</v>
      </c>
      <c r="K491" s="62">
        <v>6.8999999999999995</v>
      </c>
      <c r="L491" s="63">
        <v>7.89</v>
      </c>
      <c r="M491" s="63">
        <v>520.74</v>
      </c>
      <c r="N491" s="64">
        <v>495.66</v>
      </c>
      <c r="O491" s="65">
        <v>520.74</v>
      </c>
      <c r="P491" s="132"/>
      <c r="Q491" s="66">
        <f t="shared" si="11"/>
        <v>0</v>
      </c>
      <c r="R491" s="57"/>
      <c r="S491" s="58"/>
      <c r="T491" s="88"/>
    </row>
    <row r="492" spans="1:20" ht="108" customHeight="1">
      <c r="A492" s="89" t="s">
        <v>1883</v>
      </c>
      <c r="B492" s="68"/>
      <c r="C492" s="282" t="s">
        <v>2337</v>
      </c>
      <c r="D492" s="207"/>
      <c r="E492" s="11">
        <v>391</v>
      </c>
      <c r="F492" s="184" t="s">
        <v>1345</v>
      </c>
      <c r="G492" s="185"/>
      <c r="H492" s="140">
        <v>100</v>
      </c>
      <c r="I492" s="90">
        <v>7200</v>
      </c>
      <c r="J492" s="62">
        <v>5.95</v>
      </c>
      <c r="K492" s="62">
        <v>6.21</v>
      </c>
      <c r="L492" s="63">
        <v>8.24</v>
      </c>
      <c r="M492" s="63">
        <v>543.84</v>
      </c>
      <c r="N492" s="64">
        <v>511.5</v>
      </c>
      <c r="O492" s="65">
        <v>543.84</v>
      </c>
      <c r="P492" s="132"/>
      <c r="Q492" s="66">
        <f t="shared" si="11"/>
        <v>0</v>
      </c>
      <c r="R492" s="57"/>
      <c r="S492" s="58"/>
      <c r="T492" s="88"/>
    </row>
    <row r="493" spans="1:20" ht="108" customHeight="1">
      <c r="A493" s="89" t="s">
        <v>1884</v>
      </c>
      <c r="B493" s="68"/>
      <c r="C493" s="282" t="s">
        <v>2338</v>
      </c>
      <c r="D493" s="207"/>
      <c r="E493" s="11">
        <v>80</v>
      </c>
      <c r="F493" s="184" t="s">
        <v>1346</v>
      </c>
      <c r="G493" s="185"/>
      <c r="H493" s="140">
        <v>100</v>
      </c>
      <c r="I493" s="90">
        <v>7200</v>
      </c>
      <c r="J493" s="62">
        <v>5.95</v>
      </c>
      <c r="K493" s="62">
        <v>6.21</v>
      </c>
      <c r="L493" s="63">
        <v>6.63</v>
      </c>
      <c r="M493" s="63">
        <v>437.58</v>
      </c>
      <c r="N493" s="64">
        <v>417.12</v>
      </c>
      <c r="O493" s="65">
        <v>437.58</v>
      </c>
      <c r="P493" s="132"/>
      <c r="Q493" s="66">
        <f t="shared" si="11"/>
        <v>0</v>
      </c>
      <c r="R493" s="57"/>
      <c r="S493" s="58"/>
      <c r="T493" s="88"/>
    </row>
    <row r="494" spans="1:20" ht="108" customHeight="1">
      <c r="A494" s="89" t="s">
        <v>1885</v>
      </c>
      <c r="B494" s="68"/>
      <c r="C494" s="282" t="s">
        <v>2339</v>
      </c>
      <c r="D494" s="207"/>
      <c r="E494" s="11">
        <v>146</v>
      </c>
      <c r="F494" s="184" t="s">
        <v>1347</v>
      </c>
      <c r="G494" s="185"/>
      <c r="H494" s="140">
        <v>100</v>
      </c>
      <c r="I494" s="90">
        <v>7200</v>
      </c>
      <c r="J494" s="62">
        <v>5.95</v>
      </c>
      <c r="K494" s="62">
        <v>6.21</v>
      </c>
      <c r="L494" s="63">
        <v>6.97</v>
      </c>
      <c r="M494" s="63">
        <v>460.02</v>
      </c>
      <c r="N494" s="64">
        <v>436.92</v>
      </c>
      <c r="O494" s="65">
        <v>460.02</v>
      </c>
      <c r="P494" s="132"/>
      <c r="Q494" s="66">
        <f t="shared" si="11"/>
        <v>0</v>
      </c>
      <c r="R494" s="57"/>
      <c r="S494" s="58"/>
      <c r="T494" s="88"/>
    </row>
    <row r="495" spans="1:20" ht="108" customHeight="1">
      <c r="A495" s="89" t="s">
        <v>1886</v>
      </c>
      <c r="B495" s="68"/>
      <c r="C495" s="282" t="s">
        <v>2340</v>
      </c>
      <c r="D495" s="207"/>
      <c r="E495" s="11">
        <v>394</v>
      </c>
      <c r="F495" s="184" t="s">
        <v>1348</v>
      </c>
      <c r="G495" s="185"/>
      <c r="H495" s="140">
        <v>100</v>
      </c>
      <c r="I495" s="90">
        <v>7200</v>
      </c>
      <c r="J495" s="62">
        <v>5.95</v>
      </c>
      <c r="K495" s="62">
        <v>6.21</v>
      </c>
      <c r="L495" s="63">
        <v>8.25</v>
      </c>
      <c r="M495" s="63">
        <v>544.5</v>
      </c>
      <c r="N495" s="64">
        <v>512.16</v>
      </c>
      <c r="O495" s="65">
        <v>544.5</v>
      </c>
      <c r="P495" s="132"/>
      <c r="Q495" s="66">
        <f t="shared" si="11"/>
        <v>0</v>
      </c>
      <c r="R495" s="57"/>
      <c r="S495" s="58"/>
      <c r="T495" s="88"/>
    </row>
    <row r="496" spans="1:20" ht="108" customHeight="1">
      <c r="A496" s="89" t="s">
        <v>1887</v>
      </c>
      <c r="B496" s="68"/>
      <c r="C496" s="282" t="s">
        <v>2341</v>
      </c>
      <c r="D496" s="207"/>
      <c r="E496" s="11">
        <v>188</v>
      </c>
      <c r="F496" s="184" t="s">
        <v>1349</v>
      </c>
      <c r="G496" s="185"/>
      <c r="H496" s="140">
        <v>100</v>
      </c>
      <c r="I496" s="90">
        <v>8000</v>
      </c>
      <c r="J496" s="62">
        <v>6.64</v>
      </c>
      <c r="K496" s="62">
        <v>6.8999999999999995</v>
      </c>
      <c r="L496" s="63">
        <v>7.88</v>
      </c>
      <c r="M496" s="63">
        <v>520.08000000000004</v>
      </c>
      <c r="N496" s="64">
        <v>495</v>
      </c>
      <c r="O496" s="65">
        <v>520.08000000000004</v>
      </c>
      <c r="P496" s="132"/>
      <c r="Q496" s="66">
        <f t="shared" si="11"/>
        <v>0</v>
      </c>
      <c r="R496" s="57"/>
      <c r="S496" s="58"/>
      <c r="T496" s="88"/>
    </row>
    <row r="497" spans="1:20" ht="108" customHeight="1">
      <c r="A497" s="89" t="s">
        <v>1888</v>
      </c>
      <c r="B497" s="68"/>
      <c r="C497" s="282" t="s">
        <v>2342</v>
      </c>
      <c r="D497" s="207"/>
      <c r="E497" s="11">
        <v>395</v>
      </c>
      <c r="F497" s="184" t="s">
        <v>1350</v>
      </c>
      <c r="G497" s="185"/>
      <c r="H497" s="140">
        <v>100</v>
      </c>
      <c r="I497" s="90">
        <v>7200</v>
      </c>
      <c r="J497" s="62">
        <v>5.95</v>
      </c>
      <c r="K497" s="62">
        <v>6.21</v>
      </c>
      <c r="L497" s="63">
        <v>8.26</v>
      </c>
      <c r="M497" s="63">
        <v>545.16</v>
      </c>
      <c r="N497" s="64">
        <v>512.82000000000005</v>
      </c>
      <c r="O497" s="65">
        <v>545.16</v>
      </c>
      <c r="P497" s="132"/>
      <c r="Q497" s="66">
        <f t="shared" si="11"/>
        <v>0</v>
      </c>
      <c r="R497" s="57"/>
      <c r="S497" s="58"/>
      <c r="T497" s="88"/>
    </row>
    <row r="498" spans="1:20" ht="81.75" customHeight="1">
      <c r="A498" s="89" t="s">
        <v>1889</v>
      </c>
      <c r="B498" s="68"/>
      <c r="C498" s="282" t="s">
        <v>2343</v>
      </c>
      <c r="D498" s="207"/>
      <c r="E498" s="11">
        <v>149</v>
      </c>
      <c r="F498" s="184" t="s">
        <v>1351</v>
      </c>
      <c r="G498" s="185"/>
      <c r="H498" s="140">
        <v>100</v>
      </c>
      <c r="I498" s="90">
        <v>7200</v>
      </c>
      <c r="J498" s="62">
        <v>5.95</v>
      </c>
      <c r="K498" s="62">
        <v>6.21</v>
      </c>
      <c r="L498" s="63">
        <v>6.99</v>
      </c>
      <c r="M498" s="63">
        <v>461.34</v>
      </c>
      <c r="N498" s="64">
        <v>437.58</v>
      </c>
      <c r="O498" s="65">
        <v>461.34</v>
      </c>
      <c r="P498" s="132"/>
      <c r="Q498" s="66">
        <f t="shared" si="11"/>
        <v>0</v>
      </c>
      <c r="R498" s="57"/>
      <c r="S498" s="58"/>
      <c r="T498" s="88"/>
    </row>
    <row r="499" spans="1:20" ht="81.75" customHeight="1">
      <c r="A499" s="89" t="s">
        <v>1890</v>
      </c>
      <c r="B499" s="68"/>
      <c r="C499" s="282" t="s">
        <v>2344</v>
      </c>
      <c r="D499" s="207"/>
      <c r="E499" s="11">
        <v>396</v>
      </c>
      <c r="F499" s="184" t="s">
        <v>1352</v>
      </c>
      <c r="G499" s="185"/>
      <c r="H499" s="140">
        <v>100</v>
      </c>
      <c r="I499" s="90">
        <v>7200</v>
      </c>
      <c r="J499" s="62">
        <v>5.95</v>
      </c>
      <c r="K499" s="62">
        <v>6.21</v>
      </c>
      <c r="L499" s="63">
        <v>8.26</v>
      </c>
      <c r="M499" s="63">
        <v>545.16</v>
      </c>
      <c r="N499" s="64">
        <v>512.82000000000005</v>
      </c>
      <c r="O499" s="65">
        <v>545.16</v>
      </c>
      <c r="P499" s="132"/>
      <c r="Q499" s="66">
        <f t="shared" si="11"/>
        <v>0</v>
      </c>
      <c r="R499" s="57"/>
      <c r="S499" s="58"/>
      <c r="T499" s="88"/>
    </row>
    <row r="500" spans="1:20" ht="81.75" customHeight="1">
      <c r="A500" s="89" t="s">
        <v>1891</v>
      </c>
      <c r="B500" s="68"/>
      <c r="C500" s="282" t="s">
        <v>2345</v>
      </c>
      <c r="D500" s="207"/>
      <c r="E500" s="11">
        <v>182</v>
      </c>
      <c r="F500" s="184" t="s">
        <v>1353</v>
      </c>
      <c r="G500" s="185"/>
      <c r="H500" s="140">
        <v>100</v>
      </c>
      <c r="I500" s="90">
        <v>8000</v>
      </c>
      <c r="J500" s="62">
        <v>6.64</v>
      </c>
      <c r="K500" s="62">
        <v>6.8999999999999995</v>
      </c>
      <c r="L500" s="63">
        <v>7.85</v>
      </c>
      <c r="M500" s="63">
        <v>518.1</v>
      </c>
      <c r="N500" s="64">
        <v>493.68</v>
      </c>
      <c r="O500" s="65">
        <v>518.1</v>
      </c>
      <c r="P500" s="132"/>
      <c r="Q500" s="66">
        <f t="shared" si="11"/>
        <v>0</v>
      </c>
      <c r="R500" s="57"/>
      <c r="S500" s="58"/>
      <c r="T500" s="88"/>
    </row>
    <row r="501" spans="1:20" ht="81.75" customHeight="1">
      <c r="A501" s="89" t="s">
        <v>1892</v>
      </c>
      <c r="B501" s="68"/>
      <c r="C501" s="282" t="s">
        <v>2346</v>
      </c>
      <c r="D501" s="207"/>
      <c r="E501" s="11">
        <v>396</v>
      </c>
      <c r="F501" s="184" t="s">
        <v>1354</v>
      </c>
      <c r="G501" s="185"/>
      <c r="H501" s="140">
        <v>100</v>
      </c>
      <c r="I501" s="90">
        <v>7200</v>
      </c>
      <c r="J501" s="62">
        <v>5.95</v>
      </c>
      <c r="K501" s="62">
        <v>6.21</v>
      </c>
      <c r="L501" s="63">
        <v>8.26</v>
      </c>
      <c r="M501" s="63">
        <v>545.16</v>
      </c>
      <c r="N501" s="64">
        <v>512.82000000000005</v>
      </c>
      <c r="O501" s="65">
        <v>545.16</v>
      </c>
      <c r="P501" s="132"/>
      <c r="Q501" s="66">
        <f t="shared" si="11"/>
        <v>0</v>
      </c>
      <c r="R501" s="57"/>
      <c r="S501" s="58"/>
      <c r="T501" s="88"/>
    </row>
    <row r="502" spans="1:20" ht="81.75" customHeight="1">
      <c r="A502" s="89" t="s">
        <v>1893</v>
      </c>
      <c r="B502" s="68"/>
      <c r="C502" s="282" t="s">
        <v>2347</v>
      </c>
      <c r="D502" s="207"/>
      <c r="E502" s="11">
        <v>40</v>
      </c>
      <c r="F502" s="184" t="s">
        <v>1355</v>
      </c>
      <c r="G502" s="185"/>
      <c r="H502" s="140">
        <v>100</v>
      </c>
      <c r="I502" s="90">
        <v>7200</v>
      </c>
      <c r="J502" s="62">
        <v>5.95</v>
      </c>
      <c r="K502" s="62">
        <v>6.21</v>
      </c>
      <c r="L502" s="63">
        <v>6.42</v>
      </c>
      <c r="M502" s="63">
        <v>423.72</v>
      </c>
      <c r="N502" s="64">
        <v>404.58</v>
      </c>
      <c r="O502" s="65">
        <v>423.72</v>
      </c>
      <c r="P502" s="132"/>
      <c r="Q502" s="66">
        <f t="shared" si="11"/>
        <v>0</v>
      </c>
      <c r="R502" s="57"/>
      <c r="S502" s="58"/>
      <c r="T502" s="88"/>
    </row>
    <row r="503" spans="1:20" ht="81.75" customHeight="1">
      <c r="A503" s="89" t="s">
        <v>1894</v>
      </c>
      <c r="B503" s="68"/>
      <c r="C503" s="282" t="s">
        <v>2348</v>
      </c>
      <c r="D503" s="207"/>
      <c r="E503" s="11">
        <v>393</v>
      </c>
      <c r="F503" s="184" t="s">
        <v>1356</v>
      </c>
      <c r="G503" s="185"/>
      <c r="H503" s="140">
        <v>100</v>
      </c>
      <c r="I503" s="90">
        <v>7200</v>
      </c>
      <c r="J503" s="62">
        <v>5.95</v>
      </c>
      <c r="K503" s="62">
        <v>6.21</v>
      </c>
      <c r="L503" s="63">
        <v>8.25</v>
      </c>
      <c r="M503" s="63">
        <v>544.5</v>
      </c>
      <c r="N503" s="64">
        <v>512.16</v>
      </c>
      <c r="O503" s="65">
        <v>544.5</v>
      </c>
      <c r="P503" s="132"/>
      <c r="Q503" s="66">
        <f t="shared" si="11"/>
        <v>0</v>
      </c>
      <c r="R503" s="57"/>
      <c r="S503" s="58"/>
      <c r="T503" s="88"/>
    </row>
    <row r="504" spans="1:20" ht="81.75" customHeight="1">
      <c r="A504" s="89" t="s">
        <v>1895</v>
      </c>
      <c r="B504" s="68"/>
      <c r="C504" s="282" t="s">
        <v>2349</v>
      </c>
      <c r="D504" s="207"/>
      <c r="E504" s="11">
        <v>100</v>
      </c>
      <c r="F504" s="184" t="s">
        <v>1357</v>
      </c>
      <c r="G504" s="185"/>
      <c r="H504" s="140">
        <v>80</v>
      </c>
      <c r="I504" s="90">
        <v>7600</v>
      </c>
      <c r="J504" s="62">
        <v>6.3</v>
      </c>
      <c r="K504" s="62">
        <v>6.56</v>
      </c>
      <c r="L504" s="63">
        <v>7.08</v>
      </c>
      <c r="M504" s="63">
        <v>467.28</v>
      </c>
      <c r="N504" s="64">
        <v>445.5</v>
      </c>
      <c r="O504" s="65">
        <v>467.28</v>
      </c>
      <c r="P504" s="132"/>
      <c r="Q504" s="66">
        <f t="shared" si="11"/>
        <v>0</v>
      </c>
      <c r="R504" s="57"/>
      <c r="S504" s="58"/>
      <c r="T504" s="88"/>
    </row>
    <row r="505" spans="1:20" ht="81.75" customHeight="1">
      <c r="A505" s="89" t="s">
        <v>1896</v>
      </c>
      <c r="B505" s="68"/>
      <c r="C505" s="282" t="s">
        <v>2350</v>
      </c>
      <c r="D505" s="207"/>
      <c r="E505" s="11">
        <v>50</v>
      </c>
      <c r="F505" s="184" t="s">
        <v>1358</v>
      </c>
      <c r="G505" s="185"/>
      <c r="H505" s="140">
        <v>80</v>
      </c>
      <c r="I505" s="90">
        <v>8000</v>
      </c>
      <c r="J505" s="62">
        <v>6.64</v>
      </c>
      <c r="K505" s="62">
        <v>6.8999999999999995</v>
      </c>
      <c r="L505" s="63">
        <v>7.16</v>
      </c>
      <c r="M505" s="63">
        <v>472.56</v>
      </c>
      <c r="N505" s="64">
        <v>453.42</v>
      </c>
      <c r="O505" s="65">
        <v>472.56</v>
      </c>
      <c r="P505" s="132"/>
      <c r="Q505" s="66">
        <f t="shared" si="11"/>
        <v>0</v>
      </c>
      <c r="R505" s="57"/>
      <c r="S505" s="58"/>
      <c r="T505" s="88"/>
    </row>
    <row r="506" spans="1:20" ht="81.75" customHeight="1">
      <c r="A506" s="89" t="s">
        <v>1897</v>
      </c>
      <c r="B506" s="68"/>
      <c r="C506" s="282" t="s">
        <v>2351</v>
      </c>
      <c r="D506" s="207"/>
      <c r="E506" s="11">
        <v>100</v>
      </c>
      <c r="F506" s="184" t="s">
        <v>1359</v>
      </c>
      <c r="G506" s="185"/>
      <c r="H506" s="140">
        <v>80</v>
      </c>
      <c r="I506" s="90">
        <v>7600</v>
      </c>
      <c r="J506" s="62">
        <v>6.3</v>
      </c>
      <c r="K506" s="62">
        <v>6.56</v>
      </c>
      <c r="L506" s="63">
        <v>7.08</v>
      </c>
      <c r="M506" s="63">
        <v>467.28</v>
      </c>
      <c r="N506" s="64">
        <v>445.5</v>
      </c>
      <c r="O506" s="65">
        <v>467.28</v>
      </c>
      <c r="P506" s="132"/>
      <c r="Q506" s="66">
        <f t="shared" si="11"/>
        <v>0</v>
      </c>
      <c r="R506" s="57"/>
      <c r="S506" s="58"/>
      <c r="T506" s="88"/>
    </row>
    <row r="507" spans="1:20" ht="81.75" customHeight="1">
      <c r="A507" s="89" t="s">
        <v>1898</v>
      </c>
      <c r="B507" s="68"/>
      <c r="C507" s="282" t="s">
        <v>2352</v>
      </c>
      <c r="D507" s="207"/>
      <c r="E507" s="11">
        <v>100</v>
      </c>
      <c r="F507" s="184" t="s">
        <v>1360</v>
      </c>
      <c r="G507" s="185"/>
      <c r="H507" s="140">
        <v>80</v>
      </c>
      <c r="I507" s="90">
        <v>7600</v>
      </c>
      <c r="J507" s="62">
        <v>6.3</v>
      </c>
      <c r="K507" s="62">
        <v>6.56</v>
      </c>
      <c r="L507" s="63">
        <v>7.08</v>
      </c>
      <c r="M507" s="63">
        <v>467.28</v>
      </c>
      <c r="N507" s="64">
        <v>445.5</v>
      </c>
      <c r="O507" s="65">
        <v>467.28</v>
      </c>
      <c r="P507" s="132"/>
      <c r="Q507" s="66">
        <f t="shared" si="11"/>
        <v>0</v>
      </c>
      <c r="R507" s="57"/>
      <c r="S507" s="58"/>
      <c r="T507" s="88"/>
    </row>
    <row r="508" spans="1:20" ht="81.75" customHeight="1">
      <c r="A508" s="89" t="s">
        <v>1899</v>
      </c>
      <c r="B508" s="68"/>
      <c r="C508" s="282" t="s">
        <v>2353</v>
      </c>
      <c r="D508" s="207"/>
      <c r="E508" s="11">
        <v>100</v>
      </c>
      <c r="F508" s="184" t="s">
        <v>1361</v>
      </c>
      <c r="G508" s="185"/>
      <c r="H508" s="140">
        <v>80</v>
      </c>
      <c r="I508" s="90">
        <v>7600</v>
      </c>
      <c r="J508" s="62">
        <v>6.3</v>
      </c>
      <c r="K508" s="62">
        <v>6.56</v>
      </c>
      <c r="L508" s="63">
        <v>7.08</v>
      </c>
      <c r="M508" s="63">
        <v>467.28</v>
      </c>
      <c r="N508" s="64">
        <v>445.5</v>
      </c>
      <c r="O508" s="65">
        <v>467.28</v>
      </c>
      <c r="P508" s="132"/>
      <c r="Q508" s="66">
        <f t="shared" si="11"/>
        <v>0</v>
      </c>
      <c r="R508" s="57"/>
      <c r="S508" s="58"/>
      <c r="T508" s="88"/>
    </row>
    <row r="509" spans="1:20" ht="81.75" customHeight="1">
      <c r="A509" s="89" t="s">
        <v>1900</v>
      </c>
      <c r="B509" s="68"/>
      <c r="C509" s="282" t="s">
        <v>2354</v>
      </c>
      <c r="D509" s="207"/>
      <c r="E509" s="11">
        <v>100</v>
      </c>
      <c r="F509" s="184" t="s">
        <v>1362</v>
      </c>
      <c r="G509" s="185"/>
      <c r="H509" s="140">
        <v>80</v>
      </c>
      <c r="I509" s="90">
        <v>7600</v>
      </c>
      <c r="J509" s="62">
        <v>6.3</v>
      </c>
      <c r="K509" s="62">
        <v>6.56</v>
      </c>
      <c r="L509" s="63">
        <v>7.08</v>
      </c>
      <c r="M509" s="63">
        <v>467.28</v>
      </c>
      <c r="N509" s="64">
        <v>445.5</v>
      </c>
      <c r="O509" s="65">
        <v>467.28</v>
      </c>
      <c r="P509" s="132"/>
      <c r="Q509" s="66">
        <f t="shared" si="11"/>
        <v>0</v>
      </c>
      <c r="R509" s="57"/>
      <c r="S509" s="58"/>
      <c r="T509" s="88"/>
    </row>
    <row r="510" spans="1:20" ht="81.75" customHeight="1">
      <c r="A510" s="89" t="s">
        <v>1901</v>
      </c>
      <c r="B510" s="68"/>
      <c r="C510" s="282" t="s">
        <v>2355</v>
      </c>
      <c r="D510" s="207"/>
      <c r="E510" s="11">
        <v>100</v>
      </c>
      <c r="F510" s="184" t="s">
        <v>1363</v>
      </c>
      <c r="G510" s="185"/>
      <c r="H510" s="140">
        <v>80</v>
      </c>
      <c r="I510" s="90">
        <v>8700</v>
      </c>
      <c r="J510" s="62">
        <v>7.25</v>
      </c>
      <c r="K510" s="62">
        <v>7.5</v>
      </c>
      <c r="L510" s="63">
        <v>8.02</v>
      </c>
      <c r="M510" s="63">
        <v>529.32000000000005</v>
      </c>
      <c r="N510" s="64">
        <v>508.2</v>
      </c>
      <c r="O510" s="65">
        <v>529.32000000000005</v>
      </c>
      <c r="P510" s="132"/>
      <c r="Q510" s="66">
        <f t="shared" si="11"/>
        <v>0</v>
      </c>
      <c r="R510" s="57"/>
      <c r="S510" s="58"/>
      <c r="T510" s="88"/>
    </row>
    <row r="511" spans="1:20" ht="81.75" customHeight="1">
      <c r="A511" s="89" t="s">
        <v>1902</v>
      </c>
      <c r="B511" s="68"/>
      <c r="C511" s="282" t="s">
        <v>2356</v>
      </c>
      <c r="D511" s="207"/>
      <c r="E511" s="11">
        <v>100</v>
      </c>
      <c r="F511" s="184" t="s">
        <v>1364</v>
      </c>
      <c r="G511" s="185"/>
      <c r="H511" s="140">
        <v>80</v>
      </c>
      <c r="I511" s="90">
        <v>7600</v>
      </c>
      <c r="J511" s="62">
        <v>6.3</v>
      </c>
      <c r="K511" s="62">
        <v>6.56</v>
      </c>
      <c r="L511" s="63">
        <v>7.08</v>
      </c>
      <c r="M511" s="63">
        <v>467.28</v>
      </c>
      <c r="N511" s="64">
        <v>445.5</v>
      </c>
      <c r="O511" s="65">
        <v>467.28</v>
      </c>
      <c r="P511" s="132"/>
      <c r="Q511" s="66">
        <f t="shared" si="11"/>
        <v>0</v>
      </c>
      <c r="R511" s="57"/>
      <c r="S511" s="58"/>
      <c r="T511" s="88"/>
    </row>
    <row r="512" spans="1:20" ht="81.75" customHeight="1">
      <c r="A512" s="89" t="s">
        <v>1903</v>
      </c>
      <c r="B512" s="68"/>
      <c r="C512" s="282" t="s">
        <v>2357</v>
      </c>
      <c r="D512" s="207"/>
      <c r="E512" s="11">
        <v>100</v>
      </c>
      <c r="F512" s="184" t="s">
        <v>1365</v>
      </c>
      <c r="G512" s="185"/>
      <c r="H512" s="140">
        <v>80</v>
      </c>
      <c r="I512" s="90">
        <v>7600</v>
      </c>
      <c r="J512" s="62">
        <v>6.3</v>
      </c>
      <c r="K512" s="62">
        <v>6.56</v>
      </c>
      <c r="L512" s="63">
        <v>7.08</v>
      </c>
      <c r="M512" s="63">
        <v>467.28</v>
      </c>
      <c r="N512" s="64">
        <v>445.5</v>
      </c>
      <c r="O512" s="65">
        <v>467.28</v>
      </c>
      <c r="P512" s="132"/>
      <c r="Q512" s="66">
        <f t="shared" si="11"/>
        <v>0</v>
      </c>
      <c r="R512" s="57"/>
      <c r="S512" s="58"/>
      <c r="T512" s="88"/>
    </row>
    <row r="513" spans="1:20" ht="81.75" customHeight="1">
      <c r="A513" s="89" t="s">
        <v>1904</v>
      </c>
      <c r="B513" s="68"/>
      <c r="C513" s="282" t="s">
        <v>2358</v>
      </c>
      <c r="D513" s="207"/>
      <c r="E513" s="11">
        <v>50</v>
      </c>
      <c r="F513" s="184" t="s">
        <v>1366</v>
      </c>
      <c r="G513" s="185"/>
      <c r="H513" s="140">
        <v>60</v>
      </c>
      <c r="I513" s="90">
        <v>8000</v>
      </c>
      <c r="J513" s="62">
        <v>6.64</v>
      </c>
      <c r="K513" s="62">
        <v>6.8999999999999995</v>
      </c>
      <c r="L513" s="63">
        <v>7.16</v>
      </c>
      <c r="M513" s="63">
        <v>472.56</v>
      </c>
      <c r="N513" s="64">
        <v>453.42</v>
      </c>
      <c r="O513" s="65">
        <v>472.56</v>
      </c>
      <c r="P513" s="132"/>
      <c r="Q513" s="66">
        <f t="shared" si="11"/>
        <v>0</v>
      </c>
      <c r="R513" s="57"/>
      <c r="S513" s="58"/>
      <c r="T513" s="88"/>
    </row>
    <row r="514" spans="1:20" ht="81.75" customHeight="1">
      <c r="A514" s="89" t="s">
        <v>1905</v>
      </c>
      <c r="B514" s="68"/>
      <c r="C514" s="282" t="s">
        <v>2359</v>
      </c>
      <c r="D514" s="207"/>
      <c r="E514" s="11">
        <v>100</v>
      </c>
      <c r="F514" s="184" t="s">
        <v>1367</v>
      </c>
      <c r="G514" s="185"/>
      <c r="H514" s="140">
        <v>80</v>
      </c>
      <c r="I514" s="90">
        <v>7600</v>
      </c>
      <c r="J514" s="62">
        <v>6.3</v>
      </c>
      <c r="K514" s="62">
        <v>6.56</v>
      </c>
      <c r="L514" s="63">
        <v>7.08</v>
      </c>
      <c r="M514" s="63">
        <v>467.28</v>
      </c>
      <c r="N514" s="64">
        <v>445.5</v>
      </c>
      <c r="O514" s="65">
        <v>467.28</v>
      </c>
      <c r="P514" s="132"/>
      <c r="Q514" s="66">
        <f t="shared" si="11"/>
        <v>0</v>
      </c>
      <c r="R514" s="57"/>
      <c r="S514" s="58"/>
      <c r="T514" s="88"/>
    </row>
    <row r="515" spans="1:20" ht="81.75" customHeight="1">
      <c r="A515" s="89" t="s">
        <v>1906</v>
      </c>
      <c r="B515" s="68"/>
      <c r="C515" s="282" t="s">
        <v>2360</v>
      </c>
      <c r="D515" s="207"/>
      <c r="E515" s="11">
        <v>100</v>
      </c>
      <c r="F515" s="184" t="s">
        <v>1368</v>
      </c>
      <c r="G515" s="185"/>
      <c r="H515" s="140">
        <v>80</v>
      </c>
      <c r="I515" s="90">
        <v>7600</v>
      </c>
      <c r="J515" s="62">
        <v>6.3</v>
      </c>
      <c r="K515" s="62">
        <v>6.56</v>
      </c>
      <c r="L515" s="63">
        <v>7.08</v>
      </c>
      <c r="M515" s="63">
        <v>467.28</v>
      </c>
      <c r="N515" s="64">
        <v>445.5</v>
      </c>
      <c r="O515" s="65">
        <v>467.28</v>
      </c>
      <c r="P515" s="132"/>
      <c r="Q515" s="66">
        <f t="shared" si="11"/>
        <v>0</v>
      </c>
      <c r="R515" s="57"/>
      <c r="S515" s="58"/>
      <c r="T515" s="88"/>
    </row>
    <row r="516" spans="1:20" ht="81.75" customHeight="1">
      <c r="A516" s="89" t="s">
        <v>1907</v>
      </c>
      <c r="B516" s="68"/>
      <c r="C516" s="282" t="s">
        <v>2361</v>
      </c>
      <c r="D516" s="207"/>
      <c r="E516" s="11">
        <v>100</v>
      </c>
      <c r="F516" s="184" t="s">
        <v>1369</v>
      </c>
      <c r="G516" s="185"/>
      <c r="H516" s="140">
        <v>80</v>
      </c>
      <c r="I516" s="90">
        <v>7600</v>
      </c>
      <c r="J516" s="62">
        <v>6.3</v>
      </c>
      <c r="K516" s="62">
        <v>6.56</v>
      </c>
      <c r="L516" s="63">
        <v>7.08</v>
      </c>
      <c r="M516" s="63">
        <v>467.28</v>
      </c>
      <c r="N516" s="64">
        <v>445.5</v>
      </c>
      <c r="O516" s="65">
        <v>467.28</v>
      </c>
      <c r="P516" s="132"/>
      <c r="Q516" s="66">
        <f t="shared" si="11"/>
        <v>0</v>
      </c>
      <c r="R516" s="57"/>
      <c r="S516" s="58"/>
      <c r="T516" s="88"/>
    </row>
    <row r="517" spans="1:20" ht="81.75" customHeight="1">
      <c r="A517" s="89" t="s">
        <v>1908</v>
      </c>
      <c r="B517" s="68"/>
      <c r="C517" s="282" t="s">
        <v>2362</v>
      </c>
      <c r="D517" s="207"/>
      <c r="E517" s="11">
        <v>46</v>
      </c>
      <c r="F517" s="184" t="s">
        <v>1370</v>
      </c>
      <c r="G517" s="185"/>
      <c r="H517" s="140">
        <v>60</v>
      </c>
      <c r="I517" s="90">
        <v>8000</v>
      </c>
      <c r="J517" s="62">
        <v>6.64</v>
      </c>
      <c r="K517" s="62">
        <v>6.8999999999999995</v>
      </c>
      <c r="L517" s="63">
        <v>7.14</v>
      </c>
      <c r="M517" s="63">
        <v>471.24</v>
      </c>
      <c r="N517" s="64">
        <v>452.1</v>
      </c>
      <c r="O517" s="65">
        <v>471.24</v>
      </c>
      <c r="P517" s="132"/>
      <c r="Q517" s="66">
        <f t="shared" si="11"/>
        <v>0</v>
      </c>
      <c r="R517" s="57"/>
      <c r="S517" s="58"/>
      <c r="T517" s="88"/>
    </row>
    <row r="518" spans="1:20" ht="81.75" customHeight="1">
      <c r="A518" s="89" t="s">
        <v>1909</v>
      </c>
      <c r="B518" s="68"/>
      <c r="C518" s="282" t="s">
        <v>2363</v>
      </c>
      <c r="D518" s="207"/>
      <c r="E518" s="11">
        <v>100</v>
      </c>
      <c r="F518" s="184" t="s">
        <v>1371</v>
      </c>
      <c r="G518" s="185"/>
      <c r="H518" s="140">
        <v>80</v>
      </c>
      <c r="I518" s="90">
        <v>7600</v>
      </c>
      <c r="J518" s="62">
        <v>6.3</v>
      </c>
      <c r="K518" s="62">
        <v>6.56</v>
      </c>
      <c r="L518" s="63">
        <v>7.08</v>
      </c>
      <c r="M518" s="63">
        <v>467.28</v>
      </c>
      <c r="N518" s="64">
        <v>445.5</v>
      </c>
      <c r="O518" s="65">
        <v>467.28</v>
      </c>
      <c r="P518" s="132"/>
      <c r="Q518" s="66">
        <f t="shared" si="11"/>
        <v>0</v>
      </c>
      <c r="R518" s="57"/>
      <c r="S518" s="58"/>
      <c r="T518" s="88"/>
    </row>
    <row r="519" spans="1:20" ht="81.75" customHeight="1">
      <c r="A519" s="89" t="s">
        <v>1910</v>
      </c>
      <c r="B519" s="68"/>
      <c r="C519" s="282" t="s">
        <v>2364</v>
      </c>
      <c r="D519" s="207"/>
      <c r="E519" s="11">
        <v>386</v>
      </c>
      <c r="F519" s="184" t="s">
        <v>1372</v>
      </c>
      <c r="G519" s="185"/>
      <c r="H519" s="140">
        <v>40</v>
      </c>
      <c r="I519" s="90">
        <v>34800</v>
      </c>
      <c r="J519" s="62">
        <v>29.57</v>
      </c>
      <c r="K519" s="62">
        <v>30</v>
      </c>
      <c r="L519" s="63">
        <v>32</v>
      </c>
      <c r="M519" s="63">
        <v>2112</v>
      </c>
      <c r="N519" s="64">
        <v>2068.44</v>
      </c>
      <c r="O519" s="65">
        <v>2112</v>
      </c>
      <c r="P519" s="132"/>
      <c r="Q519" s="66">
        <f t="shared" si="11"/>
        <v>0</v>
      </c>
      <c r="R519" s="57"/>
      <c r="S519" s="58"/>
      <c r="T519" s="88"/>
    </row>
    <row r="520" spans="1:20" ht="81.75" customHeight="1">
      <c r="A520" s="89" t="s">
        <v>1911</v>
      </c>
      <c r="B520" s="68"/>
      <c r="C520" s="282" t="s">
        <v>2365</v>
      </c>
      <c r="D520" s="207"/>
      <c r="E520" s="11">
        <v>390</v>
      </c>
      <c r="F520" s="184" t="s">
        <v>1373</v>
      </c>
      <c r="G520" s="185"/>
      <c r="H520" s="140">
        <v>40</v>
      </c>
      <c r="I520" s="90">
        <v>19300</v>
      </c>
      <c r="J520" s="62">
        <v>16.21</v>
      </c>
      <c r="K520" s="62">
        <v>16.64</v>
      </c>
      <c r="L520" s="63">
        <v>18.66</v>
      </c>
      <c r="M520" s="63">
        <v>1231.56</v>
      </c>
      <c r="N520" s="64">
        <v>1188</v>
      </c>
      <c r="O520" s="65">
        <v>1231.56</v>
      </c>
      <c r="P520" s="132"/>
      <c r="Q520" s="66">
        <f t="shared" si="11"/>
        <v>0</v>
      </c>
      <c r="R520" s="57"/>
      <c r="S520" s="58"/>
      <c r="T520" s="88"/>
    </row>
    <row r="521" spans="1:20" ht="81.75" customHeight="1">
      <c r="A521" s="89" t="s">
        <v>1912</v>
      </c>
      <c r="B521" s="68"/>
      <c r="C521" s="282" t="s">
        <v>2366</v>
      </c>
      <c r="D521" s="207"/>
      <c r="E521" s="11" t="s">
        <v>2311</v>
      </c>
      <c r="F521" s="184" t="s">
        <v>1374</v>
      </c>
      <c r="G521" s="185"/>
      <c r="H521" s="140">
        <v>40</v>
      </c>
      <c r="I521" s="90">
        <v>24300</v>
      </c>
      <c r="J521" s="62">
        <v>20.520000000000003</v>
      </c>
      <c r="K521" s="62">
        <v>20.950000000000003</v>
      </c>
      <c r="L521" s="63">
        <v>22.270000000000003</v>
      </c>
      <c r="M521" s="63">
        <v>1469.82</v>
      </c>
      <c r="N521" s="64">
        <v>1431.54</v>
      </c>
      <c r="O521" s="65">
        <v>1469.82</v>
      </c>
      <c r="P521" s="132"/>
      <c r="Q521" s="66">
        <f t="shared" si="11"/>
        <v>0</v>
      </c>
      <c r="R521" s="57"/>
      <c r="S521" s="58"/>
      <c r="T521" s="88"/>
    </row>
    <row r="522" spans="1:20" ht="81.75" customHeight="1">
      <c r="A522" s="89" t="s">
        <v>1913</v>
      </c>
      <c r="B522" s="68"/>
      <c r="C522" s="282" t="s">
        <v>2367</v>
      </c>
      <c r="D522" s="207"/>
      <c r="E522" s="11">
        <v>160</v>
      </c>
      <c r="F522" s="184" t="s">
        <v>1375</v>
      </c>
      <c r="G522" s="185"/>
      <c r="H522" s="140">
        <v>40</v>
      </c>
      <c r="I522" s="90">
        <v>19200</v>
      </c>
      <c r="J522" s="62">
        <v>16.130000000000003</v>
      </c>
      <c r="K522" s="62">
        <v>16.560000000000002</v>
      </c>
      <c r="L522" s="63">
        <v>17.39</v>
      </c>
      <c r="M522" s="63">
        <v>1147.74</v>
      </c>
      <c r="N522" s="64">
        <v>1112.76</v>
      </c>
      <c r="O522" s="65">
        <v>1147.74</v>
      </c>
      <c r="P522" s="132"/>
      <c r="Q522" s="66">
        <f t="shared" si="11"/>
        <v>0</v>
      </c>
      <c r="R522" s="57"/>
      <c r="S522" s="58"/>
      <c r="T522" s="88"/>
    </row>
    <row r="523" spans="1:20" ht="81.75" customHeight="1">
      <c r="A523" s="89" t="s">
        <v>1914</v>
      </c>
      <c r="B523" s="68"/>
      <c r="C523" s="282" t="s">
        <v>2368</v>
      </c>
      <c r="D523" s="207"/>
      <c r="E523" s="11">
        <v>150</v>
      </c>
      <c r="F523" s="184" t="s">
        <v>1376</v>
      </c>
      <c r="G523" s="185"/>
      <c r="H523" s="140">
        <v>40</v>
      </c>
      <c r="I523" s="90">
        <v>28300</v>
      </c>
      <c r="J523" s="62">
        <v>23.970000000000002</v>
      </c>
      <c r="K523" s="62">
        <v>24.400000000000002</v>
      </c>
      <c r="L523" s="63">
        <v>25.180000000000003</v>
      </c>
      <c r="M523" s="63">
        <v>1661.88</v>
      </c>
      <c r="N523" s="64">
        <v>1627.56</v>
      </c>
      <c r="O523" s="65">
        <v>1661.88</v>
      </c>
      <c r="P523" s="132"/>
      <c r="Q523" s="66">
        <f t="shared" si="11"/>
        <v>0</v>
      </c>
      <c r="R523" s="57"/>
      <c r="S523" s="58"/>
      <c r="T523" s="88"/>
    </row>
    <row r="524" spans="1:20" ht="81.75" customHeight="1">
      <c r="A524" s="89" t="s">
        <v>1915</v>
      </c>
      <c r="B524" s="68"/>
      <c r="C524" s="282" t="s">
        <v>2369</v>
      </c>
      <c r="D524" s="207"/>
      <c r="E524" s="11">
        <v>180</v>
      </c>
      <c r="F524" s="184" t="s">
        <v>1377</v>
      </c>
      <c r="G524" s="185"/>
      <c r="H524" s="140">
        <v>100</v>
      </c>
      <c r="I524" s="90">
        <v>2200</v>
      </c>
      <c r="J524" s="62">
        <v>1.73</v>
      </c>
      <c r="K524" s="62">
        <v>1.9</v>
      </c>
      <c r="L524" s="63">
        <v>2.84</v>
      </c>
      <c r="M524" s="63">
        <v>187.44</v>
      </c>
      <c r="N524" s="64">
        <v>168.3</v>
      </c>
      <c r="O524" s="65">
        <v>187.44</v>
      </c>
      <c r="P524" s="132"/>
      <c r="Q524" s="66">
        <f t="shared" si="11"/>
        <v>0</v>
      </c>
      <c r="R524" s="57"/>
      <c r="S524" s="58"/>
      <c r="T524" s="88"/>
    </row>
    <row r="525" spans="1:20" ht="81.75" customHeight="1">
      <c r="A525" s="89" t="s">
        <v>1916</v>
      </c>
      <c r="B525" s="68"/>
      <c r="C525" s="282" t="s">
        <v>2370</v>
      </c>
      <c r="D525" s="207"/>
      <c r="E525" s="11">
        <v>180</v>
      </c>
      <c r="F525" s="184" t="s">
        <v>1378</v>
      </c>
      <c r="G525" s="185"/>
      <c r="H525" s="140">
        <v>100</v>
      </c>
      <c r="I525" s="90">
        <v>2200</v>
      </c>
      <c r="J525" s="62">
        <v>1.73</v>
      </c>
      <c r="K525" s="62">
        <v>1.9</v>
      </c>
      <c r="L525" s="63">
        <v>2.84</v>
      </c>
      <c r="M525" s="63">
        <v>187.44</v>
      </c>
      <c r="N525" s="64">
        <v>168.3</v>
      </c>
      <c r="O525" s="65">
        <v>187.44</v>
      </c>
      <c r="P525" s="132"/>
      <c r="Q525" s="66">
        <f t="shared" si="11"/>
        <v>0</v>
      </c>
      <c r="R525" s="57"/>
      <c r="S525" s="58"/>
      <c r="T525" s="88"/>
    </row>
    <row r="526" spans="1:20" ht="81.75" customHeight="1">
      <c r="A526" s="89" t="s">
        <v>1917</v>
      </c>
      <c r="B526" s="68"/>
      <c r="C526" s="282" t="s">
        <v>2371</v>
      </c>
      <c r="D526" s="207"/>
      <c r="E526" s="11">
        <v>185</v>
      </c>
      <c r="F526" s="184" t="s">
        <v>1379</v>
      </c>
      <c r="G526" s="185"/>
      <c r="H526" s="140">
        <v>100</v>
      </c>
      <c r="I526" s="90">
        <v>2200</v>
      </c>
      <c r="J526" s="62">
        <v>1.73</v>
      </c>
      <c r="K526" s="62">
        <v>1.9</v>
      </c>
      <c r="L526" s="63">
        <v>2.86</v>
      </c>
      <c r="M526" s="63">
        <v>188.76</v>
      </c>
      <c r="N526" s="64">
        <v>170.28</v>
      </c>
      <c r="O526" s="65">
        <v>188.76</v>
      </c>
      <c r="P526" s="132"/>
      <c r="Q526" s="66">
        <f t="shared" si="11"/>
        <v>0</v>
      </c>
      <c r="R526" s="57"/>
      <c r="S526" s="58"/>
      <c r="T526" s="88"/>
    </row>
    <row r="527" spans="1:20" ht="81.75" customHeight="1">
      <c r="A527" s="89" t="s">
        <v>1918</v>
      </c>
      <c r="B527" s="68"/>
      <c r="C527" s="282" t="s">
        <v>2372</v>
      </c>
      <c r="D527" s="207"/>
      <c r="E527" s="11">
        <v>290</v>
      </c>
      <c r="F527" s="184" t="s">
        <v>1380</v>
      </c>
      <c r="G527" s="185"/>
      <c r="H527" s="140">
        <v>100</v>
      </c>
      <c r="I527" s="90">
        <v>4000</v>
      </c>
      <c r="J527" s="62">
        <v>3.28</v>
      </c>
      <c r="K527" s="62">
        <v>3.4499999999999997</v>
      </c>
      <c r="L527" s="63">
        <v>4.96</v>
      </c>
      <c r="M527" s="63">
        <v>327.36</v>
      </c>
      <c r="N527" s="64">
        <v>304.26</v>
      </c>
      <c r="O527" s="65">
        <v>327.36</v>
      </c>
      <c r="P527" s="132"/>
      <c r="Q527" s="66">
        <f t="shared" ref="Q527:Q565" si="12">IF(P527&lt;H527,O527*P527,IF(H527=0,O527*P527,P527*N527))</f>
        <v>0</v>
      </c>
      <c r="R527" s="57"/>
      <c r="S527" s="58"/>
      <c r="T527" s="88"/>
    </row>
    <row r="528" spans="1:20" ht="23.25">
      <c r="A528" s="82"/>
      <c r="B528" s="55"/>
      <c r="C528" s="83"/>
      <c r="D528" s="84"/>
      <c r="E528" s="9">
        <v>0</v>
      </c>
      <c r="F528" s="10"/>
      <c r="G528" s="10"/>
      <c r="H528" s="144"/>
      <c r="I528" s="85"/>
      <c r="J528" s="86">
        <v>0</v>
      </c>
      <c r="K528" s="86">
        <v>0</v>
      </c>
      <c r="L528" s="87">
        <v>0</v>
      </c>
      <c r="M528" s="87">
        <v>0</v>
      </c>
      <c r="N528" s="78">
        <v>0</v>
      </c>
      <c r="O528" s="78">
        <v>0</v>
      </c>
      <c r="P528" s="158">
        <v>0</v>
      </c>
      <c r="Q528" s="72">
        <f t="shared" si="12"/>
        <v>0</v>
      </c>
      <c r="R528" s="57"/>
      <c r="S528" s="58"/>
      <c r="T528" s="88"/>
    </row>
    <row r="529" spans="1:20" ht="81.75" customHeight="1">
      <c r="A529" s="89" t="s">
        <v>1802</v>
      </c>
      <c r="B529" s="68"/>
      <c r="C529" s="206" t="s">
        <v>1240</v>
      </c>
      <c r="D529" s="207"/>
      <c r="E529" s="5">
        <v>30</v>
      </c>
      <c r="F529" s="184" t="s">
        <v>1241</v>
      </c>
      <c r="G529" s="185"/>
      <c r="H529" s="140">
        <v>100</v>
      </c>
      <c r="I529" s="90">
        <v>5500</v>
      </c>
      <c r="J529" s="62">
        <v>4.49</v>
      </c>
      <c r="K529" s="62">
        <v>4.75</v>
      </c>
      <c r="L529" s="63">
        <v>4.91</v>
      </c>
      <c r="M529" s="63">
        <v>324.06</v>
      </c>
      <c r="N529" s="64">
        <v>304.92</v>
      </c>
      <c r="O529" s="65">
        <v>324.06</v>
      </c>
      <c r="P529" s="132"/>
      <c r="Q529" s="66">
        <f t="shared" si="12"/>
        <v>0</v>
      </c>
      <c r="R529" s="57"/>
      <c r="S529" s="58"/>
      <c r="T529" s="88"/>
    </row>
    <row r="530" spans="1:20" ht="81.75" customHeight="1">
      <c r="A530" s="89" t="s">
        <v>1803</v>
      </c>
      <c r="B530" s="68"/>
      <c r="C530" s="206" t="s">
        <v>2281</v>
      </c>
      <c r="D530" s="207"/>
      <c r="E530" s="5">
        <v>70</v>
      </c>
      <c r="F530" s="184" t="s">
        <v>1242</v>
      </c>
      <c r="G530" s="185"/>
      <c r="H530" s="140">
        <v>100</v>
      </c>
      <c r="I530" s="90">
        <v>3200</v>
      </c>
      <c r="J530" s="62">
        <v>2.59</v>
      </c>
      <c r="K530" s="62">
        <v>2.76</v>
      </c>
      <c r="L530" s="63">
        <v>3.13</v>
      </c>
      <c r="M530" s="63">
        <v>206.58</v>
      </c>
      <c r="N530" s="64">
        <v>192.06</v>
      </c>
      <c r="O530" s="65">
        <v>206.58</v>
      </c>
      <c r="P530" s="132"/>
      <c r="Q530" s="66">
        <f t="shared" si="12"/>
        <v>0</v>
      </c>
      <c r="R530" s="57"/>
      <c r="S530" s="58"/>
      <c r="T530" s="88"/>
    </row>
    <row r="531" spans="1:20" ht="81.75" customHeight="1">
      <c r="A531" s="89" t="s">
        <v>1804</v>
      </c>
      <c r="B531" s="68"/>
      <c r="C531" s="206" t="s">
        <v>2282</v>
      </c>
      <c r="D531" s="207"/>
      <c r="E531" s="5">
        <v>230</v>
      </c>
      <c r="F531" s="184" t="s">
        <v>1243</v>
      </c>
      <c r="G531" s="185"/>
      <c r="H531" s="140">
        <v>100</v>
      </c>
      <c r="I531" s="90">
        <v>2200</v>
      </c>
      <c r="J531" s="62">
        <v>1.73</v>
      </c>
      <c r="K531" s="62">
        <v>1.9</v>
      </c>
      <c r="L531" s="63">
        <v>3.0999999999999996</v>
      </c>
      <c r="M531" s="63">
        <v>204.6</v>
      </c>
      <c r="N531" s="64">
        <v>183.48</v>
      </c>
      <c r="O531" s="65">
        <v>204.6</v>
      </c>
      <c r="P531" s="132"/>
      <c r="Q531" s="66">
        <f t="shared" si="12"/>
        <v>0</v>
      </c>
      <c r="R531" s="57"/>
      <c r="S531" s="58"/>
      <c r="T531" s="88"/>
    </row>
    <row r="532" spans="1:20" ht="81.75" customHeight="1">
      <c r="A532" s="89" t="s">
        <v>1805</v>
      </c>
      <c r="B532" s="68"/>
      <c r="C532" s="206" t="s">
        <v>1244</v>
      </c>
      <c r="D532" s="207"/>
      <c r="E532" s="5">
        <v>130</v>
      </c>
      <c r="F532" s="184" t="s">
        <v>1245</v>
      </c>
      <c r="G532" s="185"/>
      <c r="H532" s="140">
        <v>100</v>
      </c>
      <c r="I532" s="90">
        <v>900</v>
      </c>
      <c r="J532" s="62">
        <v>0.61</v>
      </c>
      <c r="K532" s="62">
        <v>0.78</v>
      </c>
      <c r="L532" s="63">
        <v>1.46</v>
      </c>
      <c r="M532" s="63">
        <v>96.36</v>
      </c>
      <c r="N532" s="64">
        <v>79.2</v>
      </c>
      <c r="O532" s="65">
        <v>96.36</v>
      </c>
      <c r="P532" s="132"/>
      <c r="Q532" s="66">
        <f t="shared" si="12"/>
        <v>0</v>
      </c>
      <c r="R532" s="57"/>
      <c r="S532" s="58"/>
      <c r="T532" s="88"/>
    </row>
    <row r="533" spans="1:20" ht="108.75" customHeight="1">
      <c r="A533" s="89" t="s">
        <v>1806</v>
      </c>
      <c r="B533" s="68"/>
      <c r="C533" s="206" t="s">
        <v>1246</v>
      </c>
      <c r="D533" s="207"/>
      <c r="E533" s="5">
        <v>80</v>
      </c>
      <c r="F533" s="184" t="s">
        <v>2283</v>
      </c>
      <c r="G533" s="185"/>
      <c r="H533" s="140">
        <v>100</v>
      </c>
      <c r="I533" s="90">
        <v>2300</v>
      </c>
      <c r="J533" s="62">
        <v>1.82</v>
      </c>
      <c r="K533" s="62">
        <v>1.99</v>
      </c>
      <c r="L533" s="63">
        <v>2.4099999999999997</v>
      </c>
      <c r="M533" s="63">
        <v>159.06</v>
      </c>
      <c r="N533" s="64">
        <v>143.88</v>
      </c>
      <c r="O533" s="65">
        <v>159.06</v>
      </c>
      <c r="P533" s="132"/>
      <c r="Q533" s="66">
        <f t="shared" si="12"/>
        <v>0</v>
      </c>
      <c r="R533" s="57"/>
      <c r="S533" s="58"/>
      <c r="T533" s="88"/>
    </row>
    <row r="534" spans="1:20" ht="112.5" customHeight="1">
      <c r="A534" s="89" t="s">
        <v>1807</v>
      </c>
      <c r="B534" s="68"/>
      <c r="C534" s="206" t="s">
        <v>1247</v>
      </c>
      <c r="D534" s="207"/>
      <c r="E534" s="5">
        <v>230</v>
      </c>
      <c r="F534" s="184" t="s">
        <v>2284</v>
      </c>
      <c r="G534" s="185"/>
      <c r="H534" s="140">
        <v>100</v>
      </c>
      <c r="I534" s="90">
        <v>3100</v>
      </c>
      <c r="J534" s="62">
        <v>2.5</v>
      </c>
      <c r="K534" s="62">
        <v>2.6799999999999997</v>
      </c>
      <c r="L534" s="63">
        <v>3.88</v>
      </c>
      <c r="M534" s="63">
        <v>256.08</v>
      </c>
      <c r="N534" s="64">
        <v>234.96</v>
      </c>
      <c r="O534" s="65">
        <v>256.08</v>
      </c>
      <c r="P534" s="132"/>
      <c r="Q534" s="66">
        <f t="shared" si="12"/>
        <v>0</v>
      </c>
      <c r="R534" s="57"/>
      <c r="S534" s="58"/>
      <c r="T534" s="88"/>
    </row>
    <row r="535" spans="1:20" ht="81.75" customHeight="1">
      <c r="A535" s="89" t="s">
        <v>1808</v>
      </c>
      <c r="B535" s="68"/>
      <c r="C535" s="206" t="s">
        <v>2285</v>
      </c>
      <c r="D535" s="207"/>
      <c r="E535" s="5">
        <v>75</v>
      </c>
      <c r="F535" s="184" t="s">
        <v>2287</v>
      </c>
      <c r="G535" s="185"/>
      <c r="H535" s="140">
        <v>100</v>
      </c>
      <c r="I535" s="90">
        <v>2400</v>
      </c>
      <c r="J535" s="62">
        <v>1.9</v>
      </c>
      <c r="K535" s="62">
        <v>2.0699999999999998</v>
      </c>
      <c r="L535" s="63">
        <v>2.46</v>
      </c>
      <c r="M535" s="63">
        <v>162.36000000000001</v>
      </c>
      <c r="N535" s="64">
        <v>147.84</v>
      </c>
      <c r="O535" s="65">
        <v>162.36000000000001</v>
      </c>
      <c r="P535" s="132"/>
      <c r="Q535" s="66">
        <f t="shared" si="12"/>
        <v>0</v>
      </c>
      <c r="R535" s="57"/>
      <c r="S535" s="58"/>
      <c r="T535" s="88"/>
    </row>
    <row r="536" spans="1:20" ht="81.75" customHeight="1">
      <c r="A536" s="89" t="s">
        <v>1809</v>
      </c>
      <c r="B536" s="68"/>
      <c r="C536" s="206" t="s">
        <v>2286</v>
      </c>
      <c r="D536" s="207"/>
      <c r="E536" s="5">
        <v>75</v>
      </c>
      <c r="F536" s="184" t="s">
        <v>2288</v>
      </c>
      <c r="G536" s="185"/>
      <c r="H536" s="140">
        <v>100</v>
      </c>
      <c r="I536" s="90">
        <v>2400</v>
      </c>
      <c r="J536" s="62">
        <v>1.9</v>
      </c>
      <c r="K536" s="62">
        <v>2.0699999999999998</v>
      </c>
      <c r="L536" s="63">
        <v>2.46</v>
      </c>
      <c r="M536" s="63">
        <v>162.36000000000001</v>
      </c>
      <c r="N536" s="64">
        <v>147.84</v>
      </c>
      <c r="O536" s="65">
        <v>162.36000000000001</v>
      </c>
      <c r="P536" s="132"/>
      <c r="Q536" s="66">
        <f t="shared" si="12"/>
        <v>0</v>
      </c>
      <c r="R536" s="57"/>
      <c r="S536" s="58"/>
      <c r="T536" s="88"/>
    </row>
    <row r="537" spans="1:20" ht="81.75" customHeight="1">
      <c r="A537" s="89" t="s">
        <v>1810</v>
      </c>
      <c r="B537" s="68"/>
      <c r="C537" s="206" t="s">
        <v>1248</v>
      </c>
      <c r="D537" s="207"/>
      <c r="E537" s="5">
        <v>240</v>
      </c>
      <c r="F537" s="184" t="s">
        <v>1249</v>
      </c>
      <c r="G537" s="185"/>
      <c r="H537" s="140">
        <v>100</v>
      </c>
      <c r="I537" s="90">
        <v>11000</v>
      </c>
      <c r="J537" s="62">
        <v>9.23</v>
      </c>
      <c r="K537" s="62">
        <v>9.49</v>
      </c>
      <c r="L537" s="63">
        <v>10.74</v>
      </c>
      <c r="M537" s="63">
        <v>708.84</v>
      </c>
      <c r="N537" s="64">
        <v>681.78</v>
      </c>
      <c r="O537" s="65">
        <v>708.84</v>
      </c>
      <c r="P537" s="132"/>
      <c r="Q537" s="66">
        <f t="shared" si="12"/>
        <v>0</v>
      </c>
      <c r="R537" s="57"/>
      <c r="S537" s="58"/>
      <c r="T537" s="88"/>
    </row>
    <row r="538" spans="1:20" ht="23.25">
      <c r="A538" s="82"/>
      <c r="B538" s="55"/>
      <c r="C538" s="83"/>
      <c r="D538" s="84"/>
      <c r="E538" s="9">
        <v>0</v>
      </c>
      <c r="F538" s="10"/>
      <c r="G538" s="10"/>
      <c r="H538" s="144"/>
      <c r="I538" s="85"/>
      <c r="J538" s="86">
        <v>0</v>
      </c>
      <c r="K538" s="86">
        <v>0</v>
      </c>
      <c r="L538" s="87">
        <v>0</v>
      </c>
      <c r="M538" s="87">
        <v>0</v>
      </c>
      <c r="N538" s="78">
        <v>0</v>
      </c>
      <c r="O538" s="78">
        <v>0</v>
      </c>
      <c r="P538" s="158">
        <v>0</v>
      </c>
      <c r="Q538" s="72">
        <f t="shared" si="12"/>
        <v>0</v>
      </c>
      <c r="R538" s="57"/>
      <c r="S538" s="58"/>
      <c r="T538" s="88"/>
    </row>
    <row r="539" spans="1:20" ht="81.75" customHeight="1">
      <c r="A539" s="89" t="s">
        <v>1919</v>
      </c>
      <c r="B539" s="68"/>
      <c r="C539" s="282" t="s">
        <v>2373</v>
      </c>
      <c r="D539" s="207"/>
      <c r="E539" s="11">
        <v>1300</v>
      </c>
      <c r="F539" s="184" t="s">
        <v>1381</v>
      </c>
      <c r="G539" s="185"/>
      <c r="H539" s="140">
        <v>10</v>
      </c>
      <c r="I539" s="90">
        <v>10200</v>
      </c>
      <c r="J539" s="62">
        <v>8.5399999999999991</v>
      </c>
      <c r="K539" s="62">
        <v>8.7999999999999989</v>
      </c>
      <c r="L539" s="63">
        <v>15.53</v>
      </c>
      <c r="M539" s="63">
        <v>1024.98</v>
      </c>
      <c r="N539" s="64">
        <v>957.66</v>
      </c>
      <c r="O539" s="65">
        <v>1024.98</v>
      </c>
      <c r="P539" s="132"/>
      <c r="Q539" s="66">
        <f t="shared" si="12"/>
        <v>0</v>
      </c>
      <c r="R539" s="57"/>
      <c r="S539" s="58"/>
      <c r="T539" s="88"/>
    </row>
    <row r="540" spans="1:20" ht="81.75" customHeight="1">
      <c r="A540" s="89" t="s">
        <v>1920</v>
      </c>
      <c r="B540" s="68"/>
      <c r="C540" s="282" t="s">
        <v>2374</v>
      </c>
      <c r="D540" s="207"/>
      <c r="E540" s="11">
        <v>215</v>
      </c>
      <c r="F540" s="184" t="s">
        <v>1382</v>
      </c>
      <c r="G540" s="185"/>
      <c r="H540" s="140">
        <v>100</v>
      </c>
      <c r="I540" s="90">
        <v>2500</v>
      </c>
      <c r="J540" s="62">
        <v>1.99</v>
      </c>
      <c r="K540" s="62">
        <v>2.1599999999999997</v>
      </c>
      <c r="L540" s="63">
        <v>3.28</v>
      </c>
      <c r="M540" s="63">
        <v>216.48</v>
      </c>
      <c r="N540" s="64">
        <v>196.02</v>
      </c>
      <c r="O540" s="65">
        <v>216.48</v>
      </c>
      <c r="P540" s="132"/>
      <c r="Q540" s="66">
        <f t="shared" si="12"/>
        <v>0</v>
      </c>
      <c r="R540" s="57"/>
      <c r="S540" s="58"/>
      <c r="T540" s="88"/>
    </row>
    <row r="541" spans="1:20" ht="81.75" customHeight="1">
      <c r="A541" s="89" t="s">
        <v>1921</v>
      </c>
      <c r="B541" s="68"/>
      <c r="C541" s="282" t="s">
        <v>1383</v>
      </c>
      <c r="D541" s="207"/>
      <c r="E541" s="11">
        <v>220</v>
      </c>
      <c r="F541" s="184" t="s">
        <v>1384</v>
      </c>
      <c r="G541" s="185"/>
      <c r="H541" s="140">
        <v>100</v>
      </c>
      <c r="I541" s="90">
        <v>2500</v>
      </c>
      <c r="J541" s="62">
        <v>1.99</v>
      </c>
      <c r="K541" s="62">
        <v>2.1599999999999997</v>
      </c>
      <c r="L541" s="63">
        <v>3.3</v>
      </c>
      <c r="M541" s="63">
        <v>217.8</v>
      </c>
      <c r="N541" s="64">
        <v>197.34</v>
      </c>
      <c r="O541" s="65">
        <v>217.8</v>
      </c>
      <c r="P541" s="132"/>
      <c r="Q541" s="66">
        <f t="shared" si="12"/>
        <v>0</v>
      </c>
      <c r="R541" s="57"/>
      <c r="S541" s="58"/>
      <c r="T541" s="88"/>
    </row>
    <row r="542" spans="1:20" ht="81.75" customHeight="1">
      <c r="A542" s="89" t="s">
        <v>1922</v>
      </c>
      <c r="B542" s="68"/>
      <c r="C542" s="282" t="s">
        <v>2375</v>
      </c>
      <c r="D542" s="207"/>
      <c r="E542" s="11">
        <v>220</v>
      </c>
      <c r="F542" s="184" t="s">
        <v>1385</v>
      </c>
      <c r="G542" s="185"/>
      <c r="H542" s="140">
        <v>100</v>
      </c>
      <c r="I542" s="90">
        <v>2500</v>
      </c>
      <c r="J542" s="62">
        <v>1.99</v>
      </c>
      <c r="K542" s="62">
        <v>2.1599999999999997</v>
      </c>
      <c r="L542" s="63">
        <v>3.3</v>
      </c>
      <c r="M542" s="63">
        <v>217.8</v>
      </c>
      <c r="N542" s="64">
        <v>197.34</v>
      </c>
      <c r="O542" s="65">
        <v>217.8</v>
      </c>
      <c r="P542" s="132"/>
      <c r="Q542" s="66">
        <f t="shared" si="12"/>
        <v>0</v>
      </c>
      <c r="R542" s="57"/>
      <c r="S542" s="58"/>
      <c r="T542" s="88"/>
    </row>
    <row r="543" spans="1:20" ht="81.75" customHeight="1">
      <c r="A543" s="89" t="s">
        <v>1923</v>
      </c>
      <c r="B543" s="68"/>
      <c r="C543" s="282" t="s">
        <v>2376</v>
      </c>
      <c r="D543" s="207"/>
      <c r="E543" s="11">
        <v>220</v>
      </c>
      <c r="F543" s="184" t="s">
        <v>1386</v>
      </c>
      <c r="G543" s="185"/>
      <c r="H543" s="140">
        <v>100</v>
      </c>
      <c r="I543" s="90">
        <v>2500</v>
      </c>
      <c r="J543" s="62">
        <v>1.99</v>
      </c>
      <c r="K543" s="62">
        <v>2.1599999999999997</v>
      </c>
      <c r="L543" s="63">
        <v>3.3</v>
      </c>
      <c r="M543" s="63">
        <v>217.8</v>
      </c>
      <c r="N543" s="64">
        <v>197.34</v>
      </c>
      <c r="O543" s="65">
        <v>217.8</v>
      </c>
      <c r="P543" s="132"/>
      <c r="Q543" s="66">
        <f t="shared" si="12"/>
        <v>0</v>
      </c>
      <c r="R543" s="57"/>
      <c r="S543" s="58"/>
      <c r="T543" s="88"/>
    </row>
    <row r="544" spans="1:20" ht="81.75" customHeight="1">
      <c r="A544" s="89" t="s">
        <v>1924</v>
      </c>
      <c r="B544" s="68"/>
      <c r="C544" s="282" t="s">
        <v>2377</v>
      </c>
      <c r="D544" s="207"/>
      <c r="E544" s="11">
        <v>220</v>
      </c>
      <c r="F544" s="184" t="s">
        <v>1387</v>
      </c>
      <c r="G544" s="185"/>
      <c r="H544" s="140">
        <v>100</v>
      </c>
      <c r="I544" s="90">
        <v>2500</v>
      </c>
      <c r="J544" s="62">
        <v>1.99</v>
      </c>
      <c r="K544" s="62">
        <v>2.1599999999999997</v>
      </c>
      <c r="L544" s="63">
        <v>3.3</v>
      </c>
      <c r="M544" s="63">
        <v>217.8</v>
      </c>
      <c r="N544" s="64">
        <v>197.34</v>
      </c>
      <c r="O544" s="65">
        <v>217.8</v>
      </c>
      <c r="P544" s="132"/>
      <c r="Q544" s="66">
        <f t="shared" si="12"/>
        <v>0</v>
      </c>
      <c r="R544" s="57"/>
      <c r="S544" s="58"/>
      <c r="T544" s="88"/>
    </row>
    <row r="545" spans="1:20" ht="81.75" customHeight="1">
      <c r="A545" s="89" t="s">
        <v>1925</v>
      </c>
      <c r="B545" s="68"/>
      <c r="C545" s="282" t="s">
        <v>2378</v>
      </c>
      <c r="D545" s="207"/>
      <c r="E545" s="11">
        <v>220</v>
      </c>
      <c r="F545" s="184" t="s">
        <v>1388</v>
      </c>
      <c r="G545" s="185"/>
      <c r="H545" s="140">
        <v>100</v>
      </c>
      <c r="I545" s="90">
        <v>2500</v>
      </c>
      <c r="J545" s="62">
        <v>1.99</v>
      </c>
      <c r="K545" s="62">
        <v>2.1599999999999997</v>
      </c>
      <c r="L545" s="63">
        <v>3.3</v>
      </c>
      <c r="M545" s="63">
        <v>217.8</v>
      </c>
      <c r="N545" s="64">
        <v>197.34</v>
      </c>
      <c r="O545" s="65">
        <v>217.8</v>
      </c>
      <c r="P545" s="132"/>
      <c r="Q545" s="66">
        <f t="shared" si="12"/>
        <v>0</v>
      </c>
      <c r="R545" s="57"/>
      <c r="S545" s="58"/>
      <c r="T545" s="88"/>
    </row>
    <row r="546" spans="1:20" ht="81.75" customHeight="1">
      <c r="A546" s="89" t="s">
        <v>1926</v>
      </c>
      <c r="B546" s="68"/>
      <c r="C546" s="282" t="s">
        <v>2379</v>
      </c>
      <c r="D546" s="207"/>
      <c r="E546" s="11">
        <v>1190</v>
      </c>
      <c r="F546" s="184" t="s">
        <v>1389</v>
      </c>
      <c r="G546" s="185"/>
      <c r="H546" s="140">
        <v>10</v>
      </c>
      <c r="I546" s="90">
        <v>8900</v>
      </c>
      <c r="J546" s="62">
        <v>7.42</v>
      </c>
      <c r="K546" s="62">
        <v>7.68</v>
      </c>
      <c r="L546" s="63">
        <v>13.84</v>
      </c>
      <c r="M546" s="63">
        <v>913.44</v>
      </c>
      <c r="N546" s="64">
        <v>850.74</v>
      </c>
      <c r="O546" s="65">
        <v>913.44</v>
      </c>
      <c r="P546" s="132"/>
      <c r="Q546" s="66">
        <f t="shared" si="12"/>
        <v>0</v>
      </c>
      <c r="R546" s="57"/>
      <c r="S546" s="58"/>
      <c r="T546" s="88"/>
    </row>
    <row r="547" spans="1:20" ht="23.25">
      <c r="A547" s="82"/>
      <c r="B547" s="55"/>
      <c r="C547" s="91"/>
      <c r="D547" s="84"/>
      <c r="E547" s="13">
        <v>0</v>
      </c>
      <c r="F547" s="10"/>
      <c r="G547" s="10"/>
      <c r="H547" s="144"/>
      <c r="I547" s="85"/>
      <c r="J547" s="86">
        <v>0</v>
      </c>
      <c r="K547" s="86">
        <v>0</v>
      </c>
      <c r="L547" s="87">
        <v>0</v>
      </c>
      <c r="M547" s="87">
        <v>0</v>
      </c>
      <c r="N547" s="78">
        <v>0</v>
      </c>
      <c r="O547" s="78">
        <v>0</v>
      </c>
      <c r="P547" s="158">
        <v>0</v>
      </c>
      <c r="Q547" s="72">
        <f t="shared" si="12"/>
        <v>0</v>
      </c>
      <c r="R547" s="57"/>
      <c r="S547" s="58"/>
      <c r="T547" s="88"/>
    </row>
    <row r="548" spans="1:20" ht="81.75" customHeight="1">
      <c r="A548" s="89" t="s">
        <v>1927</v>
      </c>
      <c r="B548" s="68"/>
      <c r="C548" s="282" t="s">
        <v>2380</v>
      </c>
      <c r="D548" s="207"/>
      <c r="E548" s="11">
        <v>150</v>
      </c>
      <c r="F548" s="184" t="s">
        <v>1390</v>
      </c>
      <c r="G548" s="185"/>
      <c r="H548" s="140">
        <v>200</v>
      </c>
      <c r="I548" s="90">
        <v>700</v>
      </c>
      <c r="J548" s="62">
        <v>0.44</v>
      </c>
      <c r="K548" s="62">
        <v>0.61</v>
      </c>
      <c r="L548" s="63">
        <v>1.39</v>
      </c>
      <c r="M548" s="63">
        <v>91.74</v>
      </c>
      <c r="N548" s="64">
        <v>73.92</v>
      </c>
      <c r="O548" s="65">
        <v>91.74</v>
      </c>
      <c r="P548" s="132"/>
      <c r="Q548" s="66">
        <f t="shared" si="12"/>
        <v>0</v>
      </c>
      <c r="R548" s="57"/>
      <c r="S548" s="58"/>
      <c r="T548" s="88"/>
    </row>
    <row r="549" spans="1:20" ht="81.75" customHeight="1">
      <c r="A549" s="89" t="s">
        <v>1928</v>
      </c>
      <c r="B549" s="68"/>
      <c r="C549" s="282" t="s">
        <v>2381</v>
      </c>
      <c r="D549" s="207"/>
      <c r="E549" s="11">
        <v>150</v>
      </c>
      <c r="F549" s="184" t="s">
        <v>1391</v>
      </c>
      <c r="G549" s="185"/>
      <c r="H549" s="140">
        <v>200</v>
      </c>
      <c r="I549" s="90">
        <v>700</v>
      </c>
      <c r="J549" s="62">
        <v>0.44</v>
      </c>
      <c r="K549" s="62">
        <v>0.61</v>
      </c>
      <c r="L549" s="63">
        <v>1.39</v>
      </c>
      <c r="M549" s="63">
        <v>91.74</v>
      </c>
      <c r="N549" s="64">
        <v>73.92</v>
      </c>
      <c r="O549" s="65">
        <v>91.74</v>
      </c>
      <c r="P549" s="132"/>
      <c r="Q549" s="66">
        <f t="shared" si="12"/>
        <v>0</v>
      </c>
      <c r="R549" s="57"/>
      <c r="S549" s="58"/>
      <c r="T549" s="88"/>
    </row>
    <row r="550" spans="1:20" ht="81.75" customHeight="1">
      <c r="A550" s="89" t="s">
        <v>1808</v>
      </c>
      <c r="B550" s="68"/>
      <c r="C550" s="282" t="s">
        <v>2382</v>
      </c>
      <c r="D550" s="207"/>
      <c r="E550" s="11">
        <v>150</v>
      </c>
      <c r="F550" s="184" t="s">
        <v>1392</v>
      </c>
      <c r="G550" s="185"/>
      <c r="H550" s="140">
        <v>200</v>
      </c>
      <c r="I550" s="90">
        <v>700</v>
      </c>
      <c r="J550" s="62">
        <v>0.44</v>
      </c>
      <c r="K550" s="62">
        <v>0.61</v>
      </c>
      <c r="L550" s="63">
        <v>1.39</v>
      </c>
      <c r="M550" s="63">
        <v>91.74</v>
      </c>
      <c r="N550" s="64">
        <v>73.92</v>
      </c>
      <c r="O550" s="65">
        <v>91.74</v>
      </c>
      <c r="P550" s="132"/>
      <c r="Q550" s="66">
        <f t="shared" si="12"/>
        <v>0</v>
      </c>
      <c r="R550" s="57"/>
      <c r="S550" s="58"/>
      <c r="T550" s="88"/>
    </row>
    <row r="551" spans="1:20" ht="81.75" customHeight="1">
      <c r="A551" s="89" t="s">
        <v>1929</v>
      </c>
      <c r="B551" s="68"/>
      <c r="C551" s="282" t="s">
        <v>2383</v>
      </c>
      <c r="D551" s="207"/>
      <c r="E551" s="11">
        <v>150</v>
      </c>
      <c r="F551" s="184" t="s">
        <v>1393</v>
      </c>
      <c r="G551" s="185"/>
      <c r="H551" s="140">
        <v>200</v>
      </c>
      <c r="I551" s="90">
        <v>700</v>
      </c>
      <c r="J551" s="62">
        <v>0.44</v>
      </c>
      <c r="K551" s="62">
        <v>0.61</v>
      </c>
      <c r="L551" s="63">
        <v>1.39</v>
      </c>
      <c r="M551" s="63">
        <v>91.74</v>
      </c>
      <c r="N551" s="64">
        <v>73.92</v>
      </c>
      <c r="O551" s="65">
        <v>91.74</v>
      </c>
      <c r="P551" s="132"/>
      <c r="Q551" s="66">
        <f t="shared" si="12"/>
        <v>0</v>
      </c>
      <c r="R551" s="57"/>
      <c r="S551" s="58"/>
      <c r="T551" s="88"/>
    </row>
    <row r="552" spans="1:20" ht="81.75" customHeight="1">
      <c r="A552" s="89" t="s">
        <v>1930</v>
      </c>
      <c r="B552" s="68"/>
      <c r="C552" s="282" t="s">
        <v>2384</v>
      </c>
      <c r="D552" s="207"/>
      <c r="E552" s="11">
        <v>150</v>
      </c>
      <c r="F552" s="184" t="s">
        <v>1394</v>
      </c>
      <c r="G552" s="185"/>
      <c r="H552" s="140">
        <v>200</v>
      </c>
      <c r="I552" s="90">
        <v>700</v>
      </c>
      <c r="J552" s="62">
        <v>0.44</v>
      </c>
      <c r="K552" s="62">
        <v>0.61</v>
      </c>
      <c r="L552" s="63">
        <v>1.39</v>
      </c>
      <c r="M552" s="63">
        <v>91.74</v>
      </c>
      <c r="N552" s="64">
        <v>73.92</v>
      </c>
      <c r="O552" s="65">
        <v>91.74</v>
      </c>
      <c r="P552" s="132"/>
      <c r="Q552" s="66">
        <f t="shared" si="12"/>
        <v>0</v>
      </c>
      <c r="R552" s="57"/>
      <c r="S552" s="58"/>
      <c r="T552" s="88"/>
    </row>
    <row r="553" spans="1:20" ht="81.75" customHeight="1">
      <c r="A553" s="89" t="s">
        <v>1931</v>
      </c>
      <c r="B553" s="68"/>
      <c r="C553" s="282" t="s">
        <v>2385</v>
      </c>
      <c r="D553" s="207"/>
      <c r="E553" s="11">
        <v>150</v>
      </c>
      <c r="F553" s="184" t="s">
        <v>1395</v>
      </c>
      <c r="G553" s="185"/>
      <c r="H553" s="140">
        <v>200</v>
      </c>
      <c r="I553" s="90">
        <v>700</v>
      </c>
      <c r="J553" s="62">
        <v>0.44</v>
      </c>
      <c r="K553" s="62">
        <v>0.61</v>
      </c>
      <c r="L553" s="63">
        <v>1.39</v>
      </c>
      <c r="M553" s="63">
        <v>91.74</v>
      </c>
      <c r="N553" s="64">
        <v>73.92</v>
      </c>
      <c r="O553" s="65">
        <v>91.74</v>
      </c>
      <c r="P553" s="132"/>
      <c r="Q553" s="66">
        <f t="shared" si="12"/>
        <v>0</v>
      </c>
      <c r="R553" s="57"/>
      <c r="S553" s="58"/>
      <c r="T553" s="88"/>
    </row>
    <row r="554" spans="1:20" ht="81.75" customHeight="1">
      <c r="A554" s="89" t="s">
        <v>1932</v>
      </c>
      <c r="B554" s="68"/>
      <c r="C554" s="282" t="s">
        <v>2386</v>
      </c>
      <c r="D554" s="207"/>
      <c r="E554" s="11">
        <v>150</v>
      </c>
      <c r="F554" s="184" t="s">
        <v>1396</v>
      </c>
      <c r="G554" s="185"/>
      <c r="H554" s="140">
        <v>200</v>
      </c>
      <c r="I554" s="90">
        <v>700</v>
      </c>
      <c r="J554" s="62">
        <v>0.44</v>
      </c>
      <c r="K554" s="62">
        <v>0.61</v>
      </c>
      <c r="L554" s="63">
        <v>1.39</v>
      </c>
      <c r="M554" s="63">
        <v>91.74</v>
      </c>
      <c r="N554" s="64">
        <v>73.92</v>
      </c>
      <c r="O554" s="65">
        <v>91.74</v>
      </c>
      <c r="P554" s="132"/>
      <c r="Q554" s="66">
        <f t="shared" si="12"/>
        <v>0</v>
      </c>
      <c r="R554" s="57"/>
      <c r="S554" s="58"/>
      <c r="T554" s="88"/>
    </row>
    <row r="555" spans="1:20" ht="81.75" customHeight="1">
      <c r="A555" s="89" t="s">
        <v>1933</v>
      </c>
      <c r="B555" s="68"/>
      <c r="C555" s="282" t="s">
        <v>2387</v>
      </c>
      <c r="D555" s="207"/>
      <c r="E555" s="11">
        <v>150</v>
      </c>
      <c r="F555" s="184" t="s">
        <v>1397</v>
      </c>
      <c r="G555" s="185"/>
      <c r="H555" s="140">
        <v>200</v>
      </c>
      <c r="I555" s="90">
        <v>700</v>
      </c>
      <c r="J555" s="62">
        <v>0.44</v>
      </c>
      <c r="K555" s="62">
        <v>0.61</v>
      </c>
      <c r="L555" s="63">
        <v>1.39</v>
      </c>
      <c r="M555" s="63">
        <v>91.74</v>
      </c>
      <c r="N555" s="64">
        <v>73.92</v>
      </c>
      <c r="O555" s="65">
        <v>91.74</v>
      </c>
      <c r="P555" s="132"/>
      <c r="Q555" s="66">
        <f t="shared" si="12"/>
        <v>0</v>
      </c>
      <c r="R555" s="57"/>
      <c r="S555" s="58"/>
      <c r="T555" s="88"/>
    </row>
    <row r="556" spans="1:20" ht="23.25">
      <c r="A556" s="82"/>
      <c r="B556" s="55"/>
      <c r="C556" s="91"/>
      <c r="D556" s="84"/>
      <c r="E556" s="9">
        <v>0</v>
      </c>
      <c r="F556" s="10"/>
      <c r="G556" s="10"/>
      <c r="H556" s="144"/>
      <c r="I556" s="85"/>
      <c r="J556" s="86">
        <v>0</v>
      </c>
      <c r="K556" s="86">
        <v>0</v>
      </c>
      <c r="L556" s="87">
        <v>0</v>
      </c>
      <c r="M556" s="87">
        <v>0</v>
      </c>
      <c r="N556" s="78">
        <v>0</v>
      </c>
      <c r="O556" s="78">
        <v>0</v>
      </c>
      <c r="P556" s="158">
        <v>0</v>
      </c>
      <c r="Q556" s="72">
        <f t="shared" si="12"/>
        <v>0</v>
      </c>
      <c r="R556" s="57"/>
      <c r="S556" s="58"/>
      <c r="T556" s="88"/>
    </row>
    <row r="557" spans="1:20" ht="81.75" customHeight="1">
      <c r="A557" s="89" t="s">
        <v>1942</v>
      </c>
      <c r="B557" s="68"/>
      <c r="C557" s="282" t="s">
        <v>2395</v>
      </c>
      <c r="D557" s="207"/>
      <c r="E557" s="5">
        <v>130</v>
      </c>
      <c r="F557" s="184" t="s">
        <v>1406</v>
      </c>
      <c r="G557" s="185"/>
      <c r="H557" s="140">
        <v>60</v>
      </c>
      <c r="I557" s="90">
        <v>1000</v>
      </c>
      <c r="J557" s="62">
        <v>0.69000000000000006</v>
      </c>
      <c r="K557" s="62">
        <v>0.87</v>
      </c>
      <c r="L557" s="63">
        <v>1.55</v>
      </c>
      <c r="M557" s="63">
        <v>102.3</v>
      </c>
      <c r="N557" s="64">
        <v>85.14</v>
      </c>
      <c r="O557" s="65">
        <v>102.3</v>
      </c>
      <c r="P557" s="132"/>
      <c r="Q557" s="66">
        <f t="shared" si="12"/>
        <v>0</v>
      </c>
      <c r="R557" s="57"/>
      <c r="S557" s="58"/>
      <c r="T557" s="88"/>
    </row>
    <row r="558" spans="1:20" ht="81.75" customHeight="1">
      <c r="A558" s="89" t="s">
        <v>1943</v>
      </c>
      <c r="B558" s="68"/>
      <c r="C558" s="282" t="s">
        <v>2396</v>
      </c>
      <c r="D558" s="207"/>
      <c r="E558" s="5">
        <v>130</v>
      </c>
      <c r="F558" s="184" t="s">
        <v>1407</v>
      </c>
      <c r="G558" s="185"/>
      <c r="H558" s="140">
        <v>60</v>
      </c>
      <c r="I558" s="90">
        <v>1000</v>
      </c>
      <c r="J558" s="62">
        <v>0.69000000000000006</v>
      </c>
      <c r="K558" s="62">
        <v>0.87</v>
      </c>
      <c r="L558" s="63">
        <v>1.55</v>
      </c>
      <c r="M558" s="63">
        <v>102.3</v>
      </c>
      <c r="N558" s="64">
        <v>85.14</v>
      </c>
      <c r="O558" s="65">
        <v>102.3</v>
      </c>
      <c r="P558" s="132"/>
      <c r="Q558" s="66">
        <f t="shared" si="12"/>
        <v>0</v>
      </c>
      <c r="R558" s="57"/>
      <c r="S558" s="58"/>
      <c r="T558" s="88"/>
    </row>
    <row r="559" spans="1:20" ht="81.75" customHeight="1">
      <c r="A559" s="89" t="s">
        <v>1944</v>
      </c>
      <c r="B559" s="68"/>
      <c r="C559" s="282" t="s">
        <v>2397</v>
      </c>
      <c r="D559" s="207"/>
      <c r="E559" s="5">
        <v>130</v>
      </c>
      <c r="F559" s="184" t="s">
        <v>1408</v>
      </c>
      <c r="G559" s="185"/>
      <c r="H559" s="140">
        <v>60</v>
      </c>
      <c r="I559" s="90">
        <v>8000</v>
      </c>
      <c r="J559" s="62">
        <v>6.64</v>
      </c>
      <c r="K559" s="62">
        <v>6.8999999999999995</v>
      </c>
      <c r="L559" s="63">
        <v>7.58</v>
      </c>
      <c r="M559" s="63">
        <v>500.28</v>
      </c>
      <c r="N559" s="64">
        <v>477.84</v>
      </c>
      <c r="O559" s="65">
        <v>500.28</v>
      </c>
      <c r="P559" s="132"/>
      <c r="Q559" s="66">
        <f t="shared" si="12"/>
        <v>0</v>
      </c>
      <c r="R559" s="57"/>
      <c r="S559" s="58"/>
      <c r="T559" s="88"/>
    </row>
    <row r="560" spans="1:20" ht="81.75" customHeight="1">
      <c r="A560" s="89" t="s">
        <v>1945</v>
      </c>
      <c r="B560" s="68"/>
      <c r="C560" s="282" t="s">
        <v>2398</v>
      </c>
      <c r="D560" s="207"/>
      <c r="E560" s="5">
        <v>440</v>
      </c>
      <c r="F560" s="184" t="s">
        <v>1409</v>
      </c>
      <c r="G560" s="185"/>
      <c r="H560" s="140">
        <v>40</v>
      </c>
      <c r="I560" s="90">
        <v>5000</v>
      </c>
      <c r="J560" s="62">
        <v>4.1399999999999997</v>
      </c>
      <c r="K560" s="62">
        <v>4.3199999999999994</v>
      </c>
      <c r="L560" s="63">
        <v>6.6</v>
      </c>
      <c r="M560" s="63">
        <v>435.6</v>
      </c>
      <c r="N560" s="64">
        <v>406.56</v>
      </c>
      <c r="O560" s="65">
        <v>435.6</v>
      </c>
      <c r="P560" s="132"/>
      <c r="Q560" s="66">
        <f t="shared" si="12"/>
        <v>0</v>
      </c>
      <c r="R560" s="57"/>
      <c r="S560" s="58"/>
      <c r="T560" s="88"/>
    </row>
    <row r="561" spans="1:20" ht="81.75" customHeight="1">
      <c r="A561" s="89" t="s">
        <v>1946</v>
      </c>
      <c r="B561" s="68"/>
      <c r="C561" s="282" t="s">
        <v>2399</v>
      </c>
      <c r="D561" s="207"/>
      <c r="E561" s="5">
        <v>440</v>
      </c>
      <c r="F561" s="184" t="s">
        <v>1410</v>
      </c>
      <c r="G561" s="185"/>
      <c r="H561" s="140">
        <v>40</v>
      </c>
      <c r="I561" s="90">
        <v>5000</v>
      </c>
      <c r="J561" s="62">
        <v>4.1399999999999997</v>
      </c>
      <c r="K561" s="62">
        <v>4.3199999999999994</v>
      </c>
      <c r="L561" s="63">
        <v>6.6</v>
      </c>
      <c r="M561" s="63">
        <v>435.6</v>
      </c>
      <c r="N561" s="64">
        <v>406.56</v>
      </c>
      <c r="O561" s="65">
        <v>435.6</v>
      </c>
      <c r="P561" s="132"/>
      <c r="Q561" s="66">
        <f t="shared" si="12"/>
        <v>0</v>
      </c>
      <c r="R561" s="57"/>
      <c r="S561" s="58"/>
      <c r="T561" s="88"/>
    </row>
    <row r="562" spans="1:20" ht="81.75" customHeight="1">
      <c r="A562" s="89" t="s">
        <v>1947</v>
      </c>
      <c r="B562" s="68"/>
      <c r="C562" s="282" t="s">
        <v>2400</v>
      </c>
      <c r="D562" s="207"/>
      <c r="E562" s="5">
        <v>190</v>
      </c>
      <c r="F562" s="184" t="s">
        <v>1411</v>
      </c>
      <c r="G562" s="185"/>
      <c r="H562" s="140">
        <v>60</v>
      </c>
      <c r="I562" s="90">
        <v>4300</v>
      </c>
      <c r="J562" s="62">
        <v>3.5399999999999996</v>
      </c>
      <c r="K562" s="62">
        <v>3.71</v>
      </c>
      <c r="L562" s="63">
        <v>4.7</v>
      </c>
      <c r="M562" s="63">
        <v>310.2</v>
      </c>
      <c r="N562" s="64">
        <v>291.06</v>
      </c>
      <c r="O562" s="65">
        <v>310.2</v>
      </c>
      <c r="P562" s="132"/>
      <c r="Q562" s="66">
        <f t="shared" si="12"/>
        <v>0</v>
      </c>
      <c r="R562" s="57"/>
      <c r="S562" s="58"/>
      <c r="T562" s="88"/>
    </row>
    <row r="563" spans="1:20" ht="81.75" customHeight="1">
      <c r="A563" s="89" t="s">
        <v>1948</v>
      </c>
      <c r="B563" s="68"/>
      <c r="C563" s="282" t="s">
        <v>2401</v>
      </c>
      <c r="D563" s="207"/>
      <c r="E563" s="5">
        <v>190</v>
      </c>
      <c r="F563" s="184" t="s">
        <v>1412</v>
      </c>
      <c r="G563" s="185"/>
      <c r="H563" s="140">
        <v>60</v>
      </c>
      <c r="I563" s="90">
        <v>4300</v>
      </c>
      <c r="J563" s="62">
        <v>3.5399999999999996</v>
      </c>
      <c r="K563" s="62">
        <v>3.71</v>
      </c>
      <c r="L563" s="63">
        <v>4.7</v>
      </c>
      <c r="M563" s="63">
        <v>310.2</v>
      </c>
      <c r="N563" s="64">
        <v>291.06</v>
      </c>
      <c r="O563" s="65">
        <v>310.2</v>
      </c>
      <c r="P563" s="132"/>
      <c r="Q563" s="66">
        <f t="shared" si="12"/>
        <v>0</v>
      </c>
      <c r="R563" s="57"/>
      <c r="S563" s="58"/>
      <c r="T563" s="88"/>
    </row>
    <row r="564" spans="1:20" ht="81.75" customHeight="1">
      <c r="A564" s="89" t="s">
        <v>1949</v>
      </c>
      <c r="B564" s="68"/>
      <c r="C564" s="282" t="s">
        <v>2402</v>
      </c>
      <c r="D564" s="207"/>
      <c r="E564" s="5">
        <v>15</v>
      </c>
      <c r="F564" s="184" t="s">
        <v>1413</v>
      </c>
      <c r="G564" s="185"/>
      <c r="H564" s="140">
        <v>400</v>
      </c>
      <c r="I564" s="90">
        <v>2000</v>
      </c>
      <c r="J564" s="62">
        <v>1.56</v>
      </c>
      <c r="K564" s="62">
        <v>1.73</v>
      </c>
      <c r="L564" s="63">
        <v>1.81</v>
      </c>
      <c r="M564" s="63">
        <v>119.46</v>
      </c>
      <c r="N564" s="64">
        <v>106.92</v>
      </c>
      <c r="O564" s="65">
        <v>119.46</v>
      </c>
      <c r="P564" s="132"/>
      <c r="Q564" s="66">
        <f t="shared" si="12"/>
        <v>0</v>
      </c>
      <c r="R564" s="57"/>
      <c r="S564" s="58"/>
      <c r="T564" s="88"/>
    </row>
    <row r="565" spans="1:20" ht="23.25">
      <c r="A565" s="82"/>
      <c r="B565" s="55"/>
      <c r="C565" s="91"/>
      <c r="D565" s="84"/>
      <c r="E565" s="9">
        <v>0</v>
      </c>
      <c r="F565" s="10"/>
      <c r="G565" s="10"/>
      <c r="H565" s="144"/>
      <c r="I565" s="85"/>
      <c r="J565" s="86">
        <v>0</v>
      </c>
      <c r="K565" s="86">
        <v>0</v>
      </c>
      <c r="L565" s="87">
        <v>0</v>
      </c>
      <c r="M565" s="87">
        <v>0</v>
      </c>
      <c r="N565" s="78">
        <v>0</v>
      </c>
      <c r="O565" s="78">
        <v>0</v>
      </c>
      <c r="P565" s="158">
        <v>0</v>
      </c>
      <c r="Q565" s="72">
        <f t="shared" si="12"/>
        <v>0</v>
      </c>
      <c r="R565" s="57"/>
      <c r="S565" s="58"/>
      <c r="T565" s="88"/>
    </row>
    <row r="566" spans="1:20" ht="115.5" customHeight="1">
      <c r="A566" s="89" t="s">
        <v>1950</v>
      </c>
      <c r="B566" s="68"/>
      <c r="C566" s="282" t="s">
        <v>2403</v>
      </c>
      <c r="D566" s="207"/>
      <c r="E566" s="5">
        <v>150</v>
      </c>
      <c r="F566" s="184" t="s">
        <v>1414</v>
      </c>
      <c r="G566" s="185"/>
      <c r="H566" s="140">
        <v>72</v>
      </c>
      <c r="I566" s="90">
        <v>6500</v>
      </c>
      <c r="J566" s="62">
        <v>5.35</v>
      </c>
      <c r="K566" s="62">
        <v>5.6099999999999994</v>
      </c>
      <c r="L566" s="63">
        <v>6.39</v>
      </c>
      <c r="M566" s="63">
        <v>421.74</v>
      </c>
      <c r="N566" s="64">
        <v>397.98</v>
      </c>
      <c r="O566" s="65">
        <v>421.74</v>
      </c>
      <c r="P566" s="132"/>
      <c r="Q566" s="66">
        <f t="shared" ref="Q566:Q610" si="13">IF(P566&lt;H566,O566*P566,IF(H566=0,O566*P566,P566*N566))</f>
        <v>0</v>
      </c>
      <c r="R566" s="57"/>
      <c r="S566" s="58"/>
      <c r="T566" s="88"/>
    </row>
    <row r="567" spans="1:20" ht="81.75" customHeight="1">
      <c r="A567" s="89" t="s">
        <v>1951</v>
      </c>
      <c r="B567" s="68"/>
      <c r="C567" s="282" t="s">
        <v>2404</v>
      </c>
      <c r="D567" s="207"/>
      <c r="E567" s="5">
        <v>150</v>
      </c>
      <c r="F567" s="184" t="s">
        <v>1415</v>
      </c>
      <c r="G567" s="185"/>
      <c r="H567" s="140">
        <v>72</v>
      </c>
      <c r="I567" s="90">
        <v>6500</v>
      </c>
      <c r="J567" s="62">
        <v>5.35</v>
      </c>
      <c r="K567" s="62">
        <v>5.6099999999999994</v>
      </c>
      <c r="L567" s="63">
        <v>6.39</v>
      </c>
      <c r="M567" s="63">
        <v>421.74</v>
      </c>
      <c r="N567" s="64">
        <v>397.98</v>
      </c>
      <c r="O567" s="65">
        <v>421.74</v>
      </c>
      <c r="P567" s="132"/>
      <c r="Q567" s="66">
        <f t="shared" si="13"/>
        <v>0</v>
      </c>
      <c r="R567" s="57"/>
      <c r="S567" s="58"/>
      <c r="T567" s="88"/>
    </row>
    <row r="568" spans="1:20" ht="126" customHeight="1">
      <c r="A568" s="89" t="s">
        <v>1952</v>
      </c>
      <c r="B568" s="68"/>
      <c r="C568" s="282" t="s">
        <v>2405</v>
      </c>
      <c r="D568" s="207"/>
      <c r="E568" s="5">
        <v>275</v>
      </c>
      <c r="F568" s="184" t="s">
        <v>1416</v>
      </c>
      <c r="G568" s="185"/>
      <c r="H568" s="140">
        <v>20</v>
      </c>
      <c r="I568" s="90">
        <v>3800</v>
      </c>
      <c r="J568" s="62">
        <v>3.11</v>
      </c>
      <c r="K568" s="62">
        <v>3.28</v>
      </c>
      <c r="L568" s="63">
        <v>4.71</v>
      </c>
      <c r="M568" s="63">
        <v>310.86</v>
      </c>
      <c r="N568" s="64">
        <v>288.42</v>
      </c>
      <c r="O568" s="65">
        <v>310.86</v>
      </c>
      <c r="P568" s="132"/>
      <c r="Q568" s="66">
        <f t="shared" si="13"/>
        <v>0</v>
      </c>
      <c r="R568" s="57"/>
      <c r="S568" s="58"/>
      <c r="T568" s="88"/>
    </row>
    <row r="569" spans="1:20" ht="126" customHeight="1">
      <c r="A569" s="89" t="s">
        <v>1953</v>
      </c>
      <c r="B569" s="68"/>
      <c r="C569" s="282" t="s">
        <v>2406</v>
      </c>
      <c r="D569" s="207"/>
      <c r="E569" s="5">
        <v>275</v>
      </c>
      <c r="F569" s="184" t="s">
        <v>1417</v>
      </c>
      <c r="G569" s="185"/>
      <c r="H569" s="140">
        <v>20</v>
      </c>
      <c r="I569" s="90">
        <v>3800</v>
      </c>
      <c r="J569" s="62">
        <v>3.11</v>
      </c>
      <c r="K569" s="62">
        <v>3.28</v>
      </c>
      <c r="L569" s="63">
        <v>4.71</v>
      </c>
      <c r="M569" s="63">
        <v>310.86</v>
      </c>
      <c r="N569" s="64">
        <v>288.42</v>
      </c>
      <c r="O569" s="65">
        <v>310.86</v>
      </c>
      <c r="P569" s="132"/>
      <c r="Q569" s="66">
        <f t="shared" si="13"/>
        <v>0</v>
      </c>
      <c r="R569" s="57"/>
      <c r="S569" s="58"/>
      <c r="T569" s="88"/>
    </row>
    <row r="570" spans="1:20" ht="126" customHeight="1">
      <c r="A570" s="89" t="s">
        <v>1954</v>
      </c>
      <c r="B570" s="68"/>
      <c r="C570" s="282" t="s">
        <v>2407</v>
      </c>
      <c r="D570" s="207"/>
      <c r="E570" s="5">
        <v>275</v>
      </c>
      <c r="F570" s="184" t="s">
        <v>1418</v>
      </c>
      <c r="G570" s="185"/>
      <c r="H570" s="140">
        <v>20</v>
      </c>
      <c r="I570" s="90">
        <v>3800</v>
      </c>
      <c r="J570" s="62">
        <v>3.11</v>
      </c>
      <c r="K570" s="62">
        <v>3.28</v>
      </c>
      <c r="L570" s="63">
        <v>4.71</v>
      </c>
      <c r="M570" s="63">
        <v>310.86</v>
      </c>
      <c r="N570" s="64">
        <v>288.42</v>
      </c>
      <c r="O570" s="65">
        <v>310.86</v>
      </c>
      <c r="P570" s="132"/>
      <c r="Q570" s="66">
        <f t="shared" si="13"/>
        <v>0</v>
      </c>
      <c r="R570" s="57"/>
      <c r="S570" s="58"/>
      <c r="T570" s="88"/>
    </row>
    <row r="571" spans="1:20" ht="126" customHeight="1">
      <c r="A571" s="89" t="s">
        <v>1955</v>
      </c>
      <c r="B571" s="68"/>
      <c r="C571" s="282" t="s">
        <v>2408</v>
      </c>
      <c r="D571" s="207"/>
      <c r="E571" s="5">
        <v>275</v>
      </c>
      <c r="F571" s="184" t="s">
        <v>1419</v>
      </c>
      <c r="G571" s="185"/>
      <c r="H571" s="140">
        <v>20</v>
      </c>
      <c r="I571" s="90">
        <v>3800</v>
      </c>
      <c r="J571" s="62">
        <v>3.11</v>
      </c>
      <c r="K571" s="62">
        <v>3.28</v>
      </c>
      <c r="L571" s="63">
        <v>4.71</v>
      </c>
      <c r="M571" s="63">
        <v>310.86</v>
      </c>
      <c r="N571" s="64">
        <v>288.42</v>
      </c>
      <c r="O571" s="65">
        <v>310.86</v>
      </c>
      <c r="P571" s="132"/>
      <c r="Q571" s="66">
        <f t="shared" si="13"/>
        <v>0</v>
      </c>
      <c r="R571" s="57"/>
      <c r="S571" s="58"/>
      <c r="T571" s="88"/>
    </row>
    <row r="572" spans="1:20" ht="81.75" hidden="1" customHeight="1">
      <c r="A572" s="89" t="s">
        <v>1956</v>
      </c>
      <c r="B572" s="68"/>
      <c r="C572" s="282" t="s">
        <v>2626</v>
      </c>
      <c r="D572" s="207"/>
      <c r="E572" s="5">
        <v>175</v>
      </c>
      <c r="F572" s="184" t="s">
        <v>1420</v>
      </c>
      <c r="G572" s="185"/>
      <c r="H572" s="140">
        <v>60</v>
      </c>
      <c r="I572" s="90">
        <v>3800</v>
      </c>
      <c r="J572" s="62">
        <v>3.11</v>
      </c>
      <c r="K572" s="62">
        <v>3.28</v>
      </c>
      <c r="L572" s="63">
        <v>4.1899999999999995</v>
      </c>
      <c r="M572" s="63">
        <v>276.54000000000002</v>
      </c>
      <c r="N572" s="64">
        <v>258.06</v>
      </c>
      <c r="O572" s="65">
        <v>276.54000000000002</v>
      </c>
      <c r="P572" s="132"/>
      <c r="Q572" s="66">
        <f t="shared" si="13"/>
        <v>0</v>
      </c>
      <c r="R572" s="57"/>
      <c r="S572" s="58"/>
      <c r="T572" s="88"/>
    </row>
    <row r="573" spans="1:20" ht="23.25">
      <c r="A573" s="82"/>
      <c r="B573" s="55"/>
      <c r="C573" s="91"/>
      <c r="D573" s="84"/>
      <c r="E573" s="9">
        <v>0</v>
      </c>
      <c r="F573" s="10"/>
      <c r="G573" s="10"/>
      <c r="H573" s="144"/>
      <c r="I573" s="85"/>
      <c r="J573" s="86">
        <v>0</v>
      </c>
      <c r="K573" s="86">
        <v>0</v>
      </c>
      <c r="L573" s="87">
        <v>0</v>
      </c>
      <c r="M573" s="87">
        <v>0</v>
      </c>
      <c r="N573" s="78">
        <v>0</v>
      </c>
      <c r="O573" s="78">
        <v>0</v>
      </c>
      <c r="P573" s="158">
        <v>0</v>
      </c>
      <c r="Q573" s="72">
        <f t="shared" si="13"/>
        <v>0</v>
      </c>
      <c r="R573" s="57"/>
      <c r="S573" s="58"/>
      <c r="T573" s="88"/>
    </row>
    <row r="574" spans="1:20" ht="112.5" customHeight="1">
      <c r="A574" s="89" t="s">
        <v>1958</v>
      </c>
      <c r="B574" s="68"/>
      <c r="C574" s="282" t="s">
        <v>2409</v>
      </c>
      <c r="D574" s="207"/>
      <c r="E574" s="5">
        <v>185</v>
      </c>
      <c r="F574" s="184" t="s">
        <v>1423</v>
      </c>
      <c r="G574" s="185"/>
      <c r="H574" s="140">
        <v>60</v>
      </c>
      <c r="I574" s="90">
        <v>7300</v>
      </c>
      <c r="J574" s="62">
        <v>6.04</v>
      </c>
      <c r="K574" s="62">
        <v>6.3</v>
      </c>
      <c r="L574" s="63">
        <v>7.26</v>
      </c>
      <c r="M574" s="63">
        <v>479.16</v>
      </c>
      <c r="N574" s="64">
        <v>454.74</v>
      </c>
      <c r="O574" s="65">
        <v>479.16</v>
      </c>
      <c r="P574" s="132"/>
      <c r="Q574" s="66">
        <f t="shared" si="13"/>
        <v>0</v>
      </c>
      <c r="R574" s="57"/>
      <c r="S574" s="58"/>
      <c r="T574" s="88"/>
    </row>
    <row r="575" spans="1:20" ht="112.5" customHeight="1">
      <c r="A575" s="89" t="s">
        <v>1959</v>
      </c>
      <c r="B575" s="68"/>
      <c r="C575" s="282" t="s">
        <v>2410</v>
      </c>
      <c r="D575" s="207"/>
      <c r="E575" s="5">
        <v>310</v>
      </c>
      <c r="F575" s="184" t="s">
        <v>1424</v>
      </c>
      <c r="G575" s="185"/>
      <c r="H575" s="140">
        <v>60</v>
      </c>
      <c r="I575" s="90">
        <v>11500</v>
      </c>
      <c r="J575" s="62">
        <v>9.66</v>
      </c>
      <c r="K575" s="62">
        <v>9.92</v>
      </c>
      <c r="L575" s="63">
        <v>11.53</v>
      </c>
      <c r="M575" s="63">
        <v>760.98</v>
      </c>
      <c r="N575" s="64">
        <v>731.28</v>
      </c>
      <c r="O575" s="65">
        <v>760.98</v>
      </c>
      <c r="P575" s="132"/>
      <c r="Q575" s="66">
        <f t="shared" si="13"/>
        <v>0</v>
      </c>
      <c r="R575" s="57"/>
      <c r="S575" s="58"/>
      <c r="T575" s="88"/>
    </row>
    <row r="576" spans="1:20" ht="120" customHeight="1">
      <c r="A576" s="89" t="s">
        <v>1960</v>
      </c>
      <c r="B576" s="68"/>
      <c r="C576" s="282" t="s">
        <v>2411</v>
      </c>
      <c r="D576" s="207"/>
      <c r="E576" s="5">
        <v>640</v>
      </c>
      <c r="F576" s="184" t="s">
        <v>1425</v>
      </c>
      <c r="G576" s="185"/>
      <c r="H576" s="140">
        <v>20</v>
      </c>
      <c r="I576" s="90">
        <v>5000</v>
      </c>
      <c r="J576" s="62">
        <v>4.1399999999999997</v>
      </c>
      <c r="K576" s="62">
        <v>4.3199999999999994</v>
      </c>
      <c r="L576" s="63">
        <v>7.64</v>
      </c>
      <c r="M576" s="63">
        <v>504.24</v>
      </c>
      <c r="N576" s="64">
        <v>467.28</v>
      </c>
      <c r="O576" s="65">
        <v>504.24</v>
      </c>
      <c r="P576" s="132"/>
      <c r="Q576" s="66">
        <f t="shared" si="13"/>
        <v>0</v>
      </c>
      <c r="R576" s="57"/>
      <c r="S576" s="58"/>
      <c r="T576" s="88"/>
    </row>
    <row r="577" spans="1:20" ht="120" customHeight="1">
      <c r="A577" s="89" t="s">
        <v>1961</v>
      </c>
      <c r="B577" s="68"/>
      <c r="C577" s="282" t="s">
        <v>2412</v>
      </c>
      <c r="D577" s="207"/>
      <c r="E577" s="5">
        <v>640</v>
      </c>
      <c r="F577" s="184" t="s">
        <v>1426</v>
      </c>
      <c r="G577" s="185"/>
      <c r="H577" s="140">
        <v>20</v>
      </c>
      <c r="I577" s="90">
        <v>5000</v>
      </c>
      <c r="J577" s="62">
        <v>4.1399999999999997</v>
      </c>
      <c r="K577" s="62">
        <v>4.3199999999999994</v>
      </c>
      <c r="L577" s="63">
        <v>7.64</v>
      </c>
      <c r="M577" s="63">
        <v>504.24</v>
      </c>
      <c r="N577" s="64">
        <v>467.28</v>
      </c>
      <c r="O577" s="65">
        <v>504.24</v>
      </c>
      <c r="P577" s="132"/>
      <c r="Q577" s="66">
        <f t="shared" si="13"/>
        <v>0</v>
      </c>
      <c r="R577" s="57"/>
      <c r="S577" s="58"/>
      <c r="T577" s="88"/>
    </row>
    <row r="578" spans="1:20" ht="108" customHeight="1">
      <c r="A578" s="89" t="s">
        <v>1962</v>
      </c>
      <c r="B578" s="68"/>
      <c r="C578" s="282" t="s">
        <v>2413</v>
      </c>
      <c r="D578" s="207"/>
      <c r="E578" s="5">
        <v>200</v>
      </c>
      <c r="F578" s="184" t="s">
        <v>1427</v>
      </c>
      <c r="G578" s="185"/>
      <c r="H578" s="140">
        <v>80</v>
      </c>
      <c r="I578" s="90">
        <v>2500</v>
      </c>
      <c r="J578" s="62">
        <v>1.99</v>
      </c>
      <c r="K578" s="62">
        <v>2.1599999999999997</v>
      </c>
      <c r="L578" s="63">
        <v>3.1999999999999997</v>
      </c>
      <c r="M578" s="63">
        <v>211.2</v>
      </c>
      <c r="N578" s="64">
        <v>191.4</v>
      </c>
      <c r="O578" s="65">
        <v>211.2</v>
      </c>
      <c r="P578" s="132"/>
      <c r="Q578" s="66">
        <f t="shared" si="13"/>
        <v>0</v>
      </c>
      <c r="R578" s="57"/>
      <c r="S578" s="58"/>
      <c r="T578" s="88"/>
    </row>
    <row r="579" spans="1:20" ht="81.75" customHeight="1">
      <c r="A579" s="89" t="s">
        <v>1963</v>
      </c>
      <c r="B579" s="68"/>
      <c r="C579" s="282" t="s">
        <v>2414</v>
      </c>
      <c r="D579" s="207"/>
      <c r="E579" s="5">
        <v>140</v>
      </c>
      <c r="F579" s="184" t="s">
        <v>1428</v>
      </c>
      <c r="G579" s="185"/>
      <c r="H579" s="140">
        <v>40</v>
      </c>
      <c r="I579" s="90">
        <v>6500</v>
      </c>
      <c r="J579" s="62">
        <v>5.35</v>
      </c>
      <c r="K579" s="62">
        <v>5.6099999999999994</v>
      </c>
      <c r="L579" s="63">
        <v>6.34</v>
      </c>
      <c r="M579" s="63">
        <v>418.44</v>
      </c>
      <c r="N579" s="64">
        <v>395.34</v>
      </c>
      <c r="O579" s="65">
        <v>418.44</v>
      </c>
      <c r="P579" s="132"/>
      <c r="Q579" s="66">
        <f t="shared" si="13"/>
        <v>0</v>
      </c>
      <c r="R579" s="57"/>
      <c r="S579" s="58"/>
      <c r="T579" s="88"/>
    </row>
    <row r="580" spans="1:20" ht="81.75" customHeight="1">
      <c r="A580" s="89" t="s">
        <v>1964</v>
      </c>
      <c r="B580" s="68"/>
      <c r="C580" s="282" t="s">
        <v>2415</v>
      </c>
      <c r="D580" s="207"/>
      <c r="E580" s="5">
        <v>130</v>
      </c>
      <c r="F580" s="184" t="s">
        <v>1429</v>
      </c>
      <c r="G580" s="185"/>
      <c r="H580" s="140">
        <v>60</v>
      </c>
      <c r="I580" s="90">
        <v>5700</v>
      </c>
      <c r="J580" s="62">
        <v>4.66</v>
      </c>
      <c r="K580" s="62">
        <v>4.92</v>
      </c>
      <c r="L580" s="63">
        <v>5.6</v>
      </c>
      <c r="M580" s="63">
        <v>369.6</v>
      </c>
      <c r="N580" s="64">
        <v>346.5</v>
      </c>
      <c r="O580" s="65">
        <v>369.6</v>
      </c>
      <c r="P580" s="132"/>
      <c r="Q580" s="66">
        <f t="shared" si="13"/>
        <v>0</v>
      </c>
      <c r="R580" s="57"/>
      <c r="S580" s="58"/>
      <c r="T580" s="88"/>
    </row>
    <row r="581" spans="1:20" ht="81.75" customHeight="1">
      <c r="A581" s="89" t="s">
        <v>1965</v>
      </c>
      <c r="B581" s="68"/>
      <c r="C581" s="282" t="s">
        <v>2416</v>
      </c>
      <c r="D581" s="207"/>
      <c r="E581" s="5">
        <v>130</v>
      </c>
      <c r="F581" s="184" t="s">
        <v>1430</v>
      </c>
      <c r="G581" s="185"/>
      <c r="H581" s="140">
        <v>60</v>
      </c>
      <c r="I581" s="90">
        <v>5700</v>
      </c>
      <c r="J581" s="62">
        <v>4.66</v>
      </c>
      <c r="K581" s="62">
        <v>4.92</v>
      </c>
      <c r="L581" s="63">
        <v>5.6</v>
      </c>
      <c r="M581" s="63">
        <v>369.6</v>
      </c>
      <c r="N581" s="64">
        <v>346.5</v>
      </c>
      <c r="O581" s="65">
        <v>369.6</v>
      </c>
      <c r="P581" s="132"/>
      <c r="Q581" s="66">
        <f t="shared" si="13"/>
        <v>0</v>
      </c>
      <c r="R581" s="57"/>
      <c r="S581" s="58"/>
      <c r="T581" s="88"/>
    </row>
    <row r="582" spans="1:20" ht="96.75" customHeight="1">
      <c r="A582" s="89" t="s">
        <v>1966</v>
      </c>
      <c r="B582" s="68"/>
      <c r="C582" s="282" t="s">
        <v>2417</v>
      </c>
      <c r="D582" s="207"/>
      <c r="E582" s="5">
        <v>630</v>
      </c>
      <c r="F582" s="184" t="s">
        <v>1431</v>
      </c>
      <c r="G582" s="185"/>
      <c r="H582" s="140">
        <v>20</v>
      </c>
      <c r="I582" s="90">
        <v>4600</v>
      </c>
      <c r="J582" s="62">
        <v>3.8</v>
      </c>
      <c r="K582" s="62">
        <v>3.9699999999999998</v>
      </c>
      <c r="L582" s="63">
        <v>7.24</v>
      </c>
      <c r="M582" s="63">
        <v>477.84</v>
      </c>
      <c r="N582" s="64">
        <v>441.54</v>
      </c>
      <c r="O582" s="65">
        <v>477.84</v>
      </c>
      <c r="P582" s="132"/>
      <c r="Q582" s="66">
        <f t="shared" si="13"/>
        <v>0</v>
      </c>
      <c r="R582" s="57"/>
      <c r="S582" s="58"/>
      <c r="T582" s="88"/>
    </row>
    <row r="583" spans="1:20" ht="96.75" customHeight="1">
      <c r="A583" s="89" t="s">
        <v>1967</v>
      </c>
      <c r="B583" s="68"/>
      <c r="C583" s="282" t="s">
        <v>2418</v>
      </c>
      <c r="D583" s="207"/>
      <c r="E583" s="5">
        <v>810</v>
      </c>
      <c r="F583" s="184" t="s">
        <v>1432</v>
      </c>
      <c r="G583" s="185"/>
      <c r="H583" s="140">
        <v>10</v>
      </c>
      <c r="I583" s="90">
        <v>4600</v>
      </c>
      <c r="J583" s="62">
        <v>3.8</v>
      </c>
      <c r="K583" s="62">
        <v>3.9699999999999998</v>
      </c>
      <c r="L583" s="63">
        <v>8.17</v>
      </c>
      <c r="M583" s="63">
        <v>539.22</v>
      </c>
      <c r="N583" s="64">
        <v>496.32</v>
      </c>
      <c r="O583" s="65">
        <v>539.22</v>
      </c>
      <c r="P583" s="132"/>
      <c r="Q583" s="66">
        <f t="shared" si="13"/>
        <v>0</v>
      </c>
      <c r="R583" s="57"/>
      <c r="S583" s="58"/>
      <c r="T583" s="88"/>
    </row>
    <row r="584" spans="1:20" ht="96.75" customHeight="1">
      <c r="A584" s="89" t="s">
        <v>1968</v>
      </c>
      <c r="B584" s="68"/>
      <c r="C584" s="282" t="s">
        <v>2419</v>
      </c>
      <c r="D584" s="207"/>
      <c r="E584" s="5">
        <v>130</v>
      </c>
      <c r="F584" s="184" t="s">
        <v>1433</v>
      </c>
      <c r="G584" s="185"/>
      <c r="H584" s="140">
        <v>60</v>
      </c>
      <c r="I584" s="90">
        <v>5200</v>
      </c>
      <c r="J584" s="62">
        <v>4.2299999999999995</v>
      </c>
      <c r="K584" s="62">
        <v>4.49</v>
      </c>
      <c r="L584" s="63">
        <v>5.17</v>
      </c>
      <c r="M584" s="63">
        <v>341.22</v>
      </c>
      <c r="N584" s="64">
        <v>318.12</v>
      </c>
      <c r="O584" s="65">
        <v>341.22</v>
      </c>
      <c r="P584" s="132"/>
      <c r="Q584" s="66">
        <f t="shared" si="13"/>
        <v>0</v>
      </c>
      <c r="R584" s="57"/>
      <c r="S584" s="58"/>
      <c r="T584" s="88"/>
    </row>
    <row r="585" spans="1:20" ht="96.75" customHeight="1">
      <c r="A585" s="89" t="s">
        <v>1969</v>
      </c>
      <c r="B585" s="68"/>
      <c r="C585" s="282" t="s">
        <v>2420</v>
      </c>
      <c r="D585" s="207"/>
      <c r="E585" s="5">
        <v>800</v>
      </c>
      <c r="F585" s="184" t="s">
        <v>1434</v>
      </c>
      <c r="G585" s="185"/>
      <c r="H585" s="140">
        <v>20</v>
      </c>
      <c r="I585" s="90">
        <v>4600</v>
      </c>
      <c r="J585" s="62">
        <v>3.8</v>
      </c>
      <c r="K585" s="62">
        <v>3.9699999999999998</v>
      </c>
      <c r="L585" s="63">
        <v>8.11</v>
      </c>
      <c r="M585" s="63">
        <v>535.26</v>
      </c>
      <c r="N585" s="64">
        <v>493.02</v>
      </c>
      <c r="O585" s="65">
        <v>535.26</v>
      </c>
      <c r="P585" s="132"/>
      <c r="Q585" s="66">
        <f t="shared" si="13"/>
        <v>0</v>
      </c>
      <c r="R585" s="57"/>
      <c r="S585" s="58"/>
      <c r="T585" s="88"/>
    </row>
    <row r="586" spans="1:20" ht="96.75" customHeight="1">
      <c r="A586" s="89" t="s">
        <v>1970</v>
      </c>
      <c r="B586" s="68"/>
      <c r="C586" s="282" t="s">
        <v>2421</v>
      </c>
      <c r="D586" s="207"/>
      <c r="E586" s="5">
        <v>620</v>
      </c>
      <c r="F586" s="184" t="s">
        <v>1435</v>
      </c>
      <c r="G586" s="185"/>
      <c r="H586" s="140">
        <v>20</v>
      </c>
      <c r="I586" s="90">
        <v>4800</v>
      </c>
      <c r="J586" s="62">
        <v>3.9699999999999998</v>
      </c>
      <c r="K586" s="62">
        <v>4.1399999999999997</v>
      </c>
      <c r="L586" s="63">
        <v>7.35</v>
      </c>
      <c r="M586" s="63">
        <v>485.1</v>
      </c>
      <c r="N586" s="64">
        <v>450.12</v>
      </c>
      <c r="O586" s="65">
        <v>485.1</v>
      </c>
      <c r="P586" s="132"/>
      <c r="Q586" s="66">
        <f t="shared" si="13"/>
        <v>0</v>
      </c>
      <c r="R586" s="57"/>
      <c r="S586" s="58"/>
      <c r="T586" s="88"/>
    </row>
    <row r="587" spans="1:20" ht="96.75" customHeight="1">
      <c r="A587" s="89" t="s">
        <v>1971</v>
      </c>
      <c r="B587" s="68"/>
      <c r="C587" s="282" t="s">
        <v>2422</v>
      </c>
      <c r="D587" s="207"/>
      <c r="E587" s="5">
        <v>625</v>
      </c>
      <c r="F587" s="184" t="s">
        <v>1436</v>
      </c>
      <c r="G587" s="185"/>
      <c r="H587" s="140">
        <v>20</v>
      </c>
      <c r="I587" s="90">
        <v>4800</v>
      </c>
      <c r="J587" s="62">
        <v>3.9699999999999998</v>
      </c>
      <c r="K587" s="62">
        <v>4.1399999999999997</v>
      </c>
      <c r="L587" s="63">
        <v>7.38</v>
      </c>
      <c r="M587" s="63">
        <v>487.08</v>
      </c>
      <c r="N587" s="64">
        <v>451.44</v>
      </c>
      <c r="O587" s="65">
        <v>487.08</v>
      </c>
      <c r="P587" s="132"/>
      <c r="Q587" s="66">
        <f t="shared" si="13"/>
        <v>0</v>
      </c>
      <c r="R587" s="57"/>
      <c r="S587" s="58"/>
      <c r="T587" s="88"/>
    </row>
    <row r="588" spans="1:20" ht="81.75" customHeight="1">
      <c r="A588" s="89" t="s">
        <v>1972</v>
      </c>
      <c r="B588" s="68"/>
      <c r="C588" s="282" t="s">
        <v>2439</v>
      </c>
      <c r="D588" s="207"/>
      <c r="E588" s="5">
        <v>190</v>
      </c>
      <c r="F588" s="184" t="s">
        <v>1437</v>
      </c>
      <c r="G588" s="185"/>
      <c r="H588" s="140">
        <v>80</v>
      </c>
      <c r="I588" s="90">
        <v>4600</v>
      </c>
      <c r="J588" s="62">
        <v>3.8</v>
      </c>
      <c r="K588" s="62">
        <v>3.9699999999999998</v>
      </c>
      <c r="L588" s="63">
        <v>4.96</v>
      </c>
      <c r="M588" s="63">
        <v>327.36</v>
      </c>
      <c r="N588" s="64">
        <v>308.22000000000003</v>
      </c>
      <c r="O588" s="65">
        <v>327.36</v>
      </c>
      <c r="P588" s="132"/>
      <c r="Q588" s="66">
        <f t="shared" si="13"/>
        <v>0</v>
      </c>
      <c r="R588" s="57"/>
      <c r="S588" s="58"/>
      <c r="T588" s="88"/>
    </row>
    <row r="589" spans="1:20" ht="81.75" customHeight="1">
      <c r="A589" s="89" t="s">
        <v>1973</v>
      </c>
      <c r="B589" s="68"/>
      <c r="C589" s="282" t="s">
        <v>2440</v>
      </c>
      <c r="D589" s="207"/>
      <c r="E589" s="5">
        <v>190</v>
      </c>
      <c r="F589" s="184" t="s">
        <v>1438</v>
      </c>
      <c r="G589" s="185"/>
      <c r="H589" s="140">
        <v>80</v>
      </c>
      <c r="I589" s="90">
        <v>4600</v>
      </c>
      <c r="J589" s="62">
        <v>3.8</v>
      </c>
      <c r="K589" s="62">
        <v>3.9699999999999998</v>
      </c>
      <c r="L589" s="63">
        <v>4.96</v>
      </c>
      <c r="M589" s="63">
        <v>327.36</v>
      </c>
      <c r="N589" s="64">
        <v>308.22000000000003</v>
      </c>
      <c r="O589" s="65">
        <v>327.36</v>
      </c>
      <c r="P589" s="132"/>
      <c r="Q589" s="66">
        <f t="shared" si="13"/>
        <v>0</v>
      </c>
      <c r="R589" s="57"/>
      <c r="S589" s="58"/>
      <c r="T589" s="88"/>
    </row>
    <row r="590" spans="1:20" ht="81.75" customHeight="1">
      <c r="A590" s="89" t="s">
        <v>1974</v>
      </c>
      <c r="B590" s="68"/>
      <c r="C590" s="282" t="s">
        <v>2423</v>
      </c>
      <c r="D590" s="207"/>
      <c r="E590" s="5">
        <v>190</v>
      </c>
      <c r="F590" s="184" t="s">
        <v>1439</v>
      </c>
      <c r="G590" s="185"/>
      <c r="H590" s="140">
        <v>80</v>
      </c>
      <c r="I590" s="90">
        <v>4600</v>
      </c>
      <c r="J590" s="62">
        <v>3.8</v>
      </c>
      <c r="K590" s="62">
        <v>3.9699999999999998</v>
      </c>
      <c r="L590" s="63">
        <v>4.96</v>
      </c>
      <c r="M590" s="63">
        <v>327.36</v>
      </c>
      <c r="N590" s="64">
        <v>308.22000000000003</v>
      </c>
      <c r="O590" s="65">
        <v>327.36</v>
      </c>
      <c r="P590" s="132"/>
      <c r="Q590" s="66">
        <f t="shared" si="13"/>
        <v>0</v>
      </c>
      <c r="R590" s="57"/>
      <c r="S590" s="58"/>
      <c r="T590" s="88"/>
    </row>
    <row r="591" spans="1:20" ht="81.75" customHeight="1">
      <c r="A591" s="89" t="s">
        <v>1975</v>
      </c>
      <c r="B591" s="68"/>
      <c r="C591" s="282" t="s">
        <v>2424</v>
      </c>
      <c r="D591" s="207"/>
      <c r="E591" s="5">
        <v>210</v>
      </c>
      <c r="F591" s="184" t="s">
        <v>1440</v>
      </c>
      <c r="G591" s="185"/>
      <c r="H591" s="140">
        <v>80</v>
      </c>
      <c r="I591" s="90">
        <v>3500</v>
      </c>
      <c r="J591" s="62">
        <v>2.8499999999999996</v>
      </c>
      <c r="K591" s="62">
        <v>3.0199999999999996</v>
      </c>
      <c r="L591" s="63">
        <v>4.1099999999999994</v>
      </c>
      <c r="M591" s="63">
        <v>271.26</v>
      </c>
      <c r="N591" s="64">
        <v>251.46</v>
      </c>
      <c r="O591" s="65">
        <v>271.26</v>
      </c>
      <c r="P591" s="132"/>
      <c r="Q591" s="66">
        <f t="shared" si="13"/>
        <v>0</v>
      </c>
      <c r="R591" s="57"/>
      <c r="S591" s="58"/>
      <c r="T591" s="88"/>
    </row>
    <row r="592" spans="1:20" ht="81.75" customHeight="1">
      <c r="A592" s="89" t="s">
        <v>1976</v>
      </c>
      <c r="B592" s="68"/>
      <c r="C592" s="282" t="s">
        <v>2425</v>
      </c>
      <c r="D592" s="207"/>
      <c r="E592" s="5">
        <v>200</v>
      </c>
      <c r="F592" s="184" t="s">
        <v>1441</v>
      </c>
      <c r="G592" s="185"/>
      <c r="H592" s="140">
        <v>60</v>
      </c>
      <c r="I592" s="90">
        <v>4000</v>
      </c>
      <c r="J592" s="62">
        <v>3.28</v>
      </c>
      <c r="K592" s="62">
        <v>3.4499999999999997</v>
      </c>
      <c r="L592" s="63">
        <v>4.49</v>
      </c>
      <c r="M592" s="63">
        <v>296.33999999999997</v>
      </c>
      <c r="N592" s="64">
        <v>277.2</v>
      </c>
      <c r="O592" s="65">
        <v>296.33999999999997</v>
      </c>
      <c r="P592" s="132"/>
      <c r="Q592" s="66">
        <f t="shared" si="13"/>
        <v>0</v>
      </c>
      <c r="R592" s="57"/>
      <c r="S592" s="58"/>
      <c r="T592" s="88"/>
    </row>
    <row r="593" spans="1:25" ht="23.25">
      <c r="A593" s="82"/>
      <c r="B593" s="55"/>
      <c r="C593" s="91"/>
      <c r="D593" s="84"/>
      <c r="E593" s="9">
        <v>0</v>
      </c>
      <c r="F593" s="10"/>
      <c r="G593" s="10"/>
      <c r="H593" s="144"/>
      <c r="I593" s="85"/>
      <c r="J593" s="86">
        <v>0</v>
      </c>
      <c r="K593" s="86">
        <v>0</v>
      </c>
      <c r="L593" s="87">
        <v>0</v>
      </c>
      <c r="M593" s="87">
        <v>0</v>
      </c>
      <c r="N593" s="78">
        <v>0</v>
      </c>
      <c r="O593" s="78">
        <v>0</v>
      </c>
      <c r="P593" s="158">
        <v>0</v>
      </c>
      <c r="Q593" s="72">
        <f t="shared" si="13"/>
        <v>0</v>
      </c>
      <c r="R593" s="57"/>
      <c r="S593" s="58"/>
      <c r="T593" s="88"/>
    </row>
    <row r="594" spans="1:25" ht="81.75" customHeight="1">
      <c r="A594" s="89" t="s">
        <v>1977</v>
      </c>
      <c r="B594" s="68"/>
      <c r="C594" s="282" t="s">
        <v>2426</v>
      </c>
      <c r="D594" s="207"/>
      <c r="E594" s="5">
        <v>110</v>
      </c>
      <c r="F594" s="184" t="s">
        <v>1442</v>
      </c>
      <c r="G594" s="185"/>
      <c r="H594" s="140">
        <v>80</v>
      </c>
      <c r="I594" s="90">
        <v>14200</v>
      </c>
      <c r="J594" s="62">
        <v>11.99</v>
      </c>
      <c r="K594" s="62">
        <v>12.25</v>
      </c>
      <c r="L594" s="63">
        <v>12.82</v>
      </c>
      <c r="M594" s="63">
        <v>846.12</v>
      </c>
      <c r="N594" s="64">
        <v>824.34</v>
      </c>
      <c r="O594" s="65">
        <v>846.12</v>
      </c>
      <c r="P594" s="132"/>
      <c r="Q594" s="66">
        <f t="shared" si="13"/>
        <v>0</v>
      </c>
      <c r="R594" s="57"/>
      <c r="S594" s="58"/>
      <c r="T594" s="88"/>
    </row>
    <row r="595" spans="1:25" ht="125.25" customHeight="1">
      <c r="A595" s="89" t="s">
        <v>1978</v>
      </c>
      <c r="B595" s="68"/>
      <c r="C595" s="282" t="s">
        <v>2634</v>
      </c>
      <c r="D595" s="207"/>
      <c r="E595" s="5">
        <v>90</v>
      </c>
      <c r="F595" s="184" t="s">
        <v>1443</v>
      </c>
      <c r="G595" s="185"/>
      <c r="H595" s="140">
        <v>100</v>
      </c>
      <c r="I595" s="90">
        <v>9200</v>
      </c>
      <c r="J595" s="62">
        <v>7.68</v>
      </c>
      <c r="K595" s="62">
        <v>7.9399999999999995</v>
      </c>
      <c r="L595" s="63">
        <v>8.41</v>
      </c>
      <c r="M595" s="63">
        <v>555.05999999999995</v>
      </c>
      <c r="N595" s="64">
        <v>533.94000000000005</v>
      </c>
      <c r="O595" s="65">
        <v>555.05999999999995</v>
      </c>
      <c r="P595" s="132"/>
      <c r="Q595" s="66">
        <f t="shared" si="13"/>
        <v>0</v>
      </c>
      <c r="R595" s="57"/>
      <c r="S595" s="58"/>
      <c r="T595" s="88"/>
    </row>
    <row r="596" spans="1:25" ht="81.75" customHeight="1">
      <c r="A596" s="89" t="s">
        <v>1979</v>
      </c>
      <c r="B596" s="68"/>
      <c r="C596" s="282" t="s">
        <v>2427</v>
      </c>
      <c r="D596" s="207"/>
      <c r="E596" s="5">
        <v>90</v>
      </c>
      <c r="F596" s="184" t="s">
        <v>1444</v>
      </c>
      <c r="G596" s="185"/>
      <c r="H596" s="140">
        <v>100</v>
      </c>
      <c r="I596" s="90">
        <v>7800</v>
      </c>
      <c r="J596" s="62">
        <v>6.47</v>
      </c>
      <c r="K596" s="62">
        <v>6.7299999999999995</v>
      </c>
      <c r="L596" s="63">
        <v>7.2</v>
      </c>
      <c r="M596" s="63">
        <v>475.2</v>
      </c>
      <c r="N596" s="64">
        <v>454.08</v>
      </c>
      <c r="O596" s="65">
        <v>475.2</v>
      </c>
      <c r="P596" s="132"/>
      <c r="Q596" s="66">
        <f t="shared" si="13"/>
        <v>0</v>
      </c>
      <c r="R596" s="57"/>
      <c r="S596" s="58"/>
      <c r="T596" s="88"/>
      <c r="Y596" s="27" t="s">
        <v>2813</v>
      </c>
    </row>
    <row r="597" spans="1:25" ht="81.75" customHeight="1">
      <c r="A597" s="89" t="s">
        <v>1980</v>
      </c>
      <c r="B597" s="68"/>
      <c r="C597" s="282" t="s">
        <v>2428</v>
      </c>
      <c r="D597" s="207"/>
      <c r="E597" s="5">
        <v>90</v>
      </c>
      <c r="F597" s="184" t="s">
        <v>1444</v>
      </c>
      <c r="G597" s="185"/>
      <c r="H597" s="140">
        <v>100</v>
      </c>
      <c r="I597" s="90">
        <v>7800</v>
      </c>
      <c r="J597" s="62">
        <v>6.47</v>
      </c>
      <c r="K597" s="62">
        <v>6.7299999999999995</v>
      </c>
      <c r="L597" s="63">
        <v>7.2</v>
      </c>
      <c r="M597" s="63">
        <v>475.2</v>
      </c>
      <c r="N597" s="64">
        <v>454.08</v>
      </c>
      <c r="O597" s="65">
        <v>475.2</v>
      </c>
      <c r="P597" s="132"/>
      <c r="Q597" s="66">
        <f t="shared" si="13"/>
        <v>0</v>
      </c>
      <c r="R597" s="57"/>
      <c r="S597" s="58"/>
      <c r="T597" s="88"/>
    </row>
    <row r="598" spans="1:25" ht="81.75" customHeight="1">
      <c r="A598" s="89" t="s">
        <v>1981</v>
      </c>
      <c r="B598" s="68"/>
      <c r="C598" s="282" t="s">
        <v>2429</v>
      </c>
      <c r="D598" s="207"/>
      <c r="E598" s="5">
        <v>90</v>
      </c>
      <c r="F598" s="184" t="s">
        <v>1445</v>
      </c>
      <c r="G598" s="185"/>
      <c r="H598" s="140">
        <v>100</v>
      </c>
      <c r="I598" s="90">
        <v>7800</v>
      </c>
      <c r="J598" s="62">
        <v>6.47</v>
      </c>
      <c r="K598" s="62">
        <v>6.7299999999999995</v>
      </c>
      <c r="L598" s="63">
        <v>7.2</v>
      </c>
      <c r="M598" s="63">
        <v>475.2</v>
      </c>
      <c r="N598" s="64">
        <v>454.08</v>
      </c>
      <c r="O598" s="65">
        <v>475.2</v>
      </c>
      <c r="P598" s="132"/>
      <c r="Q598" s="66">
        <f t="shared" si="13"/>
        <v>0</v>
      </c>
      <c r="R598" s="57"/>
      <c r="S598" s="58"/>
      <c r="T598" s="88"/>
    </row>
    <row r="599" spans="1:25" ht="81.75" customHeight="1">
      <c r="A599" s="89" t="s">
        <v>1982</v>
      </c>
      <c r="B599" s="68"/>
      <c r="C599" s="282" t="s">
        <v>2430</v>
      </c>
      <c r="D599" s="207"/>
      <c r="E599" s="5">
        <v>90</v>
      </c>
      <c r="F599" s="184" t="s">
        <v>1445</v>
      </c>
      <c r="G599" s="185"/>
      <c r="H599" s="140">
        <v>100</v>
      </c>
      <c r="I599" s="90">
        <v>7800</v>
      </c>
      <c r="J599" s="62">
        <v>6.47</v>
      </c>
      <c r="K599" s="62">
        <v>6.7299999999999995</v>
      </c>
      <c r="L599" s="63">
        <v>7.2</v>
      </c>
      <c r="M599" s="63">
        <v>475.2</v>
      </c>
      <c r="N599" s="64">
        <v>454.08</v>
      </c>
      <c r="O599" s="65">
        <v>475.2</v>
      </c>
      <c r="P599" s="132"/>
      <c r="Q599" s="66">
        <f t="shared" si="13"/>
        <v>0</v>
      </c>
      <c r="R599" s="57"/>
      <c r="S599" s="58"/>
      <c r="T599" s="88"/>
    </row>
    <row r="600" spans="1:25" ht="81.75" customHeight="1">
      <c r="A600" s="89" t="s">
        <v>1983</v>
      </c>
      <c r="B600" s="68"/>
      <c r="C600" s="282" t="s">
        <v>2431</v>
      </c>
      <c r="D600" s="207"/>
      <c r="E600" s="5">
        <v>250</v>
      </c>
      <c r="F600" s="184" t="s">
        <v>1446</v>
      </c>
      <c r="G600" s="185"/>
      <c r="H600" s="140">
        <v>80</v>
      </c>
      <c r="I600" s="90">
        <v>7300</v>
      </c>
      <c r="J600" s="62">
        <v>6.04</v>
      </c>
      <c r="K600" s="62">
        <v>6.3</v>
      </c>
      <c r="L600" s="63">
        <v>7.6</v>
      </c>
      <c r="M600" s="63">
        <v>501.6</v>
      </c>
      <c r="N600" s="64">
        <v>473.88</v>
      </c>
      <c r="O600" s="65">
        <v>501.6</v>
      </c>
      <c r="P600" s="132"/>
      <c r="Q600" s="66">
        <f t="shared" si="13"/>
        <v>0</v>
      </c>
      <c r="R600" s="57"/>
      <c r="S600" s="58"/>
      <c r="T600" s="88"/>
    </row>
    <row r="601" spans="1:25" ht="81.75" customHeight="1">
      <c r="A601" s="89" t="s">
        <v>1984</v>
      </c>
      <c r="B601" s="68"/>
      <c r="C601" s="282" t="s">
        <v>2432</v>
      </c>
      <c r="D601" s="207"/>
      <c r="E601" s="5">
        <v>260</v>
      </c>
      <c r="F601" s="184" t="s">
        <v>1447</v>
      </c>
      <c r="G601" s="185"/>
      <c r="H601" s="140">
        <v>60</v>
      </c>
      <c r="I601" s="90">
        <v>11500</v>
      </c>
      <c r="J601" s="62">
        <v>9.66</v>
      </c>
      <c r="K601" s="62">
        <v>9.92</v>
      </c>
      <c r="L601" s="63">
        <v>11.27</v>
      </c>
      <c r="M601" s="63">
        <v>743.82</v>
      </c>
      <c r="N601" s="64">
        <v>716.1</v>
      </c>
      <c r="O601" s="65">
        <v>743.82</v>
      </c>
      <c r="P601" s="132"/>
      <c r="Q601" s="66">
        <f t="shared" si="13"/>
        <v>0</v>
      </c>
      <c r="R601" s="57"/>
      <c r="S601" s="58"/>
      <c r="T601" s="88"/>
    </row>
    <row r="602" spans="1:25" ht="81.75" customHeight="1">
      <c r="A602" s="89" t="s">
        <v>1985</v>
      </c>
      <c r="B602" s="68"/>
      <c r="C602" s="282" t="s">
        <v>2433</v>
      </c>
      <c r="D602" s="207"/>
      <c r="E602" s="5">
        <v>270</v>
      </c>
      <c r="F602" s="184" t="s">
        <v>1448</v>
      </c>
      <c r="G602" s="185"/>
      <c r="H602" s="140">
        <v>60</v>
      </c>
      <c r="I602" s="90">
        <v>15500</v>
      </c>
      <c r="J602" s="62">
        <v>12.94</v>
      </c>
      <c r="K602" s="62">
        <v>13.37</v>
      </c>
      <c r="L602" s="63">
        <v>14.77</v>
      </c>
      <c r="M602" s="63">
        <v>974.82</v>
      </c>
      <c r="N602" s="64">
        <v>935.22</v>
      </c>
      <c r="O602" s="65">
        <v>974.82</v>
      </c>
      <c r="P602" s="132"/>
      <c r="Q602" s="66">
        <f t="shared" si="13"/>
        <v>0</v>
      </c>
      <c r="R602" s="57"/>
      <c r="S602" s="58"/>
      <c r="T602" s="88"/>
    </row>
    <row r="603" spans="1:25" ht="81.75" customHeight="1">
      <c r="A603" s="89" t="s">
        <v>1986</v>
      </c>
      <c r="B603" s="68"/>
      <c r="C603" s="282" t="s">
        <v>2434</v>
      </c>
      <c r="D603" s="207"/>
      <c r="E603" s="5">
        <v>1100</v>
      </c>
      <c r="F603" s="184" t="s">
        <v>1449</v>
      </c>
      <c r="G603" s="185"/>
      <c r="H603" s="140">
        <v>10</v>
      </c>
      <c r="I603" s="90">
        <v>59500</v>
      </c>
      <c r="J603" s="62">
        <v>50.87</v>
      </c>
      <c r="K603" s="62">
        <v>51.3</v>
      </c>
      <c r="L603" s="63">
        <v>57</v>
      </c>
      <c r="M603" s="63">
        <v>3762</v>
      </c>
      <c r="N603" s="64">
        <v>3690.72</v>
      </c>
      <c r="O603" s="65">
        <v>3762</v>
      </c>
      <c r="P603" s="132"/>
      <c r="Q603" s="66">
        <f t="shared" si="13"/>
        <v>0</v>
      </c>
      <c r="R603" s="57"/>
      <c r="S603" s="58"/>
      <c r="T603" s="88"/>
    </row>
    <row r="604" spans="1:25" ht="81.75" customHeight="1">
      <c r="A604" s="89" t="s">
        <v>1987</v>
      </c>
      <c r="B604" s="68"/>
      <c r="C604" s="282" t="s">
        <v>2435</v>
      </c>
      <c r="D604" s="207"/>
      <c r="E604" s="5">
        <v>400</v>
      </c>
      <c r="F604" s="184" t="s">
        <v>1450</v>
      </c>
      <c r="G604" s="185"/>
      <c r="H604" s="140">
        <v>60</v>
      </c>
      <c r="I604" s="90">
        <v>24500</v>
      </c>
      <c r="J604" s="62">
        <v>20.69</v>
      </c>
      <c r="K604" s="62">
        <v>21.130000000000003</v>
      </c>
      <c r="L604" s="63">
        <v>23.2</v>
      </c>
      <c r="M604" s="63">
        <v>1531.2</v>
      </c>
      <c r="N604" s="64">
        <v>1486.98</v>
      </c>
      <c r="O604" s="65">
        <v>1531.2</v>
      </c>
      <c r="P604" s="132"/>
      <c r="Q604" s="66">
        <f t="shared" si="13"/>
        <v>0</v>
      </c>
      <c r="R604" s="57"/>
      <c r="S604" s="58"/>
      <c r="T604" s="88"/>
    </row>
    <row r="605" spans="1:25" ht="81.75" customHeight="1">
      <c r="A605" s="89" t="s">
        <v>1988</v>
      </c>
      <c r="B605" s="68"/>
      <c r="C605" s="282" t="s">
        <v>2436</v>
      </c>
      <c r="D605" s="207"/>
      <c r="E605" s="5">
        <v>520</v>
      </c>
      <c r="F605" s="184" t="s">
        <v>1451</v>
      </c>
      <c r="G605" s="185"/>
      <c r="H605" s="140">
        <v>20</v>
      </c>
      <c r="I605" s="90">
        <v>41500</v>
      </c>
      <c r="J605" s="62">
        <v>35.35</v>
      </c>
      <c r="K605" s="62">
        <v>35.78</v>
      </c>
      <c r="L605" s="63">
        <v>38.479999999999997</v>
      </c>
      <c r="M605" s="63">
        <v>2539.6799999999998</v>
      </c>
      <c r="N605" s="64">
        <v>2490.84</v>
      </c>
      <c r="O605" s="65">
        <v>2539.6799999999998</v>
      </c>
      <c r="P605" s="132"/>
      <c r="Q605" s="66">
        <f t="shared" si="13"/>
        <v>0</v>
      </c>
      <c r="R605" s="57"/>
      <c r="S605" s="58"/>
      <c r="T605" s="88"/>
    </row>
    <row r="606" spans="1:25" ht="23.25">
      <c r="A606" s="82"/>
      <c r="B606" s="55"/>
      <c r="C606" s="91"/>
      <c r="D606" s="84"/>
      <c r="E606" s="9">
        <v>0</v>
      </c>
      <c r="F606" s="10"/>
      <c r="G606" s="10"/>
      <c r="H606" s="144"/>
      <c r="I606" s="85"/>
      <c r="J606" s="86">
        <v>0</v>
      </c>
      <c r="K606" s="86">
        <v>0</v>
      </c>
      <c r="L606" s="87">
        <v>0</v>
      </c>
      <c r="M606" s="87">
        <v>0</v>
      </c>
      <c r="N606" s="78">
        <v>0</v>
      </c>
      <c r="O606" s="78">
        <v>0</v>
      </c>
      <c r="P606" s="158">
        <v>0</v>
      </c>
      <c r="Q606" s="72">
        <f t="shared" si="13"/>
        <v>0</v>
      </c>
      <c r="R606" s="57"/>
      <c r="S606" s="58"/>
      <c r="T606" s="88"/>
    </row>
    <row r="607" spans="1:25" ht="81.75" customHeight="1">
      <c r="A607" s="89" t="s">
        <v>2002</v>
      </c>
      <c r="B607" s="68"/>
      <c r="C607" s="206" t="s">
        <v>2314</v>
      </c>
      <c r="D607" s="207"/>
      <c r="E607" s="5">
        <v>115</v>
      </c>
      <c r="F607" s="184" t="s">
        <v>1472</v>
      </c>
      <c r="G607" s="185"/>
      <c r="H607" s="140">
        <v>60</v>
      </c>
      <c r="I607" s="90">
        <v>1700</v>
      </c>
      <c r="J607" s="62">
        <v>1.3</v>
      </c>
      <c r="K607" s="62">
        <v>1.47</v>
      </c>
      <c r="L607" s="63">
        <v>2.0699999999999998</v>
      </c>
      <c r="M607" s="63">
        <v>136.62</v>
      </c>
      <c r="N607" s="64">
        <v>120.12</v>
      </c>
      <c r="O607" s="65">
        <v>136.62</v>
      </c>
      <c r="P607" s="132"/>
      <c r="Q607" s="66">
        <f t="shared" si="13"/>
        <v>0</v>
      </c>
      <c r="R607" s="57"/>
      <c r="S607" s="58"/>
      <c r="T607" s="88"/>
    </row>
    <row r="608" spans="1:25" ht="81.75" customHeight="1">
      <c r="A608" s="89" t="s">
        <v>2003</v>
      </c>
      <c r="B608" s="68"/>
      <c r="C608" s="206" t="s">
        <v>2315</v>
      </c>
      <c r="D608" s="207"/>
      <c r="E608" s="5">
        <v>115</v>
      </c>
      <c r="F608" s="184" t="s">
        <v>1472</v>
      </c>
      <c r="G608" s="185"/>
      <c r="H608" s="140">
        <v>60</v>
      </c>
      <c r="I608" s="90">
        <v>1700</v>
      </c>
      <c r="J608" s="62">
        <v>1.3</v>
      </c>
      <c r="K608" s="62">
        <v>1.47</v>
      </c>
      <c r="L608" s="63">
        <v>2.0699999999999998</v>
      </c>
      <c r="M608" s="63">
        <v>136.62</v>
      </c>
      <c r="N608" s="64">
        <v>120.12</v>
      </c>
      <c r="O608" s="65">
        <v>136.62</v>
      </c>
      <c r="P608" s="132"/>
      <c r="Q608" s="66">
        <f t="shared" si="13"/>
        <v>0</v>
      </c>
      <c r="R608" s="57"/>
      <c r="S608" s="58"/>
      <c r="T608" s="88"/>
    </row>
    <row r="609" spans="1:20" ht="81.75" customHeight="1">
      <c r="A609" s="89" t="s">
        <v>2004</v>
      </c>
      <c r="B609" s="68"/>
      <c r="C609" s="206" t="s">
        <v>2316</v>
      </c>
      <c r="D609" s="207"/>
      <c r="E609" s="5">
        <v>115</v>
      </c>
      <c r="F609" s="184" t="s">
        <v>1472</v>
      </c>
      <c r="G609" s="185"/>
      <c r="H609" s="140">
        <v>60</v>
      </c>
      <c r="I609" s="90">
        <v>1700</v>
      </c>
      <c r="J609" s="62">
        <v>1.3</v>
      </c>
      <c r="K609" s="62">
        <v>1.47</v>
      </c>
      <c r="L609" s="63">
        <v>2.0699999999999998</v>
      </c>
      <c r="M609" s="63">
        <v>136.62</v>
      </c>
      <c r="N609" s="64">
        <v>120.12</v>
      </c>
      <c r="O609" s="65">
        <v>136.62</v>
      </c>
      <c r="P609" s="132"/>
      <c r="Q609" s="66">
        <f t="shared" si="13"/>
        <v>0</v>
      </c>
      <c r="R609" s="57"/>
      <c r="S609" s="58"/>
      <c r="T609" s="88"/>
    </row>
    <row r="610" spans="1:20" ht="81.75" customHeight="1">
      <c r="A610" s="89" t="s">
        <v>2005</v>
      </c>
      <c r="B610" s="68"/>
      <c r="C610" s="206" t="s">
        <v>2317</v>
      </c>
      <c r="D610" s="207"/>
      <c r="E610" s="5">
        <v>115</v>
      </c>
      <c r="F610" s="184" t="s">
        <v>1473</v>
      </c>
      <c r="G610" s="185"/>
      <c r="H610" s="140">
        <v>60</v>
      </c>
      <c r="I610" s="90">
        <v>1700</v>
      </c>
      <c r="J610" s="62">
        <v>1.3</v>
      </c>
      <c r="K610" s="62">
        <v>1.47</v>
      </c>
      <c r="L610" s="63">
        <v>2.0699999999999998</v>
      </c>
      <c r="M610" s="63">
        <v>136.62</v>
      </c>
      <c r="N610" s="64">
        <v>120.12</v>
      </c>
      <c r="O610" s="65">
        <v>136.62</v>
      </c>
      <c r="P610" s="132"/>
      <c r="Q610" s="66">
        <f t="shared" si="13"/>
        <v>0</v>
      </c>
      <c r="R610" s="57"/>
      <c r="S610" s="58"/>
      <c r="T610" s="88"/>
    </row>
    <row r="611" spans="1:20" ht="81.75" customHeight="1">
      <c r="A611" s="89" t="s">
        <v>2006</v>
      </c>
      <c r="B611" s="68"/>
      <c r="C611" s="206" t="s">
        <v>2312</v>
      </c>
      <c r="D611" s="207"/>
      <c r="E611" s="5">
        <v>365</v>
      </c>
      <c r="F611" s="184" t="s">
        <v>1474</v>
      </c>
      <c r="G611" s="185"/>
      <c r="H611" s="140">
        <v>20</v>
      </c>
      <c r="I611" s="90">
        <v>6500</v>
      </c>
      <c r="J611" s="62">
        <v>5.35</v>
      </c>
      <c r="K611" s="62">
        <v>5.6099999999999994</v>
      </c>
      <c r="L611" s="63">
        <v>7.5</v>
      </c>
      <c r="M611" s="63">
        <v>495</v>
      </c>
      <c r="N611" s="64">
        <v>463.32</v>
      </c>
      <c r="O611" s="65">
        <v>495</v>
      </c>
      <c r="P611" s="132"/>
      <c r="Q611" s="66">
        <f t="shared" ref="Q611:Q662" si="14">IF(P611&lt;H611,O611*P611,IF(H611=0,O611*P611,P611*N611))</f>
        <v>0</v>
      </c>
      <c r="R611" s="57"/>
      <c r="S611" s="58"/>
      <c r="T611" s="88"/>
    </row>
    <row r="612" spans="1:20" ht="81.75" customHeight="1">
      <c r="A612" s="89" t="s">
        <v>2007</v>
      </c>
      <c r="B612" s="68"/>
      <c r="C612" s="206" t="s">
        <v>2313</v>
      </c>
      <c r="D612" s="207"/>
      <c r="E612" s="5">
        <v>830</v>
      </c>
      <c r="F612" s="184" t="s">
        <v>1475</v>
      </c>
      <c r="G612" s="185"/>
      <c r="H612" s="140">
        <v>20</v>
      </c>
      <c r="I612" s="90">
        <v>6800</v>
      </c>
      <c r="J612" s="62">
        <v>5.6099999999999994</v>
      </c>
      <c r="K612" s="62">
        <v>5.87</v>
      </c>
      <c r="L612" s="63">
        <v>10.17</v>
      </c>
      <c r="M612" s="63">
        <v>671.22</v>
      </c>
      <c r="N612" s="64">
        <v>621.72</v>
      </c>
      <c r="O612" s="65">
        <v>671.22</v>
      </c>
      <c r="P612" s="132"/>
      <c r="Q612" s="66">
        <f t="shared" si="14"/>
        <v>0</v>
      </c>
      <c r="R612" s="57"/>
      <c r="S612" s="58"/>
      <c r="T612" s="88"/>
    </row>
    <row r="613" spans="1:20" ht="81.75" customHeight="1">
      <c r="A613" s="89" t="s">
        <v>2008</v>
      </c>
      <c r="B613" s="68"/>
      <c r="C613" s="206" t="s">
        <v>1476</v>
      </c>
      <c r="D613" s="207"/>
      <c r="E613" s="5">
        <v>570</v>
      </c>
      <c r="F613" s="184" t="s">
        <v>1477</v>
      </c>
      <c r="G613" s="185"/>
      <c r="H613" s="140">
        <v>20</v>
      </c>
      <c r="I613" s="90">
        <v>5200</v>
      </c>
      <c r="J613" s="62">
        <v>4.2299999999999995</v>
      </c>
      <c r="K613" s="62">
        <v>4.49</v>
      </c>
      <c r="L613" s="63">
        <v>7.4399999999999995</v>
      </c>
      <c r="M613" s="63">
        <v>491.04</v>
      </c>
      <c r="N613" s="64">
        <v>452.1</v>
      </c>
      <c r="O613" s="65">
        <v>491.04</v>
      </c>
      <c r="P613" s="132"/>
      <c r="Q613" s="66">
        <f t="shared" si="14"/>
        <v>0</v>
      </c>
      <c r="R613" s="57"/>
      <c r="S613" s="58"/>
      <c r="T613" s="88"/>
    </row>
    <row r="614" spans="1:20" ht="81.75" customHeight="1">
      <c r="A614" s="89" t="s">
        <v>2009</v>
      </c>
      <c r="B614" s="68"/>
      <c r="C614" s="206" t="s">
        <v>1478</v>
      </c>
      <c r="D614" s="207"/>
      <c r="E614" s="5">
        <v>460</v>
      </c>
      <c r="F614" s="184" t="s">
        <v>1479</v>
      </c>
      <c r="G614" s="185"/>
      <c r="H614" s="140">
        <v>60</v>
      </c>
      <c r="I614" s="90">
        <v>11000</v>
      </c>
      <c r="J614" s="62">
        <v>9.23</v>
      </c>
      <c r="K614" s="62">
        <v>9.49</v>
      </c>
      <c r="L614" s="63">
        <v>11.879999999999999</v>
      </c>
      <c r="M614" s="63">
        <v>784.08</v>
      </c>
      <c r="N614" s="64">
        <v>748.44</v>
      </c>
      <c r="O614" s="65">
        <v>784.08</v>
      </c>
      <c r="P614" s="132"/>
      <c r="Q614" s="66">
        <f t="shared" si="14"/>
        <v>0</v>
      </c>
      <c r="R614" s="57"/>
      <c r="S614" s="58"/>
      <c r="T614" s="88"/>
    </row>
    <row r="615" spans="1:20" ht="81.75" customHeight="1">
      <c r="A615" s="89" t="s">
        <v>2010</v>
      </c>
      <c r="B615" s="68"/>
      <c r="C615" s="206" t="s">
        <v>1480</v>
      </c>
      <c r="D615" s="207"/>
      <c r="E615" s="5">
        <v>460</v>
      </c>
      <c r="F615" s="184" t="s">
        <v>1481</v>
      </c>
      <c r="G615" s="185"/>
      <c r="H615" s="140">
        <v>60</v>
      </c>
      <c r="I615" s="90">
        <v>11000</v>
      </c>
      <c r="J615" s="62">
        <v>9.23</v>
      </c>
      <c r="K615" s="62">
        <v>9.49</v>
      </c>
      <c r="L615" s="63">
        <v>11.879999999999999</v>
      </c>
      <c r="M615" s="63">
        <v>784.08</v>
      </c>
      <c r="N615" s="64">
        <v>748.44</v>
      </c>
      <c r="O615" s="65">
        <v>784.08</v>
      </c>
      <c r="P615" s="132"/>
      <c r="Q615" s="66">
        <f t="shared" si="14"/>
        <v>0</v>
      </c>
      <c r="R615" s="57"/>
      <c r="S615" s="58"/>
      <c r="T615" s="88"/>
    </row>
    <row r="616" spans="1:20" ht="81.75" customHeight="1">
      <c r="A616" s="89" t="s">
        <v>2011</v>
      </c>
      <c r="B616" s="68"/>
      <c r="C616" s="206" t="s">
        <v>1482</v>
      </c>
      <c r="D616" s="207"/>
      <c r="E616" s="5">
        <v>100</v>
      </c>
      <c r="F616" s="184" t="s">
        <v>1483</v>
      </c>
      <c r="G616" s="185"/>
      <c r="H616" s="140">
        <v>50</v>
      </c>
      <c r="I616" s="90">
        <v>20000</v>
      </c>
      <c r="J616" s="62">
        <v>16.82</v>
      </c>
      <c r="K616" s="62">
        <v>17.25</v>
      </c>
      <c r="L616" s="63">
        <v>17.770000000000003</v>
      </c>
      <c r="M616" s="63">
        <v>1172.82</v>
      </c>
      <c r="N616" s="64">
        <v>1139.82</v>
      </c>
      <c r="O616" s="65">
        <v>1172.82</v>
      </c>
      <c r="P616" s="132"/>
      <c r="Q616" s="66">
        <f t="shared" si="14"/>
        <v>0</v>
      </c>
      <c r="R616" s="57"/>
      <c r="S616" s="58"/>
      <c r="T616" s="88"/>
    </row>
    <row r="617" spans="1:20" ht="81.75" customHeight="1">
      <c r="A617" s="89" t="s">
        <v>2012</v>
      </c>
      <c r="B617" s="68"/>
      <c r="C617" s="206" t="s">
        <v>1484</v>
      </c>
      <c r="D617" s="207"/>
      <c r="E617" s="5">
        <v>60</v>
      </c>
      <c r="F617" s="184" t="s">
        <v>1485</v>
      </c>
      <c r="G617" s="185"/>
      <c r="H617" s="140">
        <v>100</v>
      </c>
      <c r="I617" s="90">
        <v>3500</v>
      </c>
      <c r="J617" s="62">
        <v>2.8499999999999996</v>
      </c>
      <c r="K617" s="62">
        <v>3.0199999999999996</v>
      </c>
      <c r="L617" s="63">
        <v>3.34</v>
      </c>
      <c r="M617" s="63">
        <v>220.44</v>
      </c>
      <c r="N617" s="64">
        <v>205.92</v>
      </c>
      <c r="O617" s="65">
        <v>220.44</v>
      </c>
      <c r="P617" s="132"/>
      <c r="Q617" s="66">
        <f t="shared" si="14"/>
        <v>0</v>
      </c>
      <c r="R617" s="57"/>
      <c r="S617" s="58"/>
      <c r="T617" s="88"/>
    </row>
    <row r="618" spans="1:20" ht="81.75" customHeight="1">
      <c r="A618" s="89" t="s">
        <v>2013</v>
      </c>
      <c r="B618" s="68"/>
      <c r="C618" s="206" t="s">
        <v>1486</v>
      </c>
      <c r="D618" s="207"/>
      <c r="E618" s="5">
        <v>250</v>
      </c>
      <c r="F618" s="184" t="s">
        <v>1487</v>
      </c>
      <c r="G618" s="185"/>
      <c r="H618" s="140">
        <v>40</v>
      </c>
      <c r="I618" s="90">
        <v>14300</v>
      </c>
      <c r="J618" s="62">
        <v>12.07</v>
      </c>
      <c r="K618" s="62">
        <v>12.33</v>
      </c>
      <c r="L618" s="63">
        <v>13.629999999999999</v>
      </c>
      <c r="M618" s="63">
        <v>899.58</v>
      </c>
      <c r="N618" s="64">
        <v>872.52</v>
      </c>
      <c r="O618" s="65">
        <v>899.58</v>
      </c>
      <c r="P618" s="132"/>
      <c r="Q618" s="66">
        <f t="shared" si="14"/>
        <v>0</v>
      </c>
      <c r="R618" s="57"/>
      <c r="S618" s="58"/>
      <c r="T618" s="88"/>
    </row>
    <row r="619" spans="1:20" ht="81.75" customHeight="1">
      <c r="A619" s="89" t="s">
        <v>2014</v>
      </c>
      <c r="B619" s="68"/>
      <c r="C619" s="206" t="s">
        <v>1488</v>
      </c>
      <c r="D619" s="207"/>
      <c r="E619" s="5">
        <v>180</v>
      </c>
      <c r="F619" s="184" t="s">
        <v>1487</v>
      </c>
      <c r="G619" s="185"/>
      <c r="H619" s="140">
        <v>60</v>
      </c>
      <c r="I619" s="90">
        <v>10500</v>
      </c>
      <c r="J619" s="62">
        <v>8.7999999999999989</v>
      </c>
      <c r="K619" s="62">
        <v>9.06</v>
      </c>
      <c r="L619" s="63">
        <v>10</v>
      </c>
      <c r="M619" s="63">
        <v>660</v>
      </c>
      <c r="N619" s="64">
        <v>634.91999999999996</v>
      </c>
      <c r="O619" s="65">
        <v>660</v>
      </c>
      <c r="P619" s="132"/>
      <c r="Q619" s="66">
        <f t="shared" si="14"/>
        <v>0</v>
      </c>
      <c r="R619" s="57"/>
      <c r="S619" s="58"/>
      <c r="T619" s="88"/>
    </row>
    <row r="620" spans="1:20" ht="81.75" customHeight="1">
      <c r="A620" s="89" t="s">
        <v>2015</v>
      </c>
      <c r="B620" s="68"/>
      <c r="C620" s="206" t="s">
        <v>1489</v>
      </c>
      <c r="D620" s="207"/>
      <c r="E620" s="5">
        <v>215</v>
      </c>
      <c r="F620" s="184" t="s">
        <v>1490</v>
      </c>
      <c r="G620" s="185"/>
      <c r="H620" s="140">
        <v>40</v>
      </c>
      <c r="I620" s="90">
        <v>2500</v>
      </c>
      <c r="J620" s="62">
        <v>1.99</v>
      </c>
      <c r="K620" s="62">
        <v>2.1599999999999997</v>
      </c>
      <c r="L620" s="63">
        <v>3.28</v>
      </c>
      <c r="M620" s="63">
        <v>216.48</v>
      </c>
      <c r="N620" s="64">
        <v>196.02</v>
      </c>
      <c r="O620" s="65">
        <v>216.48</v>
      </c>
      <c r="P620" s="132"/>
      <c r="Q620" s="66">
        <f t="shared" si="14"/>
        <v>0</v>
      </c>
      <c r="R620" s="57"/>
      <c r="S620" s="58"/>
      <c r="T620" s="88"/>
    </row>
    <row r="621" spans="1:20" ht="81.75" customHeight="1">
      <c r="A621" s="89" t="s">
        <v>2016</v>
      </c>
      <c r="B621" s="68"/>
      <c r="C621" s="206" t="s">
        <v>1491</v>
      </c>
      <c r="D621" s="207"/>
      <c r="E621" s="5">
        <v>1000</v>
      </c>
      <c r="F621" s="184" t="s">
        <v>1492</v>
      </c>
      <c r="G621" s="185"/>
      <c r="H621" s="140">
        <v>10</v>
      </c>
      <c r="I621" s="90">
        <v>9800</v>
      </c>
      <c r="J621" s="62">
        <v>8.19</v>
      </c>
      <c r="K621" s="62">
        <v>8.4499999999999993</v>
      </c>
      <c r="L621" s="63">
        <v>13.629999999999999</v>
      </c>
      <c r="M621" s="63">
        <v>899.58</v>
      </c>
      <c r="N621" s="64">
        <v>844.14</v>
      </c>
      <c r="O621" s="65">
        <v>899.58</v>
      </c>
      <c r="P621" s="132"/>
      <c r="Q621" s="66">
        <f t="shared" si="14"/>
        <v>0</v>
      </c>
      <c r="R621" s="57"/>
      <c r="S621" s="58"/>
      <c r="T621" s="88"/>
    </row>
    <row r="622" spans="1:20" ht="81.75" customHeight="1">
      <c r="A622" s="89" t="s">
        <v>2017</v>
      </c>
      <c r="B622" s="68"/>
      <c r="C622" s="206" t="s">
        <v>2442</v>
      </c>
      <c r="D622" s="207"/>
      <c r="E622" s="5">
        <v>240</v>
      </c>
      <c r="F622" s="184" t="s">
        <v>1493</v>
      </c>
      <c r="G622" s="185"/>
      <c r="H622" s="140">
        <v>40</v>
      </c>
      <c r="I622" s="90">
        <v>4500</v>
      </c>
      <c r="J622" s="62">
        <v>3.71</v>
      </c>
      <c r="K622" s="62">
        <v>3.88</v>
      </c>
      <c r="L622" s="63">
        <v>5.13</v>
      </c>
      <c r="M622" s="63">
        <v>338.58</v>
      </c>
      <c r="N622" s="64">
        <v>317.45999999999998</v>
      </c>
      <c r="O622" s="65">
        <v>338.58</v>
      </c>
      <c r="P622" s="132"/>
      <c r="Q622" s="66">
        <f t="shared" si="14"/>
        <v>0</v>
      </c>
      <c r="R622" s="57"/>
      <c r="S622" s="58"/>
      <c r="T622" s="88"/>
    </row>
    <row r="623" spans="1:20" ht="81.75" customHeight="1">
      <c r="A623" s="89" t="s">
        <v>2018</v>
      </c>
      <c r="B623" s="68"/>
      <c r="C623" s="206" t="s">
        <v>1494</v>
      </c>
      <c r="D623" s="207"/>
      <c r="E623" s="5">
        <v>1000</v>
      </c>
      <c r="F623" s="184" t="s">
        <v>1495</v>
      </c>
      <c r="G623" s="185"/>
      <c r="H623" s="140">
        <v>10</v>
      </c>
      <c r="I623" s="90">
        <v>9800</v>
      </c>
      <c r="J623" s="62">
        <v>8.19</v>
      </c>
      <c r="K623" s="62">
        <v>8.4499999999999993</v>
      </c>
      <c r="L623" s="63">
        <v>13.629999999999999</v>
      </c>
      <c r="M623" s="63">
        <v>899.58</v>
      </c>
      <c r="N623" s="64">
        <v>844.14</v>
      </c>
      <c r="O623" s="65">
        <v>899.58</v>
      </c>
      <c r="P623" s="132"/>
      <c r="Q623" s="66">
        <f t="shared" si="14"/>
        <v>0</v>
      </c>
      <c r="R623" s="57"/>
      <c r="S623" s="58"/>
      <c r="T623" s="88"/>
    </row>
    <row r="624" spans="1:20" ht="81.75" customHeight="1">
      <c r="A624" s="89" t="s">
        <v>2019</v>
      </c>
      <c r="B624" s="68"/>
      <c r="C624" s="206" t="s">
        <v>1496</v>
      </c>
      <c r="D624" s="207"/>
      <c r="E624" s="5">
        <v>490</v>
      </c>
      <c r="F624" s="184" t="s">
        <v>1497</v>
      </c>
      <c r="G624" s="185"/>
      <c r="H624" s="140">
        <v>20</v>
      </c>
      <c r="I624" s="90">
        <v>5500</v>
      </c>
      <c r="J624" s="62">
        <v>4.49</v>
      </c>
      <c r="K624" s="62">
        <v>4.75</v>
      </c>
      <c r="L624" s="63">
        <v>7.29</v>
      </c>
      <c r="M624" s="63">
        <v>481.14</v>
      </c>
      <c r="N624" s="64">
        <v>444.84</v>
      </c>
      <c r="O624" s="65">
        <v>481.14</v>
      </c>
      <c r="P624" s="132"/>
      <c r="Q624" s="66">
        <f t="shared" si="14"/>
        <v>0</v>
      </c>
      <c r="R624" s="57"/>
      <c r="S624" s="58"/>
      <c r="T624" s="88"/>
    </row>
    <row r="625" spans="1:20" ht="81.75" customHeight="1">
      <c r="A625" s="89" t="s">
        <v>2020</v>
      </c>
      <c r="B625" s="68"/>
      <c r="C625" s="206" t="s">
        <v>1498</v>
      </c>
      <c r="D625" s="207"/>
      <c r="E625" s="5">
        <v>1000</v>
      </c>
      <c r="F625" s="184" t="s">
        <v>1499</v>
      </c>
      <c r="G625" s="185"/>
      <c r="H625" s="140">
        <v>10</v>
      </c>
      <c r="I625" s="90">
        <v>8500</v>
      </c>
      <c r="J625" s="62">
        <v>7.0699999999999994</v>
      </c>
      <c r="K625" s="62">
        <v>7.33</v>
      </c>
      <c r="L625" s="63">
        <v>12.51</v>
      </c>
      <c r="M625" s="63">
        <v>825.66</v>
      </c>
      <c r="N625" s="64">
        <v>770.22</v>
      </c>
      <c r="O625" s="65">
        <v>825.66</v>
      </c>
      <c r="P625" s="132"/>
      <c r="Q625" s="66">
        <f t="shared" si="14"/>
        <v>0</v>
      </c>
      <c r="R625" s="57"/>
      <c r="S625" s="58"/>
      <c r="T625" s="88"/>
    </row>
    <row r="626" spans="1:20" ht="23.25">
      <c r="A626" s="82"/>
      <c r="B626" s="55"/>
      <c r="C626" s="83"/>
      <c r="D626" s="84"/>
      <c r="E626" s="9">
        <v>0</v>
      </c>
      <c r="F626" s="10"/>
      <c r="G626" s="10"/>
      <c r="H626" s="144"/>
      <c r="I626" s="85"/>
      <c r="J626" s="86">
        <v>0</v>
      </c>
      <c r="K626" s="86">
        <v>0</v>
      </c>
      <c r="L626" s="87">
        <v>0</v>
      </c>
      <c r="M626" s="87">
        <v>0</v>
      </c>
      <c r="N626" s="78">
        <v>0</v>
      </c>
      <c r="O626" s="78">
        <v>0</v>
      </c>
      <c r="P626" s="158">
        <v>0</v>
      </c>
      <c r="Q626" s="72">
        <f t="shared" si="14"/>
        <v>0</v>
      </c>
      <c r="R626" s="57"/>
      <c r="S626" s="58"/>
      <c r="T626" s="88"/>
    </row>
    <row r="627" spans="1:20" ht="81.75" customHeight="1">
      <c r="A627" s="89" t="s">
        <v>2021</v>
      </c>
      <c r="B627" s="68"/>
      <c r="C627" s="206" t="s">
        <v>1500</v>
      </c>
      <c r="D627" s="207"/>
      <c r="E627" s="5">
        <v>200</v>
      </c>
      <c r="F627" s="184" t="s">
        <v>1501</v>
      </c>
      <c r="G627" s="185"/>
      <c r="H627" s="140">
        <v>60</v>
      </c>
      <c r="I627" s="90">
        <v>10500</v>
      </c>
      <c r="J627" s="62">
        <v>8.7999999999999989</v>
      </c>
      <c r="K627" s="62">
        <v>9.06</v>
      </c>
      <c r="L627" s="63">
        <v>10.1</v>
      </c>
      <c r="M627" s="63">
        <v>666.6</v>
      </c>
      <c r="N627" s="64">
        <v>640.86</v>
      </c>
      <c r="O627" s="65">
        <v>666.6</v>
      </c>
      <c r="P627" s="132"/>
      <c r="Q627" s="66">
        <f t="shared" si="14"/>
        <v>0</v>
      </c>
      <c r="R627" s="57"/>
      <c r="S627" s="58"/>
      <c r="T627" s="88"/>
    </row>
    <row r="628" spans="1:20" ht="81.75" customHeight="1">
      <c r="A628" s="89" t="s">
        <v>2022</v>
      </c>
      <c r="B628" s="68"/>
      <c r="C628" s="206" t="s">
        <v>1502</v>
      </c>
      <c r="D628" s="207"/>
      <c r="E628" s="5">
        <v>200</v>
      </c>
      <c r="F628" s="184" t="s">
        <v>1503</v>
      </c>
      <c r="G628" s="185"/>
      <c r="H628" s="140">
        <v>60</v>
      </c>
      <c r="I628" s="90">
        <v>10500</v>
      </c>
      <c r="J628" s="62">
        <v>8.7999999999999989</v>
      </c>
      <c r="K628" s="62">
        <v>9.06</v>
      </c>
      <c r="L628" s="63">
        <v>10.1</v>
      </c>
      <c r="M628" s="63">
        <v>666.6</v>
      </c>
      <c r="N628" s="64">
        <v>640.86</v>
      </c>
      <c r="O628" s="65">
        <v>666.6</v>
      </c>
      <c r="P628" s="132"/>
      <c r="Q628" s="66">
        <f t="shared" si="14"/>
        <v>0</v>
      </c>
      <c r="R628" s="57"/>
      <c r="S628" s="58"/>
      <c r="T628" s="88"/>
    </row>
    <row r="629" spans="1:20" ht="81.75" customHeight="1">
      <c r="A629" s="89" t="s">
        <v>2023</v>
      </c>
      <c r="B629" s="68"/>
      <c r="C629" s="206" t="s">
        <v>2443</v>
      </c>
      <c r="D629" s="207"/>
      <c r="E629" s="5">
        <v>250</v>
      </c>
      <c r="F629" s="184" t="s">
        <v>1504</v>
      </c>
      <c r="G629" s="185"/>
      <c r="H629" s="140">
        <v>60</v>
      </c>
      <c r="I629" s="90">
        <v>5500</v>
      </c>
      <c r="J629" s="62">
        <v>4.49</v>
      </c>
      <c r="K629" s="62">
        <v>4.75</v>
      </c>
      <c r="L629" s="63">
        <v>6.05</v>
      </c>
      <c r="M629" s="63">
        <v>399.3</v>
      </c>
      <c r="N629" s="64">
        <v>371.58</v>
      </c>
      <c r="O629" s="65">
        <v>399.3</v>
      </c>
      <c r="P629" s="132"/>
      <c r="Q629" s="66">
        <f t="shared" si="14"/>
        <v>0</v>
      </c>
      <c r="R629" s="57"/>
      <c r="S629" s="58"/>
      <c r="T629" s="88"/>
    </row>
    <row r="630" spans="1:20" ht="81.75" customHeight="1">
      <c r="A630" s="89" t="s">
        <v>2024</v>
      </c>
      <c r="B630" s="68"/>
      <c r="C630" s="206" t="s">
        <v>1505</v>
      </c>
      <c r="D630" s="207"/>
      <c r="E630" s="5">
        <v>240</v>
      </c>
      <c r="F630" s="184" t="s">
        <v>1506</v>
      </c>
      <c r="G630" s="185"/>
      <c r="H630" s="140">
        <v>40</v>
      </c>
      <c r="I630" s="90">
        <v>16000</v>
      </c>
      <c r="J630" s="62">
        <v>13.37</v>
      </c>
      <c r="K630" s="62">
        <v>13.799999999999999</v>
      </c>
      <c r="L630" s="63">
        <v>15.049999999999999</v>
      </c>
      <c r="M630" s="63">
        <v>993.3</v>
      </c>
      <c r="N630" s="64">
        <v>955.02</v>
      </c>
      <c r="O630" s="65">
        <v>993.3</v>
      </c>
      <c r="P630" s="132"/>
      <c r="Q630" s="66">
        <f t="shared" si="14"/>
        <v>0</v>
      </c>
      <c r="R630" s="57"/>
      <c r="S630" s="58"/>
      <c r="T630" s="88"/>
    </row>
    <row r="631" spans="1:20" ht="81.75" customHeight="1">
      <c r="A631" s="89" t="s">
        <v>2025</v>
      </c>
      <c r="B631" s="68"/>
      <c r="C631" s="206" t="s">
        <v>1507</v>
      </c>
      <c r="D631" s="207"/>
      <c r="E631" s="5">
        <v>240</v>
      </c>
      <c r="F631" s="184" t="s">
        <v>1508</v>
      </c>
      <c r="G631" s="185"/>
      <c r="H631" s="140">
        <v>40</v>
      </c>
      <c r="I631" s="90">
        <v>16000</v>
      </c>
      <c r="J631" s="62">
        <v>13.37</v>
      </c>
      <c r="K631" s="62">
        <v>13.799999999999999</v>
      </c>
      <c r="L631" s="63">
        <v>15.049999999999999</v>
      </c>
      <c r="M631" s="63">
        <v>993.3</v>
      </c>
      <c r="N631" s="64">
        <v>955.02</v>
      </c>
      <c r="O631" s="65">
        <v>993.3</v>
      </c>
      <c r="P631" s="132"/>
      <c r="Q631" s="66">
        <f t="shared" si="14"/>
        <v>0</v>
      </c>
      <c r="R631" s="57"/>
      <c r="S631" s="58"/>
      <c r="T631" s="88"/>
    </row>
    <row r="632" spans="1:20" ht="81.75" customHeight="1">
      <c r="A632" s="89" t="s">
        <v>2026</v>
      </c>
      <c r="B632" s="68"/>
      <c r="C632" s="206" t="s">
        <v>1509</v>
      </c>
      <c r="D632" s="207"/>
      <c r="E632" s="5">
        <v>240</v>
      </c>
      <c r="F632" s="184" t="s">
        <v>1510</v>
      </c>
      <c r="G632" s="185"/>
      <c r="H632" s="140">
        <v>40</v>
      </c>
      <c r="I632" s="90">
        <v>16000</v>
      </c>
      <c r="J632" s="62">
        <v>13.37</v>
      </c>
      <c r="K632" s="62">
        <v>13.799999999999999</v>
      </c>
      <c r="L632" s="63">
        <v>15.049999999999999</v>
      </c>
      <c r="M632" s="63">
        <v>993.3</v>
      </c>
      <c r="N632" s="64">
        <v>955.02</v>
      </c>
      <c r="O632" s="65">
        <v>993.3</v>
      </c>
      <c r="P632" s="132"/>
      <c r="Q632" s="66">
        <f t="shared" si="14"/>
        <v>0</v>
      </c>
      <c r="R632" s="57"/>
      <c r="S632" s="58"/>
      <c r="T632" s="88"/>
    </row>
    <row r="633" spans="1:20" ht="81.75" customHeight="1">
      <c r="A633" s="89" t="s">
        <v>2027</v>
      </c>
      <c r="B633" s="68"/>
      <c r="C633" s="206" t="s">
        <v>1511</v>
      </c>
      <c r="D633" s="207"/>
      <c r="E633" s="5">
        <v>210</v>
      </c>
      <c r="F633" s="184" t="s">
        <v>1512</v>
      </c>
      <c r="G633" s="185"/>
      <c r="H633" s="140">
        <v>100</v>
      </c>
      <c r="I633" s="90">
        <v>10300</v>
      </c>
      <c r="J633" s="62">
        <v>8.629999999999999</v>
      </c>
      <c r="K633" s="62">
        <v>8.879999999999999</v>
      </c>
      <c r="L633" s="63">
        <v>9.9700000000000006</v>
      </c>
      <c r="M633" s="63">
        <v>658.02</v>
      </c>
      <c r="N633" s="64">
        <v>632.94000000000005</v>
      </c>
      <c r="O633" s="65">
        <v>658.02</v>
      </c>
      <c r="P633" s="132"/>
      <c r="Q633" s="66">
        <f t="shared" si="14"/>
        <v>0</v>
      </c>
      <c r="R633" s="57"/>
      <c r="S633" s="58"/>
      <c r="T633" s="88"/>
    </row>
    <row r="634" spans="1:20" ht="81.75" customHeight="1">
      <c r="A634" s="89" t="s">
        <v>2028</v>
      </c>
      <c r="B634" s="68"/>
      <c r="C634" s="206" t="s">
        <v>1513</v>
      </c>
      <c r="D634" s="207"/>
      <c r="E634" s="5">
        <v>560</v>
      </c>
      <c r="F634" s="184" t="s">
        <v>1514</v>
      </c>
      <c r="G634" s="185"/>
      <c r="H634" s="140">
        <v>12</v>
      </c>
      <c r="I634" s="90">
        <v>4500</v>
      </c>
      <c r="J634" s="62">
        <v>3.71</v>
      </c>
      <c r="K634" s="62">
        <v>3.88</v>
      </c>
      <c r="L634" s="63">
        <v>6.7799999999999994</v>
      </c>
      <c r="M634" s="63">
        <v>447.48</v>
      </c>
      <c r="N634" s="64">
        <v>414.48</v>
      </c>
      <c r="O634" s="65">
        <v>447.48</v>
      </c>
      <c r="P634" s="132"/>
      <c r="Q634" s="66">
        <f t="shared" si="14"/>
        <v>0</v>
      </c>
      <c r="R634" s="57"/>
      <c r="S634" s="58"/>
      <c r="T634" s="88"/>
    </row>
    <row r="635" spans="1:20" ht="81.75" customHeight="1">
      <c r="A635" s="89" t="s">
        <v>2029</v>
      </c>
      <c r="B635" s="68"/>
      <c r="C635" s="206" t="s">
        <v>2444</v>
      </c>
      <c r="D635" s="207"/>
      <c r="E635" s="5">
        <v>1150</v>
      </c>
      <c r="F635" s="184" t="s">
        <v>1515</v>
      </c>
      <c r="G635" s="185"/>
      <c r="H635" s="140">
        <v>10</v>
      </c>
      <c r="I635" s="90">
        <v>7300</v>
      </c>
      <c r="J635" s="62">
        <v>6.04</v>
      </c>
      <c r="K635" s="62">
        <v>6.3</v>
      </c>
      <c r="L635" s="63">
        <v>12.26</v>
      </c>
      <c r="M635" s="63">
        <v>809.16</v>
      </c>
      <c r="N635" s="64">
        <v>747.12</v>
      </c>
      <c r="O635" s="65">
        <v>809.16</v>
      </c>
      <c r="P635" s="132"/>
      <c r="Q635" s="66">
        <f t="shared" si="14"/>
        <v>0</v>
      </c>
      <c r="R635" s="57"/>
      <c r="S635" s="58"/>
      <c r="T635" s="88"/>
    </row>
    <row r="636" spans="1:20" ht="81.75" customHeight="1">
      <c r="A636" s="89" t="s">
        <v>2030</v>
      </c>
      <c r="B636" s="68"/>
      <c r="C636" s="206" t="s">
        <v>1516</v>
      </c>
      <c r="D636" s="207"/>
      <c r="E636" s="5">
        <v>750</v>
      </c>
      <c r="F636" s="184" t="s">
        <v>1517</v>
      </c>
      <c r="G636" s="185"/>
      <c r="H636" s="140">
        <v>10</v>
      </c>
      <c r="I636" s="90">
        <v>4600</v>
      </c>
      <c r="J636" s="62">
        <v>3.8</v>
      </c>
      <c r="K636" s="62">
        <v>3.9699999999999998</v>
      </c>
      <c r="L636" s="63">
        <v>7.8599999999999994</v>
      </c>
      <c r="M636" s="63">
        <v>518.76</v>
      </c>
      <c r="N636" s="64">
        <v>477.84</v>
      </c>
      <c r="O636" s="65">
        <v>518.76</v>
      </c>
      <c r="P636" s="132"/>
      <c r="Q636" s="66">
        <f t="shared" si="14"/>
        <v>0</v>
      </c>
      <c r="R636" s="57"/>
      <c r="S636" s="58"/>
      <c r="T636" s="88"/>
    </row>
    <row r="637" spans="1:20" ht="23.25">
      <c r="A637" s="82"/>
      <c r="B637" s="55"/>
      <c r="C637" s="83"/>
      <c r="D637" s="84"/>
      <c r="E637" s="9">
        <v>0</v>
      </c>
      <c r="F637" s="10"/>
      <c r="G637" s="10"/>
      <c r="H637" s="144"/>
      <c r="I637" s="85"/>
      <c r="J637" s="86">
        <v>0</v>
      </c>
      <c r="K637" s="86">
        <v>0</v>
      </c>
      <c r="L637" s="87">
        <v>0</v>
      </c>
      <c r="M637" s="87">
        <v>0</v>
      </c>
      <c r="N637" s="78">
        <v>0</v>
      </c>
      <c r="O637" s="78">
        <v>0</v>
      </c>
      <c r="P637" s="158">
        <v>0</v>
      </c>
      <c r="Q637" s="72">
        <f t="shared" si="14"/>
        <v>0</v>
      </c>
      <c r="R637" s="57"/>
      <c r="S637" s="58"/>
      <c r="T637" s="88"/>
    </row>
    <row r="638" spans="1:20" ht="81.75" customHeight="1">
      <c r="A638" s="89" t="s">
        <v>2031</v>
      </c>
      <c r="B638" s="68"/>
      <c r="C638" s="206" t="s">
        <v>2445</v>
      </c>
      <c r="D638" s="207"/>
      <c r="E638" s="5">
        <v>260</v>
      </c>
      <c r="F638" s="184" t="s">
        <v>1518</v>
      </c>
      <c r="G638" s="185"/>
      <c r="H638" s="140">
        <v>100</v>
      </c>
      <c r="I638" s="90">
        <v>9200</v>
      </c>
      <c r="J638" s="62">
        <v>7.68</v>
      </c>
      <c r="K638" s="62">
        <v>7.9399999999999995</v>
      </c>
      <c r="L638" s="63">
        <v>9.2899999999999991</v>
      </c>
      <c r="M638" s="63">
        <v>613.14</v>
      </c>
      <c r="N638" s="64">
        <v>585.41999999999996</v>
      </c>
      <c r="O638" s="65">
        <v>613.14</v>
      </c>
      <c r="P638" s="132"/>
      <c r="Q638" s="66">
        <f t="shared" si="14"/>
        <v>0</v>
      </c>
      <c r="R638" s="57"/>
      <c r="S638" s="58"/>
      <c r="T638" s="88"/>
    </row>
    <row r="639" spans="1:20" ht="81.75" customHeight="1">
      <c r="A639" s="89" t="s">
        <v>2032</v>
      </c>
      <c r="B639" s="68"/>
      <c r="C639" s="206" t="s">
        <v>1519</v>
      </c>
      <c r="D639" s="207"/>
      <c r="E639" s="5">
        <v>180</v>
      </c>
      <c r="F639" s="184" t="s">
        <v>1520</v>
      </c>
      <c r="G639" s="185"/>
      <c r="H639" s="140">
        <v>80</v>
      </c>
      <c r="I639" s="90">
        <v>5600</v>
      </c>
      <c r="J639" s="62">
        <v>4.5699999999999994</v>
      </c>
      <c r="K639" s="62">
        <v>4.83</v>
      </c>
      <c r="L639" s="63">
        <v>5.77</v>
      </c>
      <c r="M639" s="63">
        <v>380.82</v>
      </c>
      <c r="N639" s="64">
        <v>356.4</v>
      </c>
      <c r="O639" s="65">
        <v>380.82</v>
      </c>
      <c r="P639" s="132"/>
      <c r="Q639" s="66">
        <f t="shared" si="14"/>
        <v>0</v>
      </c>
      <c r="R639" s="57"/>
      <c r="S639" s="58"/>
      <c r="T639" s="88"/>
    </row>
    <row r="640" spans="1:20" ht="81.75" customHeight="1">
      <c r="A640" s="89" t="s">
        <v>2033</v>
      </c>
      <c r="B640" s="68"/>
      <c r="C640" s="206" t="s">
        <v>2446</v>
      </c>
      <c r="D640" s="207"/>
      <c r="E640" s="5">
        <v>390</v>
      </c>
      <c r="F640" s="184" t="s">
        <v>1521</v>
      </c>
      <c r="G640" s="185"/>
      <c r="H640" s="140">
        <v>40</v>
      </c>
      <c r="I640" s="90">
        <v>4600</v>
      </c>
      <c r="J640" s="62">
        <v>3.8</v>
      </c>
      <c r="K640" s="62">
        <v>3.9699999999999998</v>
      </c>
      <c r="L640" s="63">
        <v>5.99</v>
      </c>
      <c r="M640" s="63">
        <v>395.34</v>
      </c>
      <c r="N640" s="64">
        <v>368.94</v>
      </c>
      <c r="O640" s="65">
        <v>395.34</v>
      </c>
      <c r="P640" s="132"/>
      <c r="Q640" s="66">
        <f t="shared" si="14"/>
        <v>0</v>
      </c>
      <c r="R640" s="57"/>
      <c r="S640" s="58"/>
      <c r="T640" s="88"/>
    </row>
    <row r="641" spans="1:20" ht="81.75" customHeight="1">
      <c r="A641" s="89" t="s">
        <v>2034</v>
      </c>
      <c r="B641" s="68"/>
      <c r="C641" s="206" t="s">
        <v>1522</v>
      </c>
      <c r="D641" s="207"/>
      <c r="E641" s="5">
        <v>375</v>
      </c>
      <c r="F641" s="184" t="s">
        <v>1523</v>
      </c>
      <c r="G641" s="185"/>
      <c r="H641" s="140">
        <v>40</v>
      </c>
      <c r="I641" s="90">
        <v>30000</v>
      </c>
      <c r="J641" s="62">
        <v>25.44</v>
      </c>
      <c r="K641" s="62">
        <v>25.87</v>
      </c>
      <c r="L641" s="63">
        <v>27.82</v>
      </c>
      <c r="M641" s="63">
        <v>1836.12</v>
      </c>
      <c r="N641" s="64">
        <v>1792.56</v>
      </c>
      <c r="O641" s="65">
        <v>1836.12</v>
      </c>
      <c r="P641" s="132"/>
      <c r="Q641" s="66">
        <f t="shared" si="14"/>
        <v>0</v>
      </c>
      <c r="R641" s="57"/>
      <c r="S641" s="58"/>
      <c r="T641" s="88"/>
    </row>
    <row r="642" spans="1:20" ht="81.75" customHeight="1">
      <c r="A642" s="89" t="s">
        <v>2035</v>
      </c>
      <c r="B642" s="68"/>
      <c r="C642" s="206" t="s">
        <v>2447</v>
      </c>
      <c r="D642" s="207"/>
      <c r="E642" s="5">
        <v>330</v>
      </c>
      <c r="F642" s="184" t="s">
        <v>1524</v>
      </c>
      <c r="G642" s="185"/>
      <c r="H642" s="140">
        <v>40</v>
      </c>
      <c r="I642" s="90">
        <v>22000</v>
      </c>
      <c r="J642" s="62">
        <v>18.540000000000003</v>
      </c>
      <c r="K642" s="62">
        <v>18.970000000000002</v>
      </c>
      <c r="L642" s="63">
        <v>20.680000000000003</v>
      </c>
      <c r="M642" s="63">
        <v>1364.88</v>
      </c>
      <c r="N642" s="64">
        <v>1323.3</v>
      </c>
      <c r="O642" s="65">
        <v>1364.88</v>
      </c>
      <c r="P642" s="132"/>
      <c r="Q642" s="66">
        <f t="shared" si="14"/>
        <v>0</v>
      </c>
      <c r="R642" s="57"/>
      <c r="S642" s="58"/>
      <c r="T642" s="88"/>
    </row>
    <row r="643" spans="1:20" ht="81.75" customHeight="1">
      <c r="A643" s="89" t="s">
        <v>2036</v>
      </c>
      <c r="B643" s="68"/>
      <c r="C643" s="206" t="s">
        <v>1525</v>
      </c>
      <c r="D643" s="207"/>
      <c r="E643" s="5">
        <v>180</v>
      </c>
      <c r="F643" s="184" t="s">
        <v>1526</v>
      </c>
      <c r="G643" s="185"/>
      <c r="H643" s="140">
        <v>80</v>
      </c>
      <c r="I643" s="90">
        <v>30000</v>
      </c>
      <c r="J643" s="62">
        <v>25.44</v>
      </c>
      <c r="K643" s="62">
        <v>25.87</v>
      </c>
      <c r="L643" s="63">
        <v>26.810000000000002</v>
      </c>
      <c r="M643" s="63">
        <v>1769.46</v>
      </c>
      <c r="N643" s="64">
        <v>1733.16</v>
      </c>
      <c r="O643" s="65">
        <v>1769.46</v>
      </c>
      <c r="P643" s="132"/>
      <c r="Q643" s="66">
        <f t="shared" si="14"/>
        <v>0</v>
      </c>
      <c r="R643" s="57"/>
      <c r="S643" s="58"/>
      <c r="T643" s="88"/>
    </row>
    <row r="644" spans="1:20" ht="81.75" customHeight="1">
      <c r="A644" s="89" t="s">
        <v>2037</v>
      </c>
      <c r="B644" s="68"/>
      <c r="C644" s="206" t="s">
        <v>2448</v>
      </c>
      <c r="D644" s="207"/>
      <c r="E644" s="5">
        <v>240</v>
      </c>
      <c r="F644" s="184" t="s">
        <v>1527</v>
      </c>
      <c r="G644" s="185"/>
      <c r="H644" s="140">
        <v>20</v>
      </c>
      <c r="I644" s="90">
        <v>12000</v>
      </c>
      <c r="J644" s="62">
        <v>10.09</v>
      </c>
      <c r="K644" s="62">
        <v>10.35</v>
      </c>
      <c r="L644" s="63">
        <v>11.6</v>
      </c>
      <c r="M644" s="63">
        <v>765.6</v>
      </c>
      <c r="N644" s="64">
        <v>738.54</v>
      </c>
      <c r="O644" s="65">
        <v>765.6</v>
      </c>
      <c r="P644" s="132"/>
      <c r="Q644" s="66">
        <f t="shared" si="14"/>
        <v>0</v>
      </c>
      <c r="R644" s="57"/>
      <c r="S644" s="58"/>
      <c r="T644" s="88"/>
    </row>
    <row r="645" spans="1:20" ht="81.75" customHeight="1">
      <c r="A645" s="89" t="s">
        <v>2038</v>
      </c>
      <c r="B645" s="68"/>
      <c r="C645" s="206" t="s">
        <v>2449</v>
      </c>
      <c r="D645" s="207"/>
      <c r="E645" s="5">
        <v>240</v>
      </c>
      <c r="F645" s="184" t="s">
        <v>1528</v>
      </c>
      <c r="G645" s="185"/>
      <c r="H645" s="140">
        <v>60</v>
      </c>
      <c r="I645" s="90">
        <v>12000</v>
      </c>
      <c r="J645" s="62">
        <v>10.09</v>
      </c>
      <c r="K645" s="62">
        <v>10.35</v>
      </c>
      <c r="L645" s="63">
        <v>11.6</v>
      </c>
      <c r="M645" s="63">
        <v>765.6</v>
      </c>
      <c r="N645" s="64">
        <v>738.54</v>
      </c>
      <c r="O645" s="65">
        <v>765.6</v>
      </c>
      <c r="P645" s="132"/>
      <c r="Q645" s="66">
        <f t="shared" si="14"/>
        <v>0</v>
      </c>
      <c r="R645" s="57"/>
      <c r="S645" s="58"/>
      <c r="T645" s="88"/>
    </row>
    <row r="646" spans="1:20" ht="104.25" customHeight="1">
      <c r="A646" s="89" t="s">
        <v>2039</v>
      </c>
      <c r="B646" s="68"/>
      <c r="C646" s="206" t="s">
        <v>2450</v>
      </c>
      <c r="D646" s="207"/>
      <c r="E646" s="5">
        <v>90</v>
      </c>
      <c r="F646" s="184" t="s">
        <v>1529</v>
      </c>
      <c r="G646" s="185"/>
      <c r="H646" s="140">
        <v>60</v>
      </c>
      <c r="I646" s="90">
        <v>4600</v>
      </c>
      <c r="J646" s="62">
        <v>3.8</v>
      </c>
      <c r="K646" s="62">
        <v>3.9699999999999998</v>
      </c>
      <c r="L646" s="63">
        <v>4.4399999999999995</v>
      </c>
      <c r="M646" s="63">
        <v>293.04000000000002</v>
      </c>
      <c r="N646" s="64">
        <v>277.86</v>
      </c>
      <c r="O646" s="65">
        <v>293.04000000000002</v>
      </c>
      <c r="P646" s="132"/>
      <c r="Q646" s="66">
        <f t="shared" si="14"/>
        <v>0</v>
      </c>
      <c r="R646" s="57"/>
      <c r="S646" s="58"/>
      <c r="T646" s="88"/>
    </row>
    <row r="647" spans="1:20" ht="104.25" customHeight="1">
      <c r="A647" s="89" t="s">
        <v>2040</v>
      </c>
      <c r="B647" s="68"/>
      <c r="C647" s="206" t="s">
        <v>2451</v>
      </c>
      <c r="D647" s="207"/>
      <c r="E647" s="5">
        <v>90</v>
      </c>
      <c r="F647" s="184" t="s">
        <v>1530</v>
      </c>
      <c r="G647" s="185"/>
      <c r="H647" s="140">
        <v>60</v>
      </c>
      <c r="I647" s="90">
        <v>4600</v>
      </c>
      <c r="J647" s="62">
        <v>3.8</v>
      </c>
      <c r="K647" s="62">
        <v>3.9699999999999998</v>
      </c>
      <c r="L647" s="63">
        <v>4.4399999999999995</v>
      </c>
      <c r="M647" s="63">
        <v>293.04000000000002</v>
      </c>
      <c r="N647" s="64">
        <v>277.86</v>
      </c>
      <c r="O647" s="65">
        <v>293.04000000000002</v>
      </c>
      <c r="P647" s="132"/>
      <c r="Q647" s="66">
        <f t="shared" si="14"/>
        <v>0</v>
      </c>
      <c r="R647" s="57"/>
      <c r="S647" s="58"/>
      <c r="T647" s="88"/>
    </row>
    <row r="648" spans="1:20" ht="104.25" customHeight="1">
      <c r="A648" s="89" t="s">
        <v>2041</v>
      </c>
      <c r="B648" s="68"/>
      <c r="C648" s="206" t="s">
        <v>1531</v>
      </c>
      <c r="D648" s="207"/>
      <c r="E648" s="14">
        <v>155</v>
      </c>
      <c r="F648" s="184" t="s">
        <v>1532</v>
      </c>
      <c r="G648" s="185"/>
      <c r="H648" s="140">
        <v>60</v>
      </c>
      <c r="I648" s="90">
        <v>9800</v>
      </c>
      <c r="J648" s="62">
        <v>8.19</v>
      </c>
      <c r="K648" s="62">
        <v>8.4499999999999993</v>
      </c>
      <c r="L648" s="63">
        <v>9.26</v>
      </c>
      <c r="M648" s="63">
        <v>611.16</v>
      </c>
      <c r="N648" s="64">
        <v>587.4</v>
      </c>
      <c r="O648" s="65">
        <v>611.16</v>
      </c>
      <c r="P648" s="132"/>
      <c r="Q648" s="66">
        <f t="shared" si="14"/>
        <v>0</v>
      </c>
      <c r="R648" s="57"/>
      <c r="S648" s="58"/>
      <c r="T648" s="88"/>
    </row>
    <row r="649" spans="1:20" ht="104.25" customHeight="1">
      <c r="A649" s="89" t="s">
        <v>2042</v>
      </c>
      <c r="B649" s="68"/>
      <c r="C649" s="206" t="s">
        <v>1533</v>
      </c>
      <c r="D649" s="207"/>
      <c r="E649" s="14">
        <v>155</v>
      </c>
      <c r="F649" s="184" t="s">
        <v>1534</v>
      </c>
      <c r="G649" s="185"/>
      <c r="H649" s="140">
        <v>60</v>
      </c>
      <c r="I649" s="90">
        <v>9800</v>
      </c>
      <c r="J649" s="62">
        <v>8.19</v>
      </c>
      <c r="K649" s="62">
        <v>8.4499999999999993</v>
      </c>
      <c r="L649" s="63">
        <v>9.26</v>
      </c>
      <c r="M649" s="63">
        <v>611.16</v>
      </c>
      <c r="N649" s="64">
        <v>587.4</v>
      </c>
      <c r="O649" s="65">
        <v>611.16</v>
      </c>
      <c r="P649" s="132"/>
      <c r="Q649" s="66">
        <f t="shared" si="14"/>
        <v>0</v>
      </c>
      <c r="R649" s="57"/>
      <c r="S649" s="58"/>
      <c r="T649" s="88"/>
    </row>
    <row r="650" spans="1:20" ht="104.25" customHeight="1">
      <c r="A650" s="89" t="s">
        <v>2043</v>
      </c>
      <c r="B650" s="68"/>
      <c r="C650" s="206" t="s">
        <v>1535</v>
      </c>
      <c r="D650" s="207"/>
      <c r="E650" s="14">
        <v>155</v>
      </c>
      <c r="F650" s="184" t="s">
        <v>1536</v>
      </c>
      <c r="G650" s="185"/>
      <c r="H650" s="140">
        <v>60</v>
      </c>
      <c r="I650" s="90">
        <v>9800</v>
      </c>
      <c r="J650" s="62">
        <v>8.19</v>
      </c>
      <c r="K650" s="62">
        <v>8.4499999999999993</v>
      </c>
      <c r="L650" s="63">
        <v>9.26</v>
      </c>
      <c r="M650" s="63">
        <v>611.16</v>
      </c>
      <c r="N650" s="64">
        <v>587.4</v>
      </c>
      <c r="O650" s="65">
        <v>611.16</v>
      </c>
      <c r="P650" s="132"/>
      <c r="Q650" s="66">
        <f t="shared" si="14"/>
        <v>0</v>
      </c>
      <c r="R650" s="57"/>
      <c r="S650" s="58"/>
      <c r="T650" s="88"/>
    </row>
    <row r="651" spans="1:20" ht="104.25" customHeight="1">
      <c r="A651" s="89" t="s">
        <v>2044</v>
      </c>
      <c r="B651" s="68"/>
      <c r="C651" s="206" t="s">
        <v>1537</v>
      </c>
      <c r="D651" s="207"/>
      <c r="E651" s="14">
        <v>155</v>
      </c>
      <c r="F651" s="184" t="s">
        <v>1538</v>
      </c>
      <c r="G651" s="185"/>
      <c r="H651" s="140">
        <v>60</v>
      </c>
      <c r="I651" s="90">
        <v>9800</v>
      </c>
      <c r="J651" s="62">
        <v>8.19</v>
      </c>
      <c r="K651" s="62">
        <v>8.4499999999999993</v>
      </c>
      <c r="L651" s="63">
        <v>9.26</v>
      </c>
      <c r="M651" s="63">
        <v>611.16</v>
      </c>
      <c r="N651" s="64">
        <v>587.4</v>
      </c>
      <c r="O651" s="65">
        <v>611.16</v>
      </c>
      <c r="P651" s="132"/>
      <c r="Q651" s="66">
        <f t="shared" si="14"/>
        <v>0</v>
      </c>
      <c r="R651" s="57"/>
      <c r="S651" s="58"/>
      <c r="T651" s="88"/>
    </row>
    <row r="652" spans="1:20" ht="104.25" customHeight="1">
      <c r="A652" s="89" t="s">
        <v>2045</v>
      </c>
      <c r="B652" s="68"/>
      <c r="C652" s="206" t="s">
        <v>1539</v>
      </c>
      <c r="D652" s="207"/>
      <c r="E652" s="14">
        <v>155</v>
      </c>
      <c r="F652" s="184" t="s">
        <v>1540</v>
      </c>
      <c r="G652" s="185"/>
      <c r="H652" s="140">
        <v>60</v>
      </c>
      <c r="I652" s="90">
        <v>9800</v>
      </c>
      <c r="J652" s="62">
        <v>8.19</v>
      </c>
      <c r="K652" s="62">
        <v>8.4499999999999993</v>
      </c>
      <c r="L652" s="63">
        <v>9.26</v>
      </c>
      <c r="M652" s="63">
        <v>611.16</v>
      </c>
      <c r="N652" s="64">
        <v>587.4</v>
      </c>
      <c r="O652" s="65">
        <v>611.16</v>
      </c>
      <c r="P652" s="132"/>
      <c r="Q652" s="66">
        <f t="shared" si="14"/>
        <v>0</v>
      </c>
      <c r="R652" s="57"/>
      <c r="S652" s="58"/>
      <c r="T652" s="88"/>
    </row>
    <row r="653" spans="1:20" ht="104.25" customHeight="1">
      <c r="A653" s="89" t="s">
        <v>2046</v>
      </c>
      <c r="B653" s="68"/>
      <c r="C653" s="206" t="s">
        <v>1541</v>
      </c>
      <c r="D653" s="207"/>
      <c r="E653" s="5">
        <v>1050</v>
      </c>
      <c r="F653" s="184" t="s">
        <v>1542</v>
      </c>
      <c r="G653" s="185"/>
      <c r="H653" s="140">
        <v>10</v>
      </c>
      <c r="I653" s="90">
        <v>35000</v>
      </c>
      <c r="J653" s="62">
        <v>29.75</v>
      </c>
      <c r="K653" s="62">
        <v>30.180000000000003</v>
      </c>
      <c r="L653" s="63">
        <v>35.619999999999997</v>
      </c>
      <c r="M653" s="63">
        <v>2350.92</v>
      </c>
      <c r="N653" s="64">
        <v>2281.62</v>
      </c>
      <c r="O653" s="65">
        <v>2350.92</v>
      </c>
      <c r="P653" s="132"/>
      <c r="Q653" s="66">
        <f t="shared" si="14"/>
        <v>0</v>
      </c>
      <c r="R653" s="57"/>
      <c r="S653" s="58"/>
      <c r="T653" s="88"/>
    </row>
    <row r="654" spans="1:20" ht="104.25" customHeight="1">
      <c r="A654" s="89" t="s">
        <v>1808</v>
      </c>
      <c r="B654" s="68"/>
      <c r="C654" s="206" t="s">
        <v>1543</v>
      </c>
      <c r="D654" s="207"/>
      <c r="E654" s="5">
        <v>90</v>
      </c>
      <c r="F654" s="184" t="s">
        <v>1544</v>
      </c>
      <c r="G654" s="185"/>
      <c r="H654" s="140">
        <v>80</v>
      </c>
      <c r="I654" s="90">
        <v>15200</v>
      </c>
      <c r="J654" s="62">
        <v>12.68</v>
      </c>
      <c r="K654" s="62">
        <v>13.11</v>
      </c>
      <c r="L654" s="63">
        <v>13.58</v>
      </c>
      <c r="M654" s="63">
        <v>896.28</v>
      </c>
      <c r="N654" s="64">
        <v>863.94</v>
      </c>
      <c r="O654" s="65">
        <v>896.28</v>
      </c>
      <c r="P654" s="132"/>
      <c r="Q654" s="66">
        <f t="shared" si="14"/>
        <v>0</v>
      </c>
      <c r="R654" s="57"/>
      <c r="S654" s="58"/>
      <c r="T654" s="88"/>
    </row>
    <row r="655" spans="1:20" ht="104.25" customHeight="1">
      <c r="A655" s="89" t="s">
        <v>2047</v>
      </c>
      <c r="B655" s="68"/>
      <c r="C655" s="206" t="s">
        <v>2452</v>
      </c>
      <c r="D655" s="207"/>
      <c r="E655" s="14">
        <v>148</v>
      </c>
      <c r="F655" s="184" t="s">
        <v>1545</v>
      </c>
      <c r="G655" s="185"/>
      <c r="H655" s="140">
        <v>100</v>
      </c>
      <c r="I655" s="90">
        <v>9800</v>
      </c>
      <c r="J655" s="62">
        <v>8.19</v>
      </c>
      <c r="K655" s="62">
        <v>8.4499999999999993</v>
      </c>
      <c r="L655" s="63">
        <v>9.2200000000000006</v>
      </c>
      <c r="M655" s="63">
        <v>608.52</v>
      </c>
      <c r="N655" s="64">
        <v>585.41999999999996</v>
      </c>
      <c r="O655" s="65">
        <v>608.52</v>
      </c>
      <c r="P655" s="132"/>
      <c r="Q655" s="66">
        <f t="shared" si="14"/>
        <v>0</v>
      </c>
      <c r="R655" s="57"/>
      <c r="S655" s="58"/>
      <c r="T655" s="88"/>
    </row>
    <row r="656" spans="1:20" ht="104.25" customHeight="1">
      <c r="A656" s="89" t="s">
        <v>2048</v>
      </c>
      <c r="B656" s="68"/>
      <c r="C656" s="206" t="s">
        <v>2453</v>
      </c>
      <c r="D656" s="207"/>
      <c r="E656" s="14">
        <v>148</v>
      </c>
      <c r="F656" s="184" t="s">
        <v>1545</v>
      </c>
      <c r="G656" s="185"/>
      <c r="H656" s="140">
        <v>100</v>
      </c>
      <c r="I656" s="90">
        <v>9800</v>
      </c>
      <c r="J656" s="62">
        <v>8.19</v>
      </c>
      <c r="K656" s="62">
        <v>8.4499999999999993</v>
      </c>
      <c r="L656" s="63">
        <v>9.2200000000000006</v>
      </c>
      <c r="M656" s="63">
        <v>608.52</v>
      </c>
      <c r="N656" s="64">
        <v>585.41999999999996</v>
      </c>
      <c r="O656" s="65">
        <v>608.52</v>
      </c>
      <c r="P656" s="132"/>
      <c r="Q656" s="66">
        <f t="shared" si="14"/>
        <v>0</v>
      </c>
      <c r="R656" s="57"/>
      <c r="S656" s="58"/>
      <c r="T656" s="88"/>
    </row>
    <row r="657" spans="1:20" ht="104.25" customHeight="1">
      <c r="A657" s="89" t="s">
        <v>2049</v>
      </c>
      <c r="B657" s="68"/>
      <c r="C657" s="206" t="s">
        <v>2454</v>
      </c>
      <c r="D657" s="207"/>
      <c r="E657" s="14">
        <v>148</v>
      </c>
      <c r="F657" s="184" t="s">
        <v>1545</v>
      </c>
      <c r="G657" s="185"/>
      <c r="H657" s="140">
        <v>100</v>
      </c>
      <c r="I657" s="90">
        <v>9800</v>
      </c>
      <c r="J657" s="62">
        <v>8.19</v>
      </c>
      <c r="K657" s="62">
        <v>8.4499999999999993</v>
      </c>
      <c r="L657" s="63">
        <v>9.2200000000000006</v>
      </c>
      <c r="M657" s="63">
        <v>608.52</v>
      </c>
      <c r="N657" s="64">
        <v>585.41999999999996</v>
      </c>
      <c r="O657" s="65">
        <v>608.52</v>
      </c>
      <c r="P657" s="132"/>
      <c r="Q657" s="66">
        <f t="shared" si="14"/>
        <v>0</v>
      </c>
      <c r="R657" s="57"/>
      <c r="S657" s="58"/>
      <c r="T657" s="88"/>
    </row>
    <row r="658" spans="1:20" ht="104.25" customHeight="1">
      <c r="A658" s="89" t="s">
        <v>1808</v>
      </c>
      <c r="B658" s="68"/>
      <c r="C658" s="206" t="s">
        <v>1546</v>
      </c>
      <c r="D658" s="207"/>
      <c r="E658" s="5">
        <v>150</v>
      </c>
      <c r="F658" s="184" t="s">
        <v>1547</v>
      </c>
      <c r="G658" s="185"/>
      <c r="H658" s="140">
        <v>100</v>
      </c>
      <c r="I658" s="90">
        <v>7400</v>
      </c>
      <c r="J658" s="62">
        <v>6.13</v>
      </c>
      <c r="K658" s="62">
        <v>6.38</v>
      </c>
      <c r="L658" s="63">
        <v>7.16</v>
      </c>
      <c r="M658" s="63">
        <v>472.56</v>
      </c>
      <c r="N658" s="64">
        <v>449.46</v>
      </c>
      <c r="O658" s="65">
        <v>472.56</v>
      </c>
      <c r="P658" s="132"/>
      <c r="Q658" s="66">
        <f t="shared" si="14"/>
        <v>0</v>
      </c>
      <c r="R658" s="57"/>
      <c r="S658" s="58"/>
      <c r="T658" s="88"/>
    </row>
    <row r="659" spans="1:20" ht="104.25" customHeight="1">
      <c r="A659" s="89" t="s">
        <v>2050</v>
      </c>
      <c r="B659" s="68"/>
      <c r="C659" s="206" t="s">
        <v>1548</v>
      </c>
      <c r="D659" s="207"/>
      <c r="E659" s="5">
        <v>20</v>
      </c>
      <c r="F659" s="184" t="s">
        <v>1549</v>
      </c>
      <c r="G659" s="185"/>
      <c r="H659" s="140">
        <v>100</v>
      </c>
      <c r="I659" s="90">
        <v>3500</v>
      </c>
      <c r="J659" s="62">
        <v>2.8499999999999996</v>
      </c>
      <c r="K659" s="62">
        <v>3.0199999999999996</v>
      </c>
      <c r="L659" s="63">
        <v>3.13</v>
      </c>
      <c r="M659" s="63">
        <v>206.58</v>
      </c>
      <c r="N659" s="64">
        <v>194.04</v>
      </c>
      <c r="O659" s="65">
        <v>206.58</v>
      </c>
      <c r="P659" s="132"/>
      <c r="Q659" s="66">
        <f t="shared" si="14"/>
        <v>0</v>
      </c>
      <c r="R659" s="57"/>
      <c r="S659" s="58"/>
      <c r="T659" s="88"/>
    </row>
    <row r="660" spans="1:20" ht="104.25" customHeight="1">
      <c r="A660" s="89" t="s">
        <v>2051</v>
      </c>
      <c r="B660" s="68"/>
      <c r="C660" s="206" t="s">
        <v>1550</v>
      </c>
      <c r="D660" s="207"/>
      <c r="E660" s="5">
        <v>20</v>
      </c>
      <c r="F660" s="184" t="s">
        <v>1551</v>
      </c>
      <c r="G660" s="185"/>
      <c r="H660" s="140">
        <v>100</v>
      </c>
      <c r="I660" s="90">
        <v>3500</v>
      </c>
      <c r="J660" s="62">
        <v>2.8499999999999996</v>
      </c>
      <c r="K660" s="62">
        <v>3.0199999999999996</v>
      </c>
      <c r="L660" s="63">
        <v>3.13</v>
      </c>
      <c r="M660" s="63">
        <v>206.58</v>
      </c>
      <c r="N660" s="64">
        <v>194.04</v>
      </c>
      <c r="O660" s="65">
        <v>206.58</v>
      </c>
      <c r="P660" s="132"/>
      <c r="Q660" s="66">
        <f t="shared" si="14"/>
        <v>0</v>
      </c>
      <c r="R660" s="57"/>
      <c r="S660" s="58"/>
      <c r="T660" s="88"/>
    </row>
    <row r="661" spans="1:20" ht="104.25" customHeight="1">
      <c r="A661" s="89" t="s">
        <v>2052</v>
      </c>
      <c r="B661" s="68"/>
      <c r="C661" s="206" t="s">
        <v>1552</v>
      </c>
      <c r="D661" s="207"/>
      <c r="E661" s="5">
        <v>20</v>
      </c>
      <c r="F661" s="184" t="s">
        <v>1553</v>
      </c>
      <c r="G661" s="185"/>
      <c r="H661" s="140">
        <v>100</v>
      </c>
      <c r="I661" s="90">
        <v>3500</v>
      </c>
      <c r="J661" s="62">
        <v>2.8499999999999996</v>
      </c>
      <c r="K661" s="62">
        <v>3.0199999999999996</v>
      </c>
      <c r="L661" s="63">
        <v>3.13</v>
      </c>
      <c r="M661" s="63">
        <v>206.58</v>
      </c>
      <c r="N661" s="64">
        <v>194.04</v>
      </c>
      <c r="O661" s="65">
        <v>206.58</v>
      </c>
      <c r="P661" s="132"/>
      <c r="Q661" s="66">
        <f t="shared" si="14"/>
        <v>0</v>
      </c>
      <c r="R661" s="57"/>
      <c r="S661" s="58"/>
      <c r="T661" s="88"/>
    </row>
    <row r="662" spans="1:20" ht="104.25" customHeight="1">
      <c r="A662" s="89" t="s">
        <v>2053</v>
      </c>
      <c r="B662" s="68"/>
      <c r="C662" s="206" t="s">
        <v>1554</v>
      </c>
      <c r="D662" s="207"/>
      <c r="E662" s="5">
        <v>20</v>
      </c>
      <c r="F662" s="184" t="s">
        <v>1555</v>
      </c>
      <c r="G662" s="185"/>
      <c r="H662" s="140">
        <v>100</v>
      </c>
      <c r="I662" s="90">
        <v>3500</v>
      </c>
      <c r="J662" s="62">
        <v>2.8499999999999996</v>
      </c>
      <c r="K662" s="62">
        <v>3.0199999999999996</v>
      </c>
      <c r="L662" s="63">
        <v>3.13</v>
      </c>
      <c r="M662" s="63">
        <v>206.58</v>
      </c>
      <c r="N662" s="64">
        <v>194.04</v>
      </c>
      <c r="O662" s="65">
        <v>206.58</v>
      </c>
      <c r="P662" s="132"/>
      <c r="Q662" s="66">
        <f t="shared" si="14"/>
        <v>0</v>
      </c>
      <c r="R662" s="57"/>
      <c r="S662" s="58"/>
      <c r="T662" s="88"/>
    </row>
    <row r="663" spans="1:20" ht="104.25" customHeight="1">
      <c r="A663" s="89" t="s">
        <v>2054</v>
      </c>
      <c r="B663" s="68"/>
      <c r="C663" s="206" t="s">
        <v>2455</v>
      </c>
      <c r="D663" s="207"/>
      <c r="E663" s="5">
        <v>150</v>
      </c>
      <c r="F663" s="184" t="s">
        <v>1556</v>
      </c>
      <c r="G663" s="185"/>
      <c r="H663" s="140">
        <v>80</v>
      </c>
      <c r="I663" s="90">
        <v>5800</v>
      </c>
      <c r="J663" s="62">
        <v>4.75</v>
      </c>
      <c r="K663" s="62">
        <v>5</v>
      </c>
      <c r="L663" s="63">
        <v>5.7799999999999994</v>
      </c>
      <c r="M663" s="63">
        <v>381.48</v>
      </c>
      <c r="N663" s="64">
        <v>358.38</v>
      </c>
      <c r="O663" s="65">
        <v>381.48</v>
      </c>
      <c r="P663" s="132"/>
      <c r="Q663" s="66">
        <f t="shared" ref="Q663:Q719" si="15">IF(P663&lt;H663,O663*P663,IF(H663=0,O663*P663,P663*N663))</f>
        <v>0</v>
      </c>
      <c r="R663" s="57"/>
      <c r="S663" s="58"/>
      <c r="T663" s="88"/>
    </row>
    <row r="664" spans="1:20" ht="104.25" customHeight="1">
      <c r="A664" s="89" t="s">
        <v>2055</v>
      </c>
      <c r="B664" s="68"/>
      <c r="C664" s="206" t="s">
        <v>2456</v>
      </c>
      <c r="D664" s="207"/>
      <c r="E664" s="5">
        <v>80</v>
      </c>
      <c r="F664" s="184" t="s">
        <v>1557</v>
      </c>
      <c r="G664" s="185"/>
      <c r="H664" s="140">
        <v>100</v>
      </c>
      <c r="I664" s="90">
        <v>5800</v>
      </c>
      <c r="J664" s="62">
        <v>4.75</v>
      </c>
      <c r="K664" s="62">
        <v>5</v>
      </c>
      <c r="L664" s="63">
        <v>5.42</v>
      </c>
      <c r="M664" s="63">
        <v>357.72</v>
      </c>
      <c r="N664" s="64">
        <v>337.26</v>
      </c>
      <c r="O664" s="65">
        <v>357.72</v>
      </c>
      <c r="P664" s="132"/>
      <c r="Q664" s="66">
        <f t="shared" si="15"/>
        <v>0</v>
      </c>
      <c r="R664" s="57"/>
      <c r="S664" s="58"/>
      <c r="T664" s="88"/>
    </row>
    <row r="665" spans="1:20" ht="104.25" customHeight="1">
      <c r="A665" s="89" t="s">
        <v>2056</v>
      </c>
      <c r="B665" s="68"/>
      <c r="C665" s="206" t="s">
        <v>1558</v>
      </c>
      <c r="D665" s="207"/>
      <c r="E665" s="5">
        <v>80</v>
      </c>
      <c r="F665" s="184" t="s">
        <v>1559</v>
      </c>
      <c r="G665" s="185"/>
      <c r="H665" s="140">
        <v>100</v>
      </c>
      <c r="I665" s="90">
        <v>9200</v>
      </c>
      <c r="J665" s="62">
        <v>7.68</v>
      </c>
      <c r="K665" s="62">
        <v>7.9399999999999995</v>
      </c>
      <c r="L665" s="63">
        <v>8.36</v>
      </c>
      <c r="M665" s="63">
        <v>551.76</v>
      </c>
      <c r="N665" s="64">
        <v>530.64</v>
      </c>
      <c r="O665" s="65">
        <v>551.76</v>
      </c>
      <c r="P665" s="132"/>
      <c r="Q665" s="66">
        <f t="shared" si="15"/>
        <v>0</v>
      </c>
      <c r="R665" s="57"/>
      <c r="S665" s="58"/>
      <c r="T665" s="88"/>
    </row>
    <row r="666" spans="1:20" ht="104.25" customHeight="1">
      <c r="A666" s="89" t="s">
        <v>2057</v>
      </c>
      <c r="B666" s="68"/>
      <c r="C666" s="206" t="s">
        <v>1560</v>
      </c>
      <c r="D666" s="207"/>
      <c r="E666" s="5">
        <v>50</v>
      </c>
      <c r="F666" s="184" t="s">
        <v>1561</v>
      </c>
      <c r="G666" s="185"/>
      <c r="H666" s="140">
        <v>100</v>
      </c>
      <c r="I666" s="90">
        <v>6800</v>
      </c>
      <c r="J666" s="62">
        <v>5.6099999999999994</v>
      </c>
      <c r="K666" s="62">
        <v>5.87</v>
      </c>
      <c r="L666" s="63">
        <v>6.13</v>
      </c>
      <c r="M666" s="63">
        <v>404.58</v>
      </c>
      <c r="N666" s="64">
        <v>384.78</v>
      </c>
      <c r="O666" s="65">
        <v>404.58</v>
      </c>
      <c r="P666" s="132"/>
      <c r="Q666" s="66">
        <f t="shared" si="15"/>
        <v>0</v>
      </c>
      <c r="R666" s="57"/>
      <c r="S666" s="58"/>
      <c r="T666" s="88"/>
    </row>
    <row r="667" spans="1:20" ht="104.25" customHeight="1">
      <c r="A667" s="89" t="s">
        <v>2058</v>
      </c>
      <c r="B667" s="68"/>
      <c r="C667" s="206" t="s">
        <v>2457</v>
      </c>
      <c r="D667" s="207"/>
      <c r="E667" s="5">
        <v>100</v>
      </c>
      <c r="F667" s="184" t="s">
        <v>1562</v>
      </c>
      <c r="G667" s="185"/>
      <c r="H667" s="140">
        <v>100</v>
      </c>
      <c r="I667" s="90">
        <v>12600</v>
      </c>
      <c r="J667" s="62">
        <v>10.61</v>
      </c>
      <c r="K667" s="62">
        <v>10.87</v>
      </c>
      <c r="L667" s="63">
        <v>11.39</v>
      </c>
      <c r="M667" s="63">
        <v>751.74</v>
      </c>
      <c r="N667" s="64">
        <v>729.96</v>
      </c>
      <c r="O667" s="65">
        <v>751.74</v>
      </c>
      <c r="P667" s="132"/>
      <c r="Q667" s="66">
        <f t="shared" si="15"/>
        <v>0</v>
      </c>
      <c r="R667" s="57"/>
      <c r="S667" s="58"/>
      <c r="T667" s="88"/>
    </row>
    <row r="668" spans="1:20" ht="104.25" customHeight="1">
      <c r="A668" s="89" t="s">
        <v>2059</v>
      </c>
      <c r="B668" s="68"/>
      <c r="C668" s="206" t="s">
        <v>2458</v>
      </c>
      <c r="D668" s="207"/>
      <c r="E668" s="5">
        <v>100</v>
      </c>
      <c r="F668" s="184" t="s">
        <v>1563</v>
      </c>
      <c r="G668" s="185"/>
      <c r="H668" s="140">
        <v>100</v>
      </c>
      <c r="I668" s="90">
        <v>12600</v>
      </c>
      <c r="J668" s="62">
        <v>10.61</v>
      </c>
      <c r="K668" s="62">
        <v>10.87</v>
      </c>
      <c r="L668" s="63">
        <v>11.39</v>
      </c>
      <c r="M668" s="63">
        <v>751.74</v>
      </c>
      <c r="N668" s="64">
        <v>729.96</v>
      </c>
      <c r="O668" s="65">
        <v>751.74</v>
      </c>
      <c r="P668" s="132"/>
      <c r="Q668" s="66">
        <f t="shared" si="15"/>
        <v>0</v>
      </c>
      <c r="R668" s="57"/>
      <c r="S668" s="58"/>
      <c r="T668" s="88"/>
    </row>
    <row r="669" spans="1:20" ht="104.25" customHeight="1">
      <c r="A669" s="89" t="s">
        <v>2060</v>
      </c>
      <c r="B669" s="68"/>
      <c r="C669" s="206" t="s">
        <v>2459</v>
      </c>
      <c r="D669" s="207"/>
      <c r="E669" s="5">
        <v>100</v>
      </c>
      <c r="F669" s="184" t="s">
        <v>1564</v>
      </c>
      <c r="G669" s="185"/>
      <c r="H669" s="140">
        <v>100</v>
      </c>
      <c r="I669" s="90">
        <v>12600</v>
      </c>
      <c r="J669" s="62">
        <v>10.61</v>
      </c>
      <c r="K669" s="62">
        <v>10.87</v>
      </c>
      <c r="L669" s="63">
        <v>11.39</v>
      </c>
      <c r="M669" s="63">
        <v>751.74</v>
      </c>
      <c r="N669" s="64">
        <v>729.96</v>
      </c>
      <c r="O669" s="65">
        <v>751.74</v>
      </c>
      <c r="P669" s="132"/>
      <c r="Q669" s="66">
        <f t="shared" si="15"/>
        <v>0</v>
      </c>
      <c r="R669" s="57"/>
      <c r="S669" s="58"/>
      <c r="T669" s="88"/>
    </row>
    <row r="670" spans="1:20" ht="104.25" customHeight="1">
      <c r="A670" s="89" t="s">
        <v>2061</v>
      </c>
      <c r="B670" s="68"/>
      <c r="C670" s="206" t="s">
        <v>2460</v>
      </c>
      <c r="D670" s="207"/>
      <c r="E670" s="5">
        <v>100</v>
      </c>
      <c r="F670" s="184" t="s">
        <v>1564</v>
      </c>
      <c r="G670" s="185"/>
      <c r="H670" s="140">
        <v>100</v>
      </c>
      <c r="I670" s="90">
        <v>12600</v>
      </c>
      <c r="J670" s="62">
        <v>10.61</v>
      </c>
      <c r="K670" s="62">
        <v>10.87</v>
      </c>
      <c r="L670" s="63">
        <v>11.39</v>
      </c>
      <c r="M670" s="63">
        <v>751.74</v>
      </c>
      <c r="N670" s="64">
        <v>729.96</v>
      </c>
      <c r="O670" s="65">
        <v>751.74</v>
      </c>
      <c r="P670" s="132"/>
      <c r="Q670" s="66">
        <f t="shared" si="15"/>
        <v>0</v>
      </c>
      <c r="R670" s="57"/>
      <c r="S670" s="58"/>
      <c r="T670" s="88"/>
    </row>
    <row r="671" spans="1:20" ht="104.25" customHeight="1">
      <c r="A671" s="89" t="s">
        <v>2062</v>
      </c>
      <c r="B671" s="68"/>
      <c r="C671" s="206" t="s">
        <v>1565</v>
      </c>
      <c r="D671" s="207"/>
      <c r="E671" s="5">
        <v>100</v>
      </c>
      <c r="F671" s="184" t="s">
        <v>1566</v>
      </c>
      <c r="G671" s="185"/>
      <c r="H671" s="140">
        <v>100</v>
      </c>
      <c r="I671" s="90">
        <v>12600</v>
      </c>
      <c r="J671" s="62">
        <v>10.61</v>
      </c>
      <c r="K671" s="62">
        <v>10.87</v>
      </c>
      <c r="L671" s="63">
        <v>11.39</v>
      </c>
      <c r="M671" s="63">
        <v>751.74</v>
      </c>
      <c r="N671" s="64">
        <v>729.96</v>
      </c>
      <c r="O671" s="65">
        <v>751.74</v>
      </c>
      <c r="P671" s="132"/>
      <c r="Q671" s="66">
        <f t="shared" si="15"/>
        <v>0</v>
      </c>
      <c r="R671" s="57"/>
      <c r="S671" s="58"/>
      <c r="T671" s="88"/>
    </row>
    <row r="672" spans="1:20" ht="104.25" customHeight="1">
      <c r="A672" s="89" t="s">
        <v>2063</v>
      </c>
      <c r="B672" s="68"/>
      <c r="C672" s="206" t="s">
        <v>1567</v>
      </c>
      <c r="D672" s="207"/>
      <c r="E672" s="5">
        <v>100</v>
      </c>
      <c r="F672" s="184" t="s">
        <v>1568</v>
      </c>
      <c r="G672" s="185"/>
      <c r="H672" s="140">
        <v>100</v>
      </c>
      <c r="I672" s="90">
        <v>12600</v>
      </c>
      <c r="J672" s="62">
        <v>10.61</v>
      </c>
      <c r="K672" s="62">
        <v>10.87</v>
      </c>
      <c r="L672" s="63">
        <v>11.39</v>
      </c>
      <c r="M672" s="63">
        <v>751.74</v>
      </c>
      <c r="N672" s="64">
        <v>729.96</v>
      </c>
      <c r="O672" s="65">
        <v>751.74</v>
      </c>
      <c r="P672" s="132"/>
      <c r="Q672" s="66">
        <f t="shared" si="15"/>
        <v>0</v>
      </c>
      <c r="R672" s="57"/>
      <c r="S672" s="58"/>
      <c r="T672" s="88"/>
    </row>
    <row r="673" spans="1:20" ht="104.25" customHeight="1">
      <c r="A673" s="89" t="s">
        <v>2064</v>
      </c>
      <c r="B673" s="68"/>
      <c r="C673" s="206" t="s">
        <v>1569</v>
      </c>
      <c r="D673" s="207"/>
      <c r="E673" s="5">
        <v>100</v>
      </c>
      <c r="F673" s="184" t="s">
        <v>1570</v>
      </c>
      <c r="G673" s="185"/>
      <c r="H673" s="140">
        <v>100</v>
      </c>
      <c r="I673" s="90">
        <v>12600</v>
      </c>
      <c r="J673" s="62">
        <v>10.61</v>
      </c>
      <c r="K673" s="62">
        <v>10.87</v>
      </c>
      <c r="L673" s="63">
        <v>11.39</v>
      </c>
      <c r="M673" s="63">
        <v>751.74</v>
      </c>
      <c r="N673" s="64">
        <v>729.96</v>
      </c>
      <c r="O673" s="65">
        <v>751.74</v>
      </c>
      <c r="P673" s="132"/>
      <c r="Q673" s="66">
        <f t="shared" si="15"/>
        <v>0</v>
      </c>
      <c r="R673" s="57"/>
      <c r="S673" s="58"/>
      <c r="T673" s="88"/>
    </row>
    <row r="674" spans="1:20" ht="104.25" customHeight="1">
      <c r="A674" s="89" t="s">
        <v>2065</v>
      </c>
      <c r="B674" s="68"/>
      <c r="C674" s="206" t="s">
        <v>1571</v>
      </c>
      <c r="D674" s="207"/>
      <c r="E674" s="5">
        <v>50</v>
      </c>
      <c r="F674" s="184" t="s">
        <v>1572</v>
      </c>
      <c r="G674" s="185"/>
      <c r="H674" s="140">
        <v>100</v>
      </c>
      <c r="I674" s="90">
        <v>5500</v>
      </c>
      <c r="J674" s="62">
        <v>4.49</v>
      </c>
      <c r="K674" s="62">
        <v>4.75</v>
      </c>
      <c r="L674" s="63">
        <v>5.01</v>
      </c>
      <c r="M674" s="63">
        <v>330.66</v>
      </c>
      <c r="N674" s="64">
        <v>310.86</v>
      </c>
      <c r="O674" s="65">
        <v>330.66</v>
      </c>
      <c r="P674" s="132"/>
      <c r="Q674" s="66">
        <f t="shared" si="15"/>
        <v>0</v>
      </c>
      <c r="R674" s="57"/>
      <c r="S674" s="58"/>
      <c r="T674" s="88"/>
    </row>
    <row r="675" spans="1:20" ht="104.25" customHeight="1">
      <c r="A675" s="89" t="s">
        <v>2066</v>
      </c>
      <c r="B675" s="68"/>
      <c r="C675" s="206" t="s">
        <v>1573</v>
      </c>
      <c r="D675" s="207"/>
      <c r="E675" s="5">
        <v>50</v>
      </c>
      <c r="F675" s="184" t="s">
        <v>1574</v>
      </c>
      <c r="G675" s="185"/>
      <c r="H675" s="140">
        <v>100</v>
      </c>
      <c r="I675" s="90">
        <v>5500</v>
      </c>
      <c r="J675" s="62">
        <v>4.49</v>
      </c>
      <c r="K675" s="62">
        <v>4.75</v>
      </c>
      <c r="L675" s="63">
        <v>5.01</v>
      </c>
      <c r="M675" s="63">
        <v>330.66</v>
      </c>
      <c r="N675" s="64">
        <v>310.86</v>
      </c>
      <c r="O675" s="65">
        <v>330.66</v>
      </c>
      <c r="P675" s="132"/>
      <c r="Q675" s="66">
        <f t="shared" si="15"/>
        <v>0</v>
      </c>
      <c r="R675" s="57"/>
      <c r="S675" s="58"/>
      <c r="T675" s="88"/>
    </row>
    <row r="676" spans="1:20" ht="104.25" customHeight="1">
      <c r="A676" s="89" t="s">
        <v>2067</v>
      </c>
      <c r="B676" s="68"/>
      <c r="C676" s="206" t="s">
        <v>1575</v>
      </c>
      <c r="D676" s="207"/>
      <c r="E676" s="5">
        <v>20</v>
      </c>
      <c r="F676" s="184" t="s">
        <v>1576</v>
      </c>
      <c r="G676" s="185"/>
      <c r="H676" s="140">
        <v>100</v>
      </c>
      <c r="I676" s="90">
        <v>5000</v>
      </c>
      <c r="J676" s="62">
        <v>4.1399999999999997</v>
      </c>
      <c r="K676" s="62">
        <v>4.3199999999999994</v>
      </c>
      <c r="L676" s="63">
        <v>4.43</v>
      </c>
      <c r="M676" s="63">
        <v>292.38</v>
      </c>
      <c r="N676" s="64">
        <v>279.18</v>
      </c>
      <c r="O676" s="65">
        <v>292.38</v>
      </c>
      <c r="P676" s="132"/>
      <c r="Q676" s="66">
        <f t="shared" si="15"/>
        <v>0</v>
      </c>
      <c r="R676" s="57"/>
      <c r="S676" s="58"/>
      <c r="T676" s="88"/>
    </row>
    <row r="677" spans="1:20" ht="104.25" customHeight="1">
      <c r="A677" s="89" t="s">
        <v>2068</v>
      </c>
      <c r="B677" s="68"/>
      <c r="C677" s="206" t="s">
        <v>1577</v>
      </c>
      <c r="D677" s="207"/>
      <c r="E677" s="5">
        <v>20</v>
      </c>
      <c r="F677" s="184" t="s">
        <v>1578</v>
      </c>
      <c r="G677" s="185"/>
      <c r="H677" s="140">
        <v>100</v>
      </c>
      <c r="I677" s="90">
        <v>5000</v>
      </c>
      <c r="J677" s="62">
        <v>4.1399999999999997</v>
      </c>
      <c r="K677" s="62">
        <v>4.3199999999999994</v>
      </c>
      <c r="L677" s="63">
        <v>4.43</v>
      </c>
      <c r="M677" s="63">
        <v>292.38</v>
      </c>
      <c r="N677" s="64">
        <v>279.18</v>
      </c>
      <c r="O677" s="65">
        <v>292.38</v>
      </c>
      <c r="P677" s="132"/>
      <c r="Q677" s="66">
        <f t="shared" si="15"/>
        <v>0</v>
      </c>
      <c r="R677" s="57"/>
      <c r="S677" s="58"/>
      <c r="T677" s="88"/>
    </row>
    <row r="678" spans="1:20" ht="104.25" customHeight="1">
      <c r="A678" s="89" t="s">
        <v>2069</v>
      </c>
      <c r="B678" s="68"/>
      <c r="C678" s="206" t="s">
        <v>1579</v>
      </c>
      <c r="D678" s="207"/>
      <c r="E678" s="5">
        <v>80</v>
      </c>
      <c r="F678" s="184" t="s">
        <v>1580</v>
      </c>
      <c r="G678" s="185"/>
      <c r="H678" s="140">
        <v>100</v>
      </c>
      <c r="I678" s="90">
        <v>9800</v>
      </c>
      <c r="J678" s="62">
        <v>8.19</v>
      </c>
      <c r="K678" s="62">
        <v>8.4499999999999993</v>
      </c>
      <c r="L678" s="63">
        <v>8.8699999999999992</v>
      </c>
      <c r="M678" s="63">
        <v>585.41999999999996</v>
      </c>
      <c r="N678" s="64">
        <v>564.96</v>
      </c>
      <c r="O678" s="65">
        <v>585.41999999999996</v>
      </c>
      <c r="P678" s="132"/>
      <c r="Q678" s="66">
        <f t="shared" si="15"/>
        <v>0</v>
      </c>
      <c r="R678" s="57"/>
      <c r="S678" s="58"/>
      <c r="T678" s="88"/>
    </row>
    <row r="679" spans="1:20" ht="104.25" customHeight="1">
      <c r="A679" s="89" t="s">
        <v>2070</v>
      </c>
      <c r="B679" s="68"/>
      <c r="C679" s="206" t="s">
        <v>1581</v>
      </c>
      <c r="D679" s="207"/>
      <c r="E679" s="5">
        <v>50</v>
      </c>
      <c r="F679" s="184" t="s">
        <v>1582</v>
      </c>
      <c r="G679" s="185"/>
      <c r="H679" s="140">
        <v>100</v>
      </c>
      <c r="I679" s="90">
        <v>6800</v>
      </c>
      <c r="J679" s="62">
        <v>5.6099999999999994</v>
      </c>
      <c r="K679" s="62">
        <v>5.87</v>
      </c>
      <c r="L679" s="63">
        <v>6.13</v>
      </c>
      <c r="M679" s="63">
        <v>404.58</v>
      </c>
      <c r="N679" s="64">
        <v>384.78</v>
      </c>
      <c r="O679" s="65">
        <v>404.58</v>
      </c>
      <c r="P679" s="132"/>
      <c r="Q679" s="66">
        <f t="shared" si="15"/>
        <v>0</v>
      </c>
      <c r="R679" s="57"/>
      <c r="S679" s="58"/>
      <c r="T679" s="88"/>
    </row>
    <row r="680" spans="1:20" ht="104.25" customHeight="1">
      <c r="A680" s="89" t="s">
        <v>2071</v>
      </c>
      <c r="B680" s="68"/>
      <c r="C680" s="206" t="s">
        <v>1583</v>
      </c>
      <c r="D680" s="207"/>
      <c r="E680" s="5">
        <v>25</v>
      </c>
      <c r="F680" s="184" t="s">
        <v>1584</v>
      </c>
      <c r="G680" s="185"/>
      <c r="H680" s="140">
        <v>100</v>
      </c>
      <c r="I680" s="90">
        <v>6800</v>
      </c>
      <c r="J680" s="62">
        <v>5.6099999999999994</v>
      </c>
      <c r="K680" s="62">
        <v>5.87</v>
      </c>
      <c r="L680" s="63">
        <v>6</v>
      </c>
      <c r="M680" s="63">
        <v>396</v>
      </c>
      <c r="N680" s="64">
        <v>377.52</v>
      </c>
      <c r="O680" s="65">
        <v>396</v>
      </c>
      <c r="P680" s="132"/>
      <c r="Q680" s="66">
        <f t="shared" si="15"/>
        <v>0</v>
      </c>
      <c r="R680" s="57"/>
      <c r="S680" s="58"/>
      <c r="T680" s="88"/>
    </row>
    <row r="681" spans="1:20" ht="104.25" customHeight="1">
      <c r="A681" s="89" t="s">
        <v>2072</v>
      </c>
      <c r="B681" s="68"/>
      <c r="C681" s="206" t="s">
        <v>1585</v>
      </c>
      <c r="D681" s="207"/>
      <c r="E681" s="5">
        <v>25</v>
      </c>
      <c r="F681" s="184" t="s">
        <v>1586</v>
      </c>
      <c r="G681" s="185"/>
      <c r="H681" s="140">
        <v>100</v>
      </c>
      <c r="I681" s="90">
        <v>6800</v>
      </c>
      <c r="J681" s="62">
        <v>5.6099999999999994</v>
      </c>
      <c r="K681" s="62">
        <v>5.87</v>
      </c>
      <c r="L681" s="63">
        <v>6</v>
      </c>
      <c r="M681" s="63">
        <v>396</v>
      </c>
      <c r="N681" s="64">
        <v>377.52</v>
      </c>
      <c r="O681" s="65">
        <v>396</v>
      </c>
      <c r="P681" s="132"/>
      <c r="Q681" s="66">
        <f t="shared" si="15"/>
        <v>0</v>
      </c>
      <c r="R681" s="57"/>
      <c r="S681" s="58"/>
      <c r="T681" s="88"/>
    </row>
    <row r="682" spans="1:20" ht="104.25" customHeight="1">
      <c r="A682" s="89" t="s">
        <v>2073</v>
      </c>
      <c r="B682" s="68"/>
      <c r="C682" s="206" t="s">
        <v>1587</v>
      </c>
      <c r="D682" s="207"/>
      <c r="E682" s="5">
        <v>85</v>
      </c>
      <c r="F682" s="184" t="s">
        <v>1588</v>
      </c>
      <c r="G682" s="185"/>
      <c r="H682" s="140">
        <v>100</v>
      </c>
      <c r="I682" s="90">
        <v>10400</v>
      </c>
      <c r="J682" s="62">
        <v>8.7099999999999991</v>
      </c>
      <c r="K682" s="62">
        <v>8.9700000000000006</v>
      </c>
      <c r="L682" s="63">
        <v>9.41</v>
      </c>
      <c r="M682" s="63">
        <v>621.05999999999995</v>
      </c>
      <c r="N682" s="64">
        <v>600.6</v>
      </c>
      <c r="O682" s="65">
        <v>621.05999999999995</v>
      </c>
      <c r="P682" s="132"/>
      <c r="Q682" s="66">
        <f t="shared" si="15"/>
        <v>0</v>
      </c>
      <c r="R682" s="57"/>
      <c r="S682" s="58"/>
      <c r="T682" s="88"/>
    </row>
    <row r="683" spans="1:20" ht="104.25" customHeight="1">
      <c r="A683" s="89" t="s">
        <v>2074</v>
      </c>
      <c r="B683" s="68"/>
      <c r="C683" s="206" t="s">
        <v>1589</v>
      </c>
      <c r="D683" s="207"/>
      <c r="E683" s="5">
        <v>50</v>
      </c>
      <c r="F683" s="184" t="s">
        <v>1590</v>
      </c>
      <c r="G683" s="185"/>
      <c r="H683" s="140">
        <v>100</v>
      </c>
      <c r="I683" s="90">
        <v>10400</v>
      </c>
      <c r="J683" s="62">
        <v>8.7099999999999991</v>
      </c>
      <c r="K683" s="62">
        <v>8.9700000000000006</v>
      </c>
      <c r="L683" s="63">
        <v>9.23</v>
      </c>
      <c r="M683" s="63">
        <v>609.17999999999995</v>
      </c>
      <c r="N683" s="64">
        <v>590.04</v>
      </c>
      <c r="O683" s="65">
        <v>609.17999999999995</v>
      </c>
      <c r="P683" s="132"/>
      <c r="Q683" s="66">
        <f t="shared" si="15"/>
        <v>0</v>
      </c>
      <c r="R683" s="57"/>
      <c r="S683" s="58"/>
      <c r="T683" s="88"/>
    </row>
    <row r="684" spans="1:20" ht="104.25" customHeight="1">
      <c r="A684" s="89" t="s">
        <v>2075</v>
      </c>
      <c r="B684" s="68"/>
      <c r="C684" s="206" t="s">
        <v>1591</v>
      </c>
      <c r="D684" s="207"/>
      <c r="E684" s="5">
        <v>110</v>
      </c>
      <c r="F684" s="184" t="s">
        <v>1592</v>
      </c>
      <c r="G684" s="185"/>
      <c r="H684" s="140">
        <v>100</v>
      </c>
      <c r="I684" s="90">
        <v>9800</v>
      </c>
      <c r="J684" s="62">
        <v>8.19</v>
      </c>
      <c r="K684" s="62">
        <v>8.4499999999999993</v>
      </c>
      <c r="L684" s="63">
        <v>9.02</v>
      </c>
      <c r="M684" s="63">
        <v>595.32000000000005</v>
      </c>
      <c r="N684" s="64">
        <v>574.20000000000005</v>
      </c>
      <c r="O684" s="65">
        <v>595.32000000000005</v>
      </c>
      <c r="P684" s="132"/>
      <c r="Q684" s="66">
        <f t="shared" si="15"/>
        <v>0</v>
      </c>
      <c r="R684" s="57"/>
      <c r="S684" s="58"/>
      <c r="T684" s="88"/>
    </row>
    <row r="685" spans="1:20" ht="104.25" customHeight="1">
      <c r="A685" s="89" t="s">
        <v>2076</v>
      </c>
      <c r="B685" s="68"/>
      <c r="C685" s="206" t="s">
        <v>1593</v>
      </c>
      <c r="D685" s="207"/>
      <c r="E685" s="5">
        <v>25</v>
      </c>
      <c r="F685" s="184" t="s">
        <v>1594</v>
      </c>
      <c r="G685" s="185"/>
      <c r="H685" s="140">
        <v>100</v>
      </c>
      <c r="I685" s="90">
        <v>3800</v>
      </c>
      <c r="J685" s="62">
        <v>3.11</v>
      </c>
      <c r="K685" s="62">
        <v>3.28</v>
      </c>
      <c r="L685" s="63">
        <v>3.4099999999999997</v>
      </c>
      <c r="M685" s="63">
        <v>225.06</v>
      </c>
      <c r="N685" s="64">
        <v>212.52</v>
      </c>
      <c r="O685" s="65">
        <v>225.06</v>
      </c>
      <c r="P685" s="132"/>
      <c r="Q685" s="66">
        <f t="shared" si="15"/>
        <v>0</v>
      </c>
      <c r="R685" s="57"/>
      <c r="S685" s="58"/>
      <c r="T685" s="88"/>
    </row>
    <row r="686" spans="1:20" ht="104.25" customHeight="1">
      <c r="A686" s="89" t="s">
        <v>2077</v>
      </c>
      <c r="B686" s="68"/>
      <c r="C686" s="206" t="s">
        <v>1595</v>
      </c>
      <c r="D686" s="207"/>
      <c r="E686" s="5">
        <v>25</v>
      </c>
      <c r="F686" s="184" t="s">
        <v>1596</v>
      </c>
      <c r="G686" s="185"/>
      <c r="H686" s="140">
        <v>100</v>
      </c>
      <c r="I686" s="90">
        <v>3800</v>
      </c>
      <c r="J686" s="62">
        <v>3.11</v>
      </c>
      <c r="K686" s="62">
        <v>3.28</v>
      </c>
      <c r="L686" s="63">
        <v>3.4099999999999997</v>
      </c>
      <c r="M686" s="63">
        <v>225.06</v>
      </c>
      <c r="N686" s="64">
        <v>212.52</v>
      </c>
      <c r="O686" s="65">
        <v>225.06</v>
      </c>
      <c r="P686" s="132"/>
      <c r="Q686" s="66">
        <f t="shared" si="15"/>
        <v>0</v>
      </c>
      <c r="R686" s="57"/>
      <c r="S686" s="58"/>
      <c r="T686" s="88"/>
    </row>
    <row r="687" spans="1:20" ht="104.25" customHeight="1">
      <c r="A687" s="89" t="s">
        <v>2078</v>
      </c>
      <c r="B687" s="68"/>
      <c r="C687" s="206" t="s">
        <v>1597</v>
      </c>
      <c r="D687" s="207"/>
      <c r="E687" s="5">
        <v>25</v>
      </c>
      <c r="F687" s="184" t="s">
        <v>1598</v>
      </c>
      <c r="G687" s="185"/>
      <c r="H687" s="140">
        <v>100</v>
      </c>
      <c r="I687" s="90">
        <v>3800</v>
      </c>
      <c r="J687" s="62">
        <v>3.11</v>
      </c>
      <c r="K687" s="62">
        <v>3.28</v>
      </c>
      <c r="L687" s="63">
        <v>3.4099999999999997</v>
      </c>
      <c r="M687" s="63">
        <v>225.06</v>
      </c>
      <c r="N687" s="64">
        <v>212.52</v>
      </c>
      <c r="O687" s="65">
        <v>225.06</v>
      </c>
      <c r="P687" s="132"/>
      <c r="Q687" s="66">
        <f t="shared" si="15"/>
        <v>0</v>
      </c>
      <c r="R687" s="57"/>
      <c r="S687" s="58"/>
      <c r="T687" s="88"/>
    </row>
    <row r="688" spans="1:20" ht="104.25" customHeight="1">
      <c r="A688" s="89" t="s">
        <v>2079</v>
      </c>
      <c r="B688" s="68"/>
      <c r="C688" s="206" t="s">
        <v>1599</v>
      </c>
      <c r="D688" s="207"/>
      <c r="E688" s="5">
        <v>25</v>
      </c>
      <c r="F688" s="184" t="s">
        <v>1600</v>
      </c>
      <c r="G688" s="185"/>
      <c r="H688" s="140">
        <v>100</v>
      </c>
      <c r="I688" s="90">
        <v>3800</v>
      </c>
      <c r="J688" s="62">
        <v>3.11</v>
      </c>
      <c r="K688" s="62">
        <v>3.28</v>
      </c>
      <c r="L688" s="63">
        <v>3.4099999999999997</v>
      </c>
      <c r="M688" s="63">
        <v>225.06</v>
      </c>
      <c r="N688" s="64">
        <v>212.52</v>
      </c>
      <c r="O688" s="65">
        <v>225.06</v>
      </c>
      <c r="P688" s="132"/>
      <c r="Q688" s="66">
        <f t="shared" si="15"/>
        <v>0</v>
      </c>
      <c r="R688" s="57"/>
      <c r="S688" s="58"/>
      <c r="T688" s="88"/>
    </row>
    <row r="689" spans="1:20" ht="104.25" customHeight="1">
      <c r="A689" s="89" t="s">
        <v>2080</v>
      </c>
      <c r="B689" s="68"/>
      <c r="C689" s="206" t="s">
        <v>1601</v>
      </c>
      <c r="D689" s="207"/>
      <c r="E689" s="5">
        <v>640</v>
      </c>
      <c r="F689" s="184" t="s">
        <v>1602</v>
      </c>
      <c r="G689" s="185"/>
      <c r="H689" s="140">
        <v>20</v>
      </c>
      <c r="I689" s="90">
        <v>5200</v>
      </c>
      <c r="J689" s="62">
        <v>4.2299999999999995</v>
      </c>
      <c r="K689" s="62">
        <v>4.49</v>
      </c>
      <c r="L689" s="63">
        <v>7.81</v>
      </c>
      <c r="M689" s="63">
        <v>515.46</v>
      </c>
      <c r="N689" s="64">
        <v>473.22</v>
      </c>
      <c r="O689" s="65">
        <v>515.46</v>
      </c>
      <c r="P689" s="132"/>
      <c r="Q689" s="66">
        <f t="shared" si="15"/>
        <v>0</v>
      </c>
      <c r="R689" s="57"/>
      <c r="S689" s="58"/>
      <c r="T689" s="88"/>
    </row>
    <row r="690" spans="1:20" ht="104.25" customHeight="1">
      <c r="A690" s="89" t="s">
        <v>2081</v>
      </c>
      <c r="B690" s="68"/>
      <c r="C690" s="206" t="s">
        <v>2461</v>
      </c>
      <c r="D690" s="207"/>
      <c r="E690" s="5">
        <v>210</v>
      </c>
      <c r="F690" s="184" t="s">
        <v>1603</v>
      </c>
      <c r="G690" s="185"/>
      <c r="H690" s="140">
        <v>60</v>
      </c>
      <c r="I690" s="90">
        <v>16000</v>
      </c>
      <c r="J690" s="62">
        <v>13.37</v>
      </c>
      <c r="K690" s="62">
        <v>13.799999999999999</v>
      </c>
      <c r="L690" s="63">
        <v>14.89</v>
      </c>
      <c r="M690" s="63">
        <v>982.74</v>
      </c>
      <c r="N690" s="64">
        <v>945.78</v>
      </c>
      <c r="O690" s="65">
        <v>982.74</v>
      </c>
      <c r="P690" s="132"/>
      <c r="Q690" s="66">
        <f t="shared" si="15"/>
        <v>0</v>
      </c>
      <c r="R690" s="57"/>
      <c r="S690" s="58"/>
      <c r="T690" s="88"/>
    </row>
    <row r="691" spans="1:20" ht="104.25" customHeight="1">
      <c r="A691" s="89" t="s">
        <v>2082</v>
      </c>
      <c r="B691" s="68"/>
      <c r="C691" s="206" t="s">
        <v>2462</v>
      </c>
      <c r="D691" s="207"/>
      <c r="E691" s="5">
        <v>170</v>
      </c>
      <c r="F691" s="184" t="s">
        <v>1604</v>
      </c>
      <c r="G691" s="185"/>
      <c r="H691" s="140">
        <v>80</v>
      </c>
      <c r="I691" s="90">
        <v>18000</v>
      </c>
      <c r="J691" s="62">
        <v>15.09</v>
      </c>
      <c r="K691" s="62">
        <v>15.52</v>
      </c>
      <c r="L691" s="63">
        <v>16.400000000000002</v>
      </c>
      <c r="M691" s="63">
        <v>1082.4000000000001</v>
      </c>
      <c r="N691" s="64">
        <v>1047.42</v>
      </c>
      <c r="O691" s="65">
        <v>1082.4000000000001</v>
      </c>
      <c r="P691" s="132"/>
      <c r="Q691" s="66">
        <f t="shared" si="15"/>
        <v>0</v>
      </c>
      <c r="R691" s="57"/>
      <c r="S691" s="58"/>
      <c r="T691" s="88"/>
    </row>
    <row r="692" spans="1:20" ht="104.25" customHeight="1">
      <c r="A692" s="89" t="s">
        <v>2083</v>
      </c>
      <c r="B692" s="68"/>
      <c r="C692" s="206" t="s">
        <v>2463</v>
      </c>
      <c r="D692" s="207"/>
      <c r="E692" s="5">
        <v>315</v>
      </c>
      <c r="F692" s="184" t="s">
        <v>1605</v>
      </c>
      <c r="G692" s="185"/>
      <c r="H692" s="140">
        <v>60</v>
      </c>
      <c r="I692" s="90">
        <v>4000</v>
      </c>
      <c r="J692" s="62">
        <v>3.28</v>
      </c>
      <c r="K692" s="62">
        <v>3.4499999999999997</v>
      </c>
      <c r="L692" s="63">
        <v>5.09</v>
      </c>
      <c r="M692" s="63">
        <v>335.94</v>
      </c>
      <c r="N692" s="64">
        <v>311.52</v>
      </c>
      <c r="O692" s="65">
        <v>335.94</v>
      </c>
      <c r="P692" s="132"/>
      <c r="Q692" s="66">
        <f t="shared" si="15"/>
        <v>0</v>
      </c>
      <c r="R692" s="57"/>
      <c r="S692" s="58"/>
      <c r="T692" s="88"/>
    </row>
    <row r="693" spans="1:20" ht="104.25" customHeight="1">
      <c r="A693" s="89" t="s">
        <v>2084</v>
      </c>
      <c r="B693" s="68"/>
      <c r="C693" s="206" t="s">
        <v>2464</v>
      </c>
      <c r="D693" s="207"/>
      <c r="E693" s="5">
        <v>185</v>
      </c>
      <c r="F693" s="184" t="s">
        <v>1606</v>
      </c>
      <c r="G693" s="185"/>
      <c r="H693" s="140">
        <v>80</v>
      </c>
      <c r="I693" s="90">
        <v>2500</v>
      </c>
      <c r="J693" s="62">
        <v>1.99</v>
      </c>
      <c r="K693" s="62">
        <v>2.1599999999999997</v>
      </c>
      <c r="L693" s="63">
        <v>3.1199999999999997</v>
      </c>
      <c r="M693" s="63">
        <v>205.92</v>
      </c>
      <c r="N693" s="64">
        <v>186.78</v>
      </c>
      <c r="O693" s="65">
        <v>205.92</v>
      </c>
      <c r="P693" s="132"/>
      <c r="Q693" s="66">
        <f t="shared" si="15"/>
        <v>0</v>
      </c>
      <c r="R693" s="57"/>
      <c r="S693" s="58"/>
      <c r="T693" s="88"/>
    </row>
    <row r="694" spans="1:20" ht="104.25" customHeight="1">
      <c r="A694" s="89" t="s">
        <v>2085</v>
      </c>
      <c r="B694" s="68"/>
      <c r="C694" s="206" t="s">
        <v>2465</v>
      </c>
      <c r="D694" s="207"/>
      <c r="E694" s="5">
        <v>185</v>
      </c>
      <c r="F694" s="184" t="s">
        <v>1607</v>
      </c>
      <c r="G694" s="185"/>
      <c r="H694" s="140">
        <v>80</v>
      </c>
      <c r="I694" s="90">
        <v>2500</v>
      </c>
      <c r="J694" s="62">
        <v>1.99</v>
      </c>
      <c r="K694" s="62">
        <v>2.1599999999999997</v>
      </c>
      <c r="L694" s="63">
        <v>3.1199999999999997</v>
      </c>
      <c r="M694" s="63">
        <v>205.92</v>
      </c>
      <c r="N694" s="64">
        <v>186.78</v>
      </c>
      <c r="O694" s="65">
        <v>205.92</v>
      </c>
      <c r="P694" s="132"/>
      <c r="Q694" s="66">
        <f t="shared" si="15"/>
        <v>0</v>
      </c>
      <c r="R694" s="57"/>
      <c r="S694" s="58"/>
      <c r="T694" s="88"/>
    </row>
    <row r="695" spans="1:20" ht="104.25" customHeight="1">
      <c r="A695" s="89" t="s">
        <v>2086</v>
      </c>
      <c r="B695" s="68"/>
      <c r="C695" s="206" t="s">
        <v>2466</v>
      </c>
      <c r="D695" s="207"/>
      <c r="E695" s="5">
        <v>185</v>
      </c>
      <c r="F695" s="184" t="s">
        <v>1608</v>
      </c>
      <c r="G695" s="185"/>
      <c r="H695" s="140">
        <v>80</v>
      </c>
      <c r="I695" s="90">
        <v>2500</v>
      </c>
      <c r="J695" s="62">
        <v>1.99</v>
      </c>
      <c r="K695" s="62">
        <v>2.1599999999999997</v>
      </c>
      <c r="L695" s="63">
        <v>3.1199999999999997</v>
      </c>
      <c r="M695" s="63">
        <v>205.92</v>
      </c>
      <c r="N695" s="64">
        <v>186.78</v>
      </c>
      <c r="O695" s="65">
        <v>205.92</v>
      </c>
      <c r="P695" s="132"/>
      <c r="Q695" s="66">
        <f t="shared" si="15"/>
        <v>0</v>
      </c>
      <c r="R695" s="57"/>
      <c r="S695" s="58"/>
      <c r="T695" s="88"/>
    </row>
    <row r="696" spans="1:20" ht="104.25" customHeight="1">
      <c r="A696" s="89" t="s">
        <v>2087</v>
      </c>
      <c r="B696" s="68"/>
      <c r="C696" s="206" t="s">
        <v>2467</v>
      </c>
      <c r="D696" s="207"/>
      <c r="E696" s="5">
        <v>360</v>
      </c>
      <c r="F696" s="184" t="s">
        <v>1609</v>
      </c>
      <c r="G696" s="185"/>
      <c r="H696" s="140">
        <v>80</v>
      </c>
      <c r="I696" s="90">
        <v>3800</v>
      </c>
      <c r="J696" s="62">
        <v>3.11</v>
      </c>
      <c r="K696" s="62">
        <v>3.28</v>
      </c>
      <c r="L696" s="63">
        <v>5.1499999999999995</v>
      </c>
      <c r="M696" s="63">
        <v>339.9</v>
      </c>
      <c r="N696" s="64">
        <v>314.16000000000003</v>
      </c>
      <c r="O696" s="65">
        <v>339.9</v>
      </c>
      <c r="P696" s="132"/>
      <c r="Q696" s="66">
        <f t="shared" si="15"/>
        <v>0</v>
      </c>
      <c r="R696" s="57"/>
      <c r="S696" s="58"/>
      <c r="T696" s="88"/>
    </row>
    <row r="697" spans="1:20" ht="104.25" customHeight="1">
      <c r="A697" s="89" t="s">
        <v>2088</v>
      </c>
      <c r="B697" s="68"/>
      <c r="C697" s="206" t="s">
        <v>2468</v>
      </c>
      <c r="D697" s="207"/>
      <c r="E697" s="5">
        <v>345</v>
      </c>
      <c r="F697" s="184" t="s">
        <v>1610</v>
      </c>
      <c r="G697" s="185"/>
      <c r="H697" s="140">
        <v>30</v>
      </c>
      <c r="I697" s="90">
        <v>3700</v>
      </c>
      <c r="J697" s="62">
        <v>3.0199999999999996</v>
      </c>
      <c r="K697" s="62">
        <v>3.19</v>
      </c>
      <c r="L697" s="63">
        <v>4.9799999999999995</v>
      </c>
      <c r="M697" s="63">
        <v>328.68</v>
      </c>
      <c r="N697" s="64">
        <v>303.60000000000002</v>
      </c>
      <c r="O697" s="65">
        <v>328.68</v>
      </c>
      <c r="P697" s="132"/>
      <c r="Q697" s="66">
        <f t="shared" si="15"/>
        <v>0</v>
      </c>
      <c r="R697" s="57"/>
      <c r="S697" s="58"/>
      <c r="T697" s="88"/>
    </row>
    <row r="698" spans="1:20" ht="104.25" customHeight="1">
      <c r="A698" s="89" t="s">
        <v>2089</v>
      </c>
      <c r="B698" s="68"/>
      <c r="C698" s="206" t="s">
        <v>2469</v>
      </c>
      <c r="D698" s="207"/>
      <c r="E698" s="5">
        <v>350</v>
      </c>
      <c r="F698" s="184" t="s">
        <v>1611</v>
      </c>
      <c r="G698" s="185"/>
      <c r="H698" s="140">
        <v>30</v>
      </c>
      <c r="I698" s="90">
        <v>3700</v>
      </c>
      <c r="J698" s="62">
        <v>3.0199999999999996</v>
      </c>
      <c r="K698" s="62">
        <v>3.19</v>
      </c>
      <c r="L698" s="63">
        <v>5.01</v>
      </c>
      <c r="M698" s="63">
        <v>330.66</v>
      </c>
      <c r="N698" s="64">
        <v>305.58</v>
      </c>
      <c r="O698" s="65">
        <v>330.66</v>
      </c>
      <c r="P698" s="132"/>
      <c r="Q698" s="66">
        <f t="shared" si="15"/>
        <v>0</v>
      </c>
      <c r="R698" s="57"/>
      <c r="S698" s="58"/>
      <c r="T698" s="88"/>
    </row>
    <row r="699" spans="1:20" ht="104.25" customHeight="1">
      <c r="A699" s="89" t="s">
        <v>2090</v>
      </c>
      <c r="B699" s="68"/>
      <c r="C699" s="206" t="s">
        <v>2470</v>
      </c>
      <c r="D699" s="207"/>
      <c r="E699" s="5">
        <v>360</v>
      </c>
      <c r="F699" s="184" t="s">
        <v>1612</v>
      </c>
      <c r="G699" s="185"/>
      <c r="H699" s="140">
        <v>80</v>
      </c>
      <c r="I699" s="90">
        <v>3800</v>
      </c>
      <c r="J699" s="62">
        <v>3.11</v>
      </c>
      <c r="K699" s="62">
        <v>3.28</v>
      </c>
      <c r="L699" s="63">
        <v>5.1499999999999995</v>
      </c>
      <c r="M699" s="63">
        <v>339.9</v>
      </c>
      <c r="N699" s="64">
        <v>314.16000000000003</v>
      </c>
      <c r="O699" s="65">
        <v>339.9</v>
      </c>
      <c r="P699" s="132"/>
      <c r="Q699" s="66">
        <f t="shared" si="15"/>
        <v>0</v>
      </c>
      <c r="R699" s="57"/>
      <c r="S699" s="58"/>
      <c r="T699" s="88"/>
    </row>
    <row r="700" spans="1:20" ht="104.25" customHeight="1">
      <c r="A700" s="89" t="s">
        <v>2091</v>
      </c>
      <c r="B700" s="68"/>
      <c r="C700" s="206" t="s">
        <v>2471</v>
      </c>
      <c r="D700" s="207"/>
      <c r="E700" s="5">
        <v>350</v>
      </c>
      <c r="F700" s="184" t="s">
        <v>1613</v>
      </c>
      <c r="G700" s="185"/>
      <c r="H700" s="140">
        <v>80</v>
      </c>
      <c r="I700" s="90">
        <v>3800</v>
      </c>
      <c r="J700" s="62">
        <v>3.11</v>
      </c>
      <c r="K700" s="62">
        <v>3.28</v>
      </c>
      <c r="L700" s="63">
        <v>5.0999999999999996</v>
      </c>
      <c r="M700" s="63">
        <v>336.6</v>
      </c>
      <c r="N700" s="64">
        <v>310.86</v>
      </c>
      <c r="O700" s="65">
        <v>336.6</v>
      </c>
      <c r="P700" s="132"/>
      <c r="Q700" s="66">
        <f t="shared" si="15"/>
        <v>0</v>
      </c>
      <c r="R700" s="57"/>
      <c r="S700" s="58"/>
      <c r="T700" s="88"/>
    </row>
    <row r="701" spans="1:20" ht="104.25" customHeight="1">
      <c r="A701" s="89" t="s">
        <v>2092</v>
      </c>
      <c r="B701" s="68"/>
      <c r="C701" s="206" t="s">
        <v>2472</v>
      </c>
      <c r="D701" s="207"/>
      <c r="E701" s="5">
        <v>260</v>
      </c>
      <c r="F701" s="184" t="s">
        <v>1614</v>
      </c>
      <c r="G701" s="185"/>
      <c r="H701" s="140">
        <v>60</v>
      </c>
      <c r="I701" s="90">
        <v>11500</v>
      </c>
      <c r="J701" s="62">
        <v>9.66</v>
      </c>
      <c r="K701" s="62">
        <v>9.92</v>
      </c>
      <c r="L701" s="63">
        <v>11.27</v>
      </c>
      <c r="M701" s="63">
        <v>743.82</v>
      </c>
      <c r="N701" s="64">
        <v>716.1</v>
      </c>
      <c r="O701" s="65">
        <v>743.82</v>
      </c>
      <c r="P701" s="132"/>
      <c r="Q701" s="66">
        <f t="shared" si="15"/>
        <v>0</v>
      </c>
      <c r="R701" s="57"/>
      <c r="S701" s="58"/>
      <c r="T701" s="88"/>
    </row>
    <row r="702" spans="1:20" ht="104.25" customHeight="1">
      <c r="A702" s="89" t="s">
        <v>2093</v>
      </c>
      <c r="B702" s="68"/>
      <c r="C702" s="206" t="s">
        <v>2473</v>
      </c>
      <c r="D702" s="207"/>
      <c r="E702" s="5">
        <v>150</v>
      </c>
      <c r="F702" s="184" t="s">
        <v>1615</v>
      </c>
      <c r="G702" s="185"/>
      <c r="H702" s="140">
        <v>60</v>
      </c>
      <c r="I702" s="90">
        <v>11500</v>
      </c>
      <c r="J702" s="62">
        <v>9.66</v>
      </c>
      <c r="K702" s="62">
        <v>9.92</v>
      </c>
      <c r="L702" s="63">
        <v>10.7</v>
      </c>
      <c r="M702" s="63">
        <v>706.2</v>
      </c>
      <c r="N702" s="64">
        <v>683.1</v>
      </c>
      <c r="O702" s="65">
        <v>706.2</v>
      </c>
      <c r="P702" s="132"/>
      <c r="Q702" s="66">
        <f t="shared" si="15"/>
        <v>0</v>
      </c>
      <c r="R702" s="57"/>
      <c r="S702" s="58"/>
      <c r="T702" s="88"/>
    </row>
    <row r="703" spans="1:20" ht="104.25" customHeight="1">
      <c r="A703" s="89" t="s">
        <v>2094</v>
      </c>
      <c r="B703" s="68"/>
      <c r="C703" s="206" t="s">
        <v>2474</v>
      </c>
      <c r="D703" s="207"/>
      <c r="E703" s="5">
        <v>275</v>
      </c>
      <c r="F703" s="184" t="s">
        <v>1616</v>
      </c>
      <c r="G703" s="185"/>
      <c r="H703" s="140">
        <v>60</v>
      </c>
      <c r="I703" s="90">
        <v>11500</v>
      </c>
      <c r="J703" s="62">
        <v>9.66</v>
      </c>
      <c r="K703" s="62">
        <v>9.92</v>
      </c>
      <c r="L703" s="63">
        <v>11.35</v>
      </c>
      <c r="M703" s="63">
        <v>749.1</v>
      </c>
      <c r="N703" s="64">
        <v>720.72</v>
      </c>
      <c r="O703" s="65">
        <v>749.1</v>
      </c>
      <c r="P703" s="132"/>
      <c r="Q703" s="66">
        <f t="shared" si="15"/>
        <v>0</v>
      </c>
      <c r="R703" s="57"/>
      <c r="S703" s="58"/>
      <c r="T703" s="88"/>
    </row>
    <row r="704" spans="1:20" ht="104.25" customHeight="1">
      <c r="A704" s="89" t="s">
        <v>2095</v>
      </c>
      <c r="B704" s="68"/>
      <c r="C704" s="206" t="s">
        <v>2475</v>
      </c>
      <c r="D704" s="207"/>
      <c r="E704" s="5">
        <v>220</v>
      </c>
      <c r="F704" s="184" t="s">
        <v>1617</v>
      </c>
      <c r="G704" s="185"/>
      <c r="H704" s="140">
        <v>60</v>
      </c>
      <c r="I704" s="90">
        <v>11500</v>
      </c>
      <c r="J704" s="62">
        <v>9.66</v>
      </c>
      <c r="K704" s="62">
        <v>9.92</v>
      </c>
      <c r="L704" s="63">
        <v>11.06</v>
      </c>
      <c r="M704" s="63">
        <v>729.96</v>
      </c>
      <c r="N704" s="64">
        <v>704.22</v>
      </c>
      <c r="O704" s="65">
        <v>729.96</v>
      </c>
      <c r="P704" s="132"/>
      <c r="Q704" s="66">
        <f t="shared" si="15"/>
        <v>0</v>
      </c>
      <c r="R704" s="57"/>
      <c r="S704" s="58"/>
      <c r="T704" s="88"/>
    </row>
    <row r="705" spans="1:20" ht="104.25" customHeight="1">
      <c r="A705" s="89" t="s">
        <v>2096</v>
      </c>
      <c r="B705" s="68"/>
      <c r="C705" s="206" t="s">
        <v>2476</v>
      </c>
      <c r="D705" s="207"/>
      <c r="E705" s="5">
        <v>220</v>
      </c>
      <c r="F705" s="184" t="s">
        <v>1617</v>
      </c>
      <c r="G705" s="185"/>
      <c r="H705" s="140">
        <v>60</v>
      </c>
      <c r="I705" s="90">
        <v>11500</v>
      </c>
      <c r="J705" s="62">
        <v>9.66</v>
      </c>
      <c r="K705" s="62">
        <v>9.92</v>
      </c>
      <c r="L705" s="63">
        <v>11.06</v>
      </c>
      <c r="M705" s="63">
        <v>729.96</v>
      </c>
      <c r="N705" s="64">
        <v>704.22</v>
      </c>
      <c r="O705" s="65">
        <v>729.96</v>
      </c>
      <c r="P705" s="132"/>
      <c r="Q705" s="66">
        <f t="shared" si="15"/>
        <v>0</v>
      </c>
      <c r="R705" s="57"/>
      <c r="S705" s="58"/>
      <c r="T705" s="88"/>
    </row>
    <row r="706" spans="1:20" ht="104.25" customHeight="1">
      <c r="A706" s="89" t="s">
        <v>2097</v>
      </c>
      <c r="B706" s="68"/>
      <c r="C706" s="206" t="s">
        <v>2477</v>
      </c>
      <c r="D706" s="207"/>
      <c r="E706" s="5">
        <v>220</v>
      </c>
      <c r="F706" s="184" t="s">
        <v>1617</v>
      </c>
      <c r="G706" s="185"/>
      <c r="H706" s="140">
        <v>60</v>
      </c>
      <c r="I706" s="90">
        <v>11500</v>
      </c>
      <c r="J706" s="62">
        <v>9.66</v>
      </c>
      <c r="K706" s="62">
        <v>9.92</v>
      </c>
      <c r="L706" s="63">
        <v>11.06</v>
      </c>
      <c r="M706" s="63">
        <v>729.96</v>
      </c>
      <c r="N706" s="64">
        <v>704.22</v>
      </c>
      <c r="O706" s="65">
        <v>729.96</v>
      </c>
      <c r="P706" s="132"/>
      <c r="Q706" s="66">
        <f t="shared" si="15"/>
        <v>0</v>
      </c>
      <c r="R706" s="57"/>
      <c r="S706" s="58"/>
      <c r="T706" s="88"/>
    </row>
    <row r="707" spans="1:20" ht="104.25" customHeight="1">
      <c r="A707" s="89" t="s">
        <v>2098</v>
      </c>
      <c r="B707" s="68"/>
      <c r="C707" s="206" t="s">
        <v>2478</v>
      </c>
      <c r="D707" s="207"/>
      <c r="E707" s="5">
        <v>880</v>
      </c>
      <c r="F707" s="184" t="s">
        <v>1618</v>
      </c>
      <c r="G707" s="185"/>
      <c r="H707" s="140">
        <v>10</v>
      </c>
      <c r="I707" s="90">
        <v>23000</v>
      </c>
      <c r="J707" s="62">
        <v>19.400000000000002</v>
      </c>
      <c r="K707" s="62">
        <v>19.830000000000002</v>
      </c>
      <c r="L707" s="63">
        <v>24.39</v>
      </c>
      <c r="M707" s="63">
        <v>1609.74</v>
      </c>
      <c r="N707" s="64">
        <v>1547.04</v>
      </c>
      <c r="O707" s="65">
        <v>1609.74</v>
      </c>
      <c r="P707" s="132"/>
      <c r="Q707" s="66">
        <f t="shared" si="15"/>
        <v>0</v>
      </c>
      <c r="R707" s="57"/>
      <c r="S707" s="58"/>
      <c r="T707" s="88"/>
    </row>
    <row r="708" spans="1:20" ht="104.25" customHeight="1">
      <c r="A708" s="89" t="s">
        <v>2099</v>
      </c>
      <c r="B708" s="68"/>
      <c r="C708" s="206" t="s">
        <v>2479</v>
      </c>
      <c r="D708" s="207"/>
      <c r="E708" s="5">
        <v>25</v>
      </c>
      <c r="F708" s="184" t="s">
        <v>1619</v>
      </c>
      <c r="G708" s="185"/>
      <c r="H708" s="140">
        <v>100</v>
      </c>
      <c r="I708" s="90">
        <v>5300</v>
      </c>
      <c r="J708" s="62">
        <v>4.3199999999999994</v>
      </c>
      <c r="K708" s="62">
        <v>4.5699999999999994</v>
      </c>
      <c r="L708" s="63">
        <v>4.7</v>
      </c>
      <c r="M708" s="63">
        <v>310.2</v>
      </c>
      <c r="N708" s="64">
        <v>292.38</v>
      </c>
      <c r="O708" s="65">
        <v>310.2</v>
      </c>
      <c r="P708" s="132"/>
      <c r="Q708" s="66">
        <f t="shared" si="15"/>
        <v>0</v>
      </c>
      <c r="R708" s="57"/>
      <c r="S708" s="58"/>
      <c r="T708" s="88"/>
    </row>
    <row r="709" spans="1:20" ht="104.25" customHeight="1">
      <c r="A709" s="89" t="s">
        <v>2100</v>
      </c>
      <c r="B709" s="68"/>
      <c r="C709" s="206" t="s">
        <v>2480</v>
      </c>
      <c r="D709" s="207"/>
      <c r="E709" s="5">
        <v>25</v>
      </c>
      <c r="F709" s="184" t="s">
        <v>1619</v>
      </c>
      <c r="G709" s="185"/>
      <c r="H709" s="140">
        <v>100</v>
      </c>
      <c r="I709" s="90">
        <v>5300</v>
      </c>
      <c r="J709" s="62">
        <v>4.3199999999999994</v>
      </c>
      <c r="K709" s="62">
        <v>4.5699999999999994</v>
      </c>
      <c r="L709" s="63">
        <v>4.7</v>
      </c>
      <c r="M709" s="63">
        <v>310.2</v>
      </c>
      <c r="N709" s="64">
        <v>292.38</v>
      </c>
      <c r="O709" s="65">
        <v>310.2</v>
      </c>
      <c r="P709" s="132"/>
      <c r="Q709" s="66">
        <f t="shared" si="15"/>
        <v>0</v>
      </c>
      <c r="R709" s="57"/>
      <c r="S709" s="58"/>
      <c r="T709" s="88"/>
    </row>
    <row r="710" spans="1:20" ht="104.25" customHeight="1">
      <c r="A710" s="89" t="s">
        <v>2101</v>
      </c>
      <c r="B710" s="68"/>
      <c r="C710" s="206" t="s">
        <v>2481</v>
      </c>
      <c r="D710" s="207"/>
      <c r="E710" s="5">
        <v>25</v>
      </c>
      <c r="F710" s="184" t="s">
        <v>1619</v>
      </c>
      <c r="G710" s="185"/>
      <c r="H710" s="140">
        <v>100</v>
      </c>
      <c r="I710" s="90">
        <v>5300</v>
      </c>
      <c r="J710" s="62">
        <v>4.3199999999999994</v>
      </c>
      <c r="K710" s="62">
        <v>4.5699999999999994</v>
      </c>
      <c r="L710" s="63">
        <v>4.7</v>
      </c>
      <c r="M710" s="63">
        <v>310.2</v>
      </c>
      <c r="N710" s="64">
        <v>292.38</v>
      </c>
      <c r="O710" s="65">
        <v>310.2</v>
      </c>
      <c r="P710" s="132"/>
      <c r="Q710" s="66">
        <f t="shared" si="15"/>
        <v>0</v>
      </c>
      <c r="R710" s="57"/>
      <c r="S710" s="58"/>
      <c r="T710" s="88"/>
    </row>
    <row r="711" spans="1:20" ht="104.25" customHeight="1">
      <c r="A711" s="89" t="s">
        <v>2102</v>
      </c>
      <c r="B711" s="68"/>
      <c r="C711" s="206" t="s">
        <v>2482</v>
      </c>
      <c r="D711" s="207"/>
      <c r="E711" s="5">
        <v>85</v>
      </c>
      <c r="F711" s="184" t="s">
        <v>1620</v>
      </c>
      <c r="G711" s="185"/>
      <c r="H711" s="140">
        <v>100</v>
      </c>
      <c r="I711" s="90">
        <v>8000</v>
      </c>
      <c r="J711" s="62">
        <v>6.64</v>
      </c>
      <c r="K711" s="62">
        <v>6.8999999999999995</v>
      </c>
      <c r="L711" s="63">
        <v>7.34</v>
      </c>
      <c r="M711" s="63">
        <v>484.44</v>
      </c>
      <c r="N711" s="64">
        <v>463.98</v>
      </c>
      <c r="O711" s="65">
        <v>484.44</v>
      </c>
      <c r="P711" s="132"/>
      <c r="Q711" s="66">
        <f t="shared" si="15"/>
        <v>0</v>
      </c>
      <c r="R711" s="57"/>
      <c r="S711" s="58"/>
      <c r="T711" s="88"/>
    </row>
    <row r="712" spans="1:20" ht="104.25" customHeight="1">
      <c r="A712" s="89" t="s">
        <v>2103</v>
      </c>
      <c r="B712" s="68"/>
      <c r="C712" s="206" t="s">
        <v>2483</v>
      </c>
      <c r="D712" s="207"/>
      <c r="E712" s="5">
        <v>150</v>
      </c>
      <c r="F712" s="184" t="s">
        <v>1621</v>
      </c>
      <c r="G712" s="185"/>
      <c r="H712" s="140">
        <v>100</v>
      </c>
      <c r="I712" s="90">
        <v>7400</v>
      </c>
      <c r="J712" s="62">
        <v>6.13</v>
      </c>
      <c r="K712" s="62">
        <v>6.38</v>
      </c>
      <c r="L712" s="63">
        <v>7.16</v>
      </c>
      <c r="M712" s="63">
        <v>472.56</v>
      </c>
      <c r="N712" s="64">
        <v>449.46</v>
      </c>
      <c r="O712" s="65">
        <v>472.56</v>
      </c>
      <c r="P712" s="132"/>
      <c r="Q712" s="66">
        <f t="shared" si="15"/>
        <v>0</v>
      </c>
      <c r="R712" s="57"/>
      <c r="S712" s="58"/>
      <c r="T712" s="88"/>
    </row>
    <row r="713" spans="1:20" ht="104.25" customHeight="1">
      <c r="A713" s="89" t="s">
        <v>1808</v>
      </c>
      <c r="B713" s="68"/>
      <c r="C713" s="206" t="s">
        <v>2484</v>
      </c>
      <c r="D713" s="207"/>
      <c r="E713" s="5">
        <v>290</v>
      </c>
      <c r="F713" s="184" t="s">
        <v>1622</v>
      </c>
      <c r="G713" s="185"/>
      <c r="H713" s="140">
        <v>60</v>
      </c>
      <c r="I713" s="90">
        <v>6800</v>
      </c>
      <c r="J713" s="62">
        <v>5.6099999999999994</v>
      </c>
      <c r="K713" s="62">
        <v>5.87</v>
      </c>
      <c r="L713" s="63">
        <v>7.38</v>
      </c>
      <c r="M713" s="63">
        <v>487.08</v>
      </c>
      <c r="N713" s="64">
        <v>458.04</v>
      </c>
      <c r="O713" s="65">
        <v>487.08</v>
      </c>
      <c r="P713" s="132"/>
      <c r="Q713" s="66">
        <f t="shared" si="15"/>
        <v>0</v>
      </c>
      <c r="R713" s="57"/>
      <c r="S713" s="58"/>
      <c r="T713" s="88"/>
    </row>
    <row r="714" spans="1:20" ht="104.25" customHeight="1">
      <c r="A714" s="89" t="s">
        <v>2104</v>
      </c>
      <c r="B714" s="68"/>
      <c r="C714" s="206" t="s">
        <v>2485</v>
      </c>
      <c r="D714" s="207"/>
      <c r="E714" s="5">
        <v>290</v>
      </c>
      <c r="F714" s="184" t="s">
        <v>1623</v>
      </c>
      <c r="G714" s="185"/>
      <c r="H714" s="140">
        <v>60</v>
      </c>
      <c r="I714" s="90">
        <v>6800</v>
      </c>
      <c r="J714" s="62">
        <v>5.6099999999999994</v>
      </c>
      <c r="K714" s="62">
        <v>5.87</v>
      </c>
      <c r="L714" s="63">
        <v>7.38</v>
      </c>
      <c r="M714" s="63">
        <v>487.08</v>
      </c>
      <c r="N714" s="64">
        <v>458.04</v>
      </c>
      <c r="O714" s="65">
        <v>487.08</v>
      </c>
      <c r="P714" s="132"/>
      <c r="Q714" s="66">
        <f t="shared" si="15"/>
        <v>0</v>
      </c>
      <c r="R714" s="57"/>
      <c r="S714" s="58"/>
      <c r="T714" s="88"/>
    </row>
    <row r="715" spans="1:20" ht="104.25" customHeight="1">
      <c r="A715" s="89" t="s">
        <v>2105</v>
      </c>
      <c r="B715" s="68"/>
      <c r="C715" s="206" t="s">
        <v>2486</v>
      </c>
      <c r="D715" s="207"/>
      <c r="E715" s="5">
        <v>185</v>
      </c>
      <c r="F715" s="184" t="s">
        <v>1624</v>
      </c>
      <c r="G715" s="185"/>
      <c r="H715" s="140">
        <v>80</v>
      </c>
      <c r="I715" s="90">
        <v>5000</v>
      </c>
      <c r="J715" s="62">
        <v>4.1399999999999997</v>
      </c>
      <c r="K715" s="62">
        <v>4.3199999999999994</v>
      </c>
      <c r="L715" s="63">
        <v>5.2799999999999994</v>
      </c>
      <c r="M715" s="63">
        <v>348.48</v>
      </c>
      <c r="N715" s="64">
        <v>329.34</v>
      </c>
      <c r="O715" s="65">
        <v>348.48</v>
      </c>
      <c r="P715" s="132"/>
      <c r="Q715" s="66">
        <f t="shared" si="15"/>
        <v>0</v>
      </c>
      <c r="R715" s="57"/>
      <c r="S715" s="58"/>
      <c r="T715" s="88"/>
    </row>
    <row r="716" spans="1:20" ht="104.25" customHeight="1">
      <c r="A716" s="89" t="s">
        <v>2106</v>
      </c>
      <c r="B716" s="68"/>
      <c r="C716" s="206" t="s">
        <v>2487</v>
      </c>
      <c r="D716" s="207"/>
      <c r="E716" s="5">
        <v>205</v>
      </c>
      <c r="F716" s="184" t="s">
        <v>1625</v>
      </c>
      <c r="G716" s="185"/>
      <c r="H716" s="140">
        <v>40</v>
      </c>
      <c r="I716" s="90">
        <v>8000</v>
      </c>
      <c r="J716" s="62">
        <v>6.64</v>
      </c>
      <c r="K716" s="62">
        <v>6.8999999999999995</v>
      </c>
      <c r="L716" s="63">
        <v>7.97</v>
      </c>
      <c r="M716" s="63">
        <v>526.02</v>
      </c>
      <c r="N716" s="64">
        <v>500.28</v>
      </c>
      <c r="O716" s="65">
        <v>526.02</v>
      </c>
      <c r="P716" s="132"/>
      <c r="Q716" s="66">
        <f t="shared" si="15"/>
        <v>0</v>
      </c>
      <c r="R716" s="57"/>
      <c r="S716" s="58"/>
      <c r="T716" s="88"/>
    </row>
    <row r="717" spans="1:20" ht="104.25" customHeight="1">
      <c r="A717" s="89" t="s">
        <v>2107</v>
      </c>
      <c r="B717" s="68"/>
      <c r="C717" s="206" t="s">
        <v>2488</v>
      </c>
      <c r="D717" s="207"/>
      <c r="E717" s="5">
        <v>200</v>
      </c>
      <c r="F717" s="184" t="s">
        <v>1626</v>
      </c>
      <c r="G717" s="185"/>
      <c r="H717" s="140">
        <v>40</v>
      </c>
      <c r="I717" s="90">
        <v>8000</v>
      </c>
      <c r="J717" s="62">
        <v>6.64</v>
      </c>
      <c r="K717" s="62">
        <v>6.8999999999999995</v>
      </c>
      <c r="L717" s="63">
        <v>7.9399999999999995</v>
      </c>
      <c r="M717" s="63">
        <v>524.04</v>
      </c>
      <c r="N717" s="64">
        <v>498.96</v>
      </c>
      <c r="O717" s="65">
        <v>524.04</v>
      </c>
      <c r="P717" s="132"/>
      <c r="Q717" s="66">
        <f t="shared" si="15"/>
        <v>0</v>
      </c>
      <c r="R717" s="57"/>
      <c r="S717" s="58"/>
      <c r="T717" s="88"/>
    </row>
    <row r="718" spans="1:20" ht="104.25" customHeight="1">
      <c r="A718" s="89" t="s">
        <v>2108</v>
      </c>
      <c r="B718" s="68"/>
      <c r="C718" s="206" t="s">
        <v>2489</v>
      </c>
      <c r="D718" s="207"/>
      <c r="E718" s="5">
        <v>175</v>
      </c>
      <c r="F718" s="184" t="s">
        <v>1627</v>
      </c>
      <c r="G718" s="185"/>
      <c r="H718" s="140">
        <v>80</v>
      </c>
      <c r="I718" s="90">
        <v>3600</v>
      </c>
      <c r="J718" s="62">
        <v>2.94</v>
      </c>
      <c r="K718" s="62">
        <v>3.11</v>
      </c>
      <c r="L718" s="63">
        <v>4.0199999999999996</v>
      </c>
      <c r="M718" s="63">
        <v>265.32</v>
      </c>
      <c r="N718" s="64">
        <v>246.84</v>
      </c>
      <c r="O718" s="65">
        <v>265.32</v>
      </c>
      <c r="P718" s="132"/>
      <c r="Q718" s="66">
        <f t="shared" si="15"/>
        <v>0</v>
      </c>
      <c r="R718" s="57"/>
      <c r="S718" s="58"/>
      <c r="T718" s="88"/>
    </row>
    <row r="719" spans="1:20" ht="104.25" customHeight="1">
      <c r="A719" s="89" t="s">
        <v>2109</v>
      </c>
      <c r="B719" s="68"/>
      <c r="C719" s="206" t="s">
        <v>2490</v>
      </c>
      <c r="D719" s="207"/>
      <c r="E719" s="5">
        <v>200</v>
      </c>
      <c r="F719" s="184" t="s">
        <v>1628</v>
      </c>
      <c r="G719" s="185"/>
      <c r="H719" s="140">
        <v>100</v>
      </c>
      <c r="I719" s="90">
        <v>8000</v>
      </c>
      <c r="J719" s="62">
        <v>6.64</v>
      </c>
      <c r="K719" s="62">
        <v>6.8999999999999995</v>
      </c>
      <c r="L719" s="63">
        <v>7.9399999999999995</v>
      </c>
      <c r="M719" s="63">
        <v>524.04</v>
      </c>
      <c r="N719" s="64">
        <v>498.96</v>
      </c>
      <c r="O719" s="65">
        <v>524.04</v>
      </c>
      <c r="P719" s="132"/>
      <c r="Q719" s="66">
        <f t="shared" si="15"/>
        <v>0</v>
      </c>
      <c r="R719" s="57"/>
      <c r="S719" s="58"/>
      <c r="T719" s="88"/>
    </row>
    <row r="720" spans="1:20" ht="104.25" customHeight="1">
      <c r="A720" s="89" t="s">
        <v>1808</v>
      </c>
      <c r="B720" s="68"/>
      <c r="C720" s="206" t="s">
        <v>2491</v>
      </c>
      <c r="D720" s="207"/>
      <c r="E720" s="5">
        <v>200</v>
      </c>
      <c r="F720" s="184" t="s">
        <v>1629</v>
      </c>
      <c r="G720" s="185"/>
      <c r="H720" s="140">
        <v>100</v>
      </c>
      <c r="I720" s="90">
        <v>8000</v>
      </c>
      <c r="J720" s="62">
        <v>6.64</v>
      </c>
      <c r="K720" s="62">
        <v>6.8999999999999995</v>
      </c>
      <c r="L720" s="63">
        <v>7.9399999999999995</v>
      </c>
      <c r="M720" s="63">
        <v>524.04</v>
      </c>
      <c r="N720" s="64">
        <v>498.96</v>
      </c>
      <c r="O720" s="65">
        <v>524.04</v>
      </c>
      <c r="P720" s="132"/>
      <c r="Q720" s="66">
        <f t="shared" ref="Q720:Q783" si="16">IF(P720&lt;H720,O720*P720,IF(H720=0,O720*P720,P720*N720))</f>
        <v>0</v>
      </c>
      <c r="R720" s="57"/>
      <c r="S720" s="58"/>
      <c r="T720" s="88"/>
    </row>
    <row r="721" spans="1:20" ht="104.25" customHeight="1">
      <c r="A721" s="89" t="s">
        <v>2110</v>
      </c>
      <c r="B721" s="68"/>
      <c r="C721" s="206" t="s">
        <v>2492</v>
      </c>
      <c r="D721" s="207"/>
      <c r="E721" s="5">
        <v>285</v>
      </c>
      <c r="F721" s="184" t="s">
        <v>1630</v>
      </c>
      <c r="G721" s="185"/>
      <c r="H721" s="140">
        <v>40</v>
      </c>
      <c r="I721" s="90">
        <v>6800</v>
      </c>
      <c r="J721" s="62">
        <v>5.6099999999999994</v>
      </c>
      <c r="K721" s="62">
        <v>5.87</v>
      </c>
      <c r="L721" s="63">
        <v>7.35</v>
      </c>
      <c r="M721" s="63">
        <v>485.1</v>
      </c>
      <c r="N721" s="64">
        <v>456.06</v>
      </c>
      <c r="O721" s="65">
        <v>485.1</v>
      </c>
      <c r="P721" s="132"/>
      <c r="Q721" s="66">
        <f t="shared" si="16"/>
        <v>0</v>
      </c>
      <c r="R721" s="57"/>
      <c r="S721" s="58"/>
      <c r="T721" s="88"/>
    </row>
    <row r="722" spans="1:20" ht="104.25" customHeight="1">
      <c r="A722" s="89" t="s">
        <v>2111</v>
      </c>
      <c r="B722" s="68"/>
      <c r="C722" s="206" t="s">
        <v>2493</v>
      </c>
      <c r="D722" s="207"/>
      <c r="E722" s="5">
        <v>285</v>
      </c>
      <c r="F722" s="184" t="s">
        <v>1631</v>
      </c>
      <c r="G722" s="185"/>
      <c r="H722" s="140">
        <v>4</v>
      </c>
      <c r="I722" s="90">
        <v>6800</v>
      </c>
      <c r="J722" s="62">
        <v>5.6099999999999994</v>
      </c>
      <c r="K722" s="62">
        <v>5.87</v>
      </c>
      <c r="L722" s="63">
        <v>7.35</v>
      </c>
      <c r="M722" s="63">
        <v>485.1</v>
      </c>
      <c r="N722" s="64">
        <v>456.06</v>
      </c>
      <c r="O722" s="65">
        <v>485.1</v>
      </c>
      <c r="P722" s="132"/>
      <c r="Q722" s="66">
        <f t="shared" si="16"/>
        <v>0</v>
      </c>
      <c r="R722" s="57"/>
      <c r="S722" s="58"/>
      <c r="T722" s="88"/>
    </row>
    <row r="723" spans="1:20" ht="104.25" customHeight="1">
      <c r="A723" s="89" t="s">
        <v>2112</v>
      </c>
      <c r="B723" s="68"/>
      <c r="C723" s="206" t="s">
        <v>2494</v>
      </c>
      <c r="D723" s="207"/>
      <c r="E723" s="5">
        <v>275</v>
      </c>
      <c r="F723" s="184" t="s">
        <v>1632</v>
      </c>
      <c r="G723" s="185"/>
      <c r="H723" s="140">
        <v>40</v>
      </c>
      <c r="I723" s="90">
        <v>6800</v>
      </c>
      <c r="J723" s="62">
        <v>5.6099999999999994</v>
      </c>
      <c r="K723" s="62">
        <v>5.87</v>
      </c>
      <c r="L723" s="63">
        <v>7.3</v>
      </c>
      <c r="M723" s="63">
        <v>481.8</v>
      </c>
      <c r="N723" s="64">
        <v>453.42</v>
      </c>
      <c r="O723" s="65">
        <v>481.8</v>
      </c>
      <c r="P723" s="132"/>
      <c r="Q723" s="66">
        <f t="shared" si="16"/>
        <v>0</v>
      </c>
      <c r="R723" s="57"/>
      <c r="S723" s="58"/>
      <c r="T723" s="88"/>
    </row>
    <row r="724" spans="1:20" ht="104.25" customHeight="1">
      <c r="A724" s="89" t="s">
        <v>2113</v>
      </c>
      <c r="B724" s="68"/>
      <c r="C724" s="206" t="s">
        <v>2495</v>
      </c>
      <c r="D724" s="207"/>
      <c r="E724" s="5">
        <v>285</v>
      </c>
      <c r="F724" s="184" t="s">
        <v>1633</v>
      </c>
      <c r="G724" s="185"/>
      <c r="H724" s="140">
        <v>40</v>
      </c>
      <c r="I724" s="90">
        <v>6800</v>
      </c>
      <c r="J724" s="62">
        <v>5.6099999999999994</v>
      </c>
      <c r="K724" s="62">
        <v>5.87</v>
      </c>
      <c r="L724" s="63">
        <v>7.35</v>
      </c>
      <c r="M724" s="63">
        <v>485.1</v>
      </c>
      <c r="N724" s="64">
        <v>456.06</v>
      </c>
      <c r="O724" s="65">
        <v>485.1</v>
      </c>
      <c r="P724" s="132"/>
      <c r="Q724" s="66">
        <f t="shared" si="16"/>
        <v>0</v>
      </c>
      <c r="R724" s="57"/>
      <c r="S724" s="58"/>
      <c r="T724" s="88"/>
    </row>
    <row r="725" spans="1:20" ht="104.25" customHeight="1">
      <c r="A725" s="89" t="s">
        <v>2114</v>
      </c>
      <c r="B725" s="68"/>
      <c r="C725" s="206" t="s">
        <v>2496</v>
      </c>
      <c r="D725" s="207"/>
      <c r="E725" s="5">
        <v>35</v>
      </c>
      <c r="F725" s="184" t="s">
        <v>1634</v>
      </c>
      <c r="G725" s="185"/>
      <c r="H725" s="140">
        <v>60</v>
      </c>
      <c r="I725" s="90">
        <v>2000</v>
      </c>
      <c r="J725" s="62">
        <v>1.56</v>
      </c>
      <c r="K725" s="62">
        <v>1.73</v>
      </c>
      <c r="L725" s="63">
        <v>1.92</v>
      </c>
      <c r="M725" s="63">
        <v>126.72</v>
      </c>
      <c r="N725" s="64">
        <v>112.86</v>
      </c>
      <c r="O725" s="65">
        <v>126.72</v>
      </c>
      <c r="P725" s="132"/>
      <c r="Q725" s="66">
        <f t="shared" si="16"/>
        <v>0</v>
      </c>
      <c r="R725" s="57"/>
      <c r="S725" s="58"/>
      <c r="T725" s="88"/>
    </row>
    <row r="726" spans="1:20" ht="104.25" customHeight="1">
      <c r="A726" s="89" t="s">
        <v>2115</v>
      </c>
      <c r="B726" s="68"/>
      <c r="C726" s="206" t="s">
        <v>2497</v>
      </c>
      <c r="D726" s="207"/>
      <c r="E726" s="5">
        <v>35</v>
      </c>
      <c r="F726" s="184" t="s">
        <v>1635</v>
      </c>
      <c r="G726" s="185"/>
      <c r="H726" s="140">
        <v>60</v>
      </c>
      <c r="I726" s="90">
        <v>2000</v>
      </c>
      <c r="J726" s="62">
        <v>1.56</v>
      </c>
      <c r="K726" s="62">
        <v>1.73</v>
      </c>
      <c r="L726" s="63">
        <v>1.92</v>
      </c>
      <c r="M726" s="63">
        <v>126.72</v>
      </c>
      <c r="N726" s="64">
        <v>112.86</v>
      </c>
      <c r="O726" s="65">
        <v>126.72</v>
      </c>
      <c r="P726" s="132"/>
      <c r="Q726" s="66">
        <f t="shared" si="16"/>
        <v>0</v>
      </c>
      <c r="R726" s="57"/>
      <c r="S726" s="58"/>
      <c r="T726" s="88"/>
    </row>
    <row r="727" spans="1:20" ht="104.25" customHeight="1">
      <c r="A727" s="89" t="s">
        <v>2116</v>
      </c>
      <c r="B727" s="68"/>
      <c r="C727" s="206" t="s">
        <v>2498</v>
      </c>
      <c r="D727" s="207"/>
      <c r="E727" s="5">
        <v>40</v>
      </c>
      <c r="F727" s="184" t="s">
        <v>1636</v>
      </c>
      <c r="G727" s="185"/>
      <c r="H727" s="140">
        <v>60</v>
      </c>
      <c r="I727" s="90">
        <v>2000</v>
      </c>
      <c r="J727" s="62">
        <v>1.56</v>
      </c>
      <c r="K727" s="62">
        <v>1.73</v>
      </c>
      <c r="L727" s="63">
        <v>1.94</v>
      </c>
      <c r="M727" s="63">
        <v>128.04</v>
      </c>
      <c r="N727" s="64">
        <v>114.84</v>
      </c>
      <c r="O727" s="65">
        <v>128.04</v>
      </c>
      <c r="P727" s="132"/>
      <c r="Q727" s="66">
        <f t="shared" si="16"/>
        <v>0</v>
      </c>
      <c r="R727" s="57"/>
      <c r="S727" s="58"/>
      <c r="T727" s="88"/>
    </row>
    <row r="728" spans="1:20" ht="104.25" customHeight="1">
      <c r="A728" s="89" t="s">
        <v>2117</v>
      </c>
      <c r="B728" s="68"/>
      <c r="C728" s="206" t="s">
        <v>2499</v>
      </c>
      <c r="D728" s="207"/>
      <c r="E728" s="5">
        <v>50</v>
      </c>
      <c r="F728" s="184" t="s">
        <v>1637</v>
      </c>
      <c r="G728" s="185"/>
      <c r="H728" s="140">
        <v>60</v>
      </c>
      <c r="I728" s="90">
        <v>9800</v>
      </c>
      <c r="J728" s="62">
        <v>8.19</v>
      </c>
      <c r="K728" s="62">
        <v>8.4499999999999993</v>
      </c>
      <c r="L728" s="63">
        <v>8.7099999999999991</v>
      </c>
      <c r="M728" s="63">
        <v>574.86</v>
      </c>
      <c r="N728" s="64">
        <v>555.72</v>
      </c>
      <c r="O728" s="65">
        <v>574.86</v>
      </c>
      <c r="P728" s="132"/>
      <c r="Q728" s="66">
        <f t="shared" si="16"/>
        <v>0</v>
      </c>
      <c r="R728" s="57"/>
      <c r="S728" s="58"/>
      <c r="T728" s="88"/>
    </row>
    <row r="729" spans="1:20" ht="104.25" customHeight="1">
      <c r="A729" s="89" t="s">
        <v>2118</v>
      </c>
      <c r="B729" s="68"/>
      <c r="C729" s="206" t="s">
        <v>2500</v>
      </c>
      <c r="D729" s="207"/>
      <c r="E729" s="5">
        <v>275</v>
      </c>
      <c r="F729" s="184" t="s">
        <v>1638</v>
      </c>
      <c r="G729" s="185"/>
      <c r="H729" s="140">
        <v>40</v>
      </c>
      <c r="I729" s="90">
        <v>6800</v>
      </c>
      <c r="J729" s="62">
        <v>5.6099999999999994</v>
      </c>
      <c r="K729" s="62">
        <v>5.87</v>
      </c>
      <c r="L729" s="63">
        <v>7.3</v>
      </c>
      <c r="M729" s="63">
        <v>481.8</v>
      </c>
      <c r="N729" s="64">
        <v>453.42</v>
      </c>
      <c r="O729" s="65">
        <v>481.8</v>
      </c>
      <c r="P729" s="132"/>
      <c r="Q729" s="66">
        <f t="shared" si="16"/>
        <v>0</v>
      </c>
      <c r="R729" s="57"/>
      <c r="S729" s="58"/>
      <c r="T729" s="88"/>
    </row>
    <row r="730" spans="1:20" ht="104.25" customHeight="1">
      <c r="A730" s="89" t="s">
        <v>2119</v>
      </c>
      <c r="B730" s="68"/>
      <c r="C730" s="206" t="s">
        <v>2501</v>
      </c>
      <c r="D730" s="207"/>
      <c r="E730" s="5">
        <v>275</v>
      </c>
      <c r="F730" s="184" t="s">
        <v>1638</v>
      </c>
      <c r="G730" s="185"/>
      <c r="H730" s="140">
        <v>40</v>
      </c>
      <c r="I730" s="90">
        <v>6800</v>
      </c>
      <c r="J730" s="62">
        <v>5.6099999999999994</v>
      </c>
      <c r="K730" s="62">
        <v>5.87</v>
      </c>
      <c r="L730" s="63">
        <v>7.3</v>
      </c>
      <c r="M730" s="63">
        <v>481.8</v>
      </c>
      <c r="N730" s="64">
        <v>453.42</v>
      </c>
      <c r="O730" s="65">
        <v>481.8</v>
      </c>
      <c r="P730" s="132"/>
      <c r="Q730" s="66">
        <f t="shared" si="16"/>
        <v>0</v>
      </c>
      <c r="R730" s="57"/>
      <c r="S730" s="58"/>
      <c r="T730" s="88"/>
    </row>
    <row r="731" spans="1:20" ht="104.25" customHeight="1">
      <c r="A731" s="89" t="s">
        <v>2120</v>
      </c>
      <c r="B731" s="68"/>
      <c r="C731" s="206" t="s">
        <v>2502</v>
      </c>
      <c r="D731" s="207"/>
      <c r="E731" s="5">
        <v>45</v>
      </c>
      <c r="F731" s="184" t="s">
        <v>1639</v>
      </c>
      <c r="G731" s="185"/>
      <c r="H731" s="140">
        <v>60</v>
      </c>
      <c r="I731" s="90">
        <v>3800</v>
      </c>
      <c r="J731" s="62">
        <v>3.11</v>
      </c>
      <c r="K731" s="62">
        <v>3.28</v>
      </c>
      <c r="L731" s="63">
        <v>3.5199999999999996</v>
      </c>
      <c r="M731" s="63">
        <v>232.32</v>
      </c>
      <c r="N731" s="64">
        <v>218.46</v>
      </c>
      <c r="O731" s="65">
        <v>232.32</v>
      </c>
      <c r="P731" s="132"/>
      <c r="Q731" s="66">
        <f t="shared" si="16"/>
        <v>0</v>
      </c>
      <c r="R731" s="57"/>
      <c r="S731" s="58"/>
      <c r="T731" s="88"/>
    </row>
    <row r="732" spans="1:20" ht="104.25" customHeight="1">
      <c r="A732" s="89" t="s">
        <v>2121</v>
      </c>
      <c r="B732" s="68"/>
      <c r="C732" s="206" t="s">
        <v>2502</v>
      </c>
      <c r="D732" s="207"/>
      <c r="E732" s="5">
        <v>45</v>
      </c>
      <c r="F732" s="184" t="s">
        <v>1639</v>
      </c>
      <c r="G732" s="185"/>
      <c r="H732" s="140">
        <v>60</v>
      </c>
      <c r="I732" s="90">
        <v>3800</v>
      </c>
      <c r="J732" s="62">
        <v>3.11</v>
      </c>
      <c r="K732" s="62">
        <v>3.28</v>
      </c>
      <c r="L732" s="63">
        <v>3.5199999999999996</v>
      </c>
      <c r="M732" s="63">
        <v>232.32</v>
      </c>
      <c r="N732" s="64">
        <v>218.46</v>
      </c>
      <c r="O732" s="65">
        <v>232.32</v>
      </c>
      <c r="P732" s="132"/>
      <c r="Q732" s="66">
        <f t="shared" si="16"/>
        <v>0</v>
      </c>
      <c r="R732" s="57"/>
      <c r="S732" s="58"/>
      <c r="T732" s="88"/>
    </row>
    <row r="733" spans="1:20" ht="104.25" customHeight="1">
      <c r="A733" s="89" t="s">
        <v>2122</v>
      </c>
      <c r="B733" s="68"/>
      <c r="C733" s="206" t="s">
        <v>2503</v>
      </c>
      <c r="D733" s="207"/>
      <c r="E733" s="5">
        <v>45</v>
      </c>
      <c r="F733" s="184" t="s">
        <v>1640</v>
      </c>
      <c r="G733" s="185"/>
      <c r="H733" s="140">
        <v>60</v>
      </c>
      <c r="I733" s="90">
        <v>3800</v>
      </c>
      <c r="J733" s="62">
        <v>3.11</v>
      </c>
      <c r="K733" s="62">
        <v>3.28</v>
      </c>
      <c r="L733" s="63">
        <v>3.5199999999999996</v>
      </c>
      <c r="M733" s="63">
        <v>232.32</v>
      </c>
      <c r="N733" s="64">
        <v>218.46</v>
      </c>
      <c r="O733" s="65">
        <v>232.32</v>
      </c>
      <c r="P733" s="132"/>
      <c r="Q733" s="66">
        <f t="shared" si="16"/>
        <v>0</v>
      </c>
      <c r="R733" s="57"/>
      <c r="S733" s="58"/>
      <c r="T733" s="88"/>
    </row>
    <row r="734" spans="1:20" ht="104.25" customHeight="1">
      <c r="A734" s="89" t="s">
        <v>2123</v>
      </c>
      <c r="B734" s="68"/>
      <c r="C734" s="206" t="s">
        <v>2504</v>
      </c>
      <c r="D734" s="207"/>
      <c r="E734" s="5">
        <v>120</v>
      </c>
      <c r="F734" s="184" t="s">
        <v>1641</v>
      </c>
      <c r="G734" s="185"/>
      <c r="H734" s="140">
        <v>60</v>
      </c>
      <c r="I734" s="90">
        <v>3800</v>
      </c>
      <c r="J734" s="62">
        <v>3.11</v>
      </c>
      <c r="K734" s="62">
        <v>3.28</v>
      </c>
      <c r="L734" s="63">
        <v>3.9099999999999997</v>
      </c>
      <c r="M734" s="63">
        <v>258.06</v>
      </c>
      <c r="N734" s="64">
        <v>241.56</v>
      </c>
      <c r="O734" s="65">
        <v>258.06</v>
      </c>
      <c r="P734" s="132"/>
      <c r="Q734" s="66">
        <f t="shared" si="16"/>
        <v>0</v>
      </c>
      <c r="R734" s="57"/>
      <c r="S734" s="58"/>
      <c r="T734" s="88"/>
    </row>
    <row r="735" spans="1:20" ht="104.25" customHeight="1">
      <c r="A735" s="89" t="s">
        <v>2124</v>
      </c>
      <c r="B735" s="68"/>
      <c r="C735" s="206" t="s">
        <v>2505</v>
      </c>
      <c r="D735" s="207"/>
      <c r="E735" s="5">
        <v>25</v>
      </c>
      <c r="F735" s="184" t="s">
        <v>1642</v>
      </c>
      <c r="G735" s="185"/>
      <c r="H735" s="140">
        <v>80</v>
      </c>
      <c r="I735" s="90">
        <v>6300</v>
      </c>
      <c r="J735" s="62">
        <v>5.18</v>
      </c>
      <c r="K735" s="62">
        <v>5.4399999999999995</v>
      </c>
      <c r="L735" s="63">
        <v>5.5699999999999994</v>
      </c>
      <c r="M735" s="63">
        <v>367.62</v>
      </c>
      <c r="N735" s="64">
        <v>349.14</v>
      </c>
      <c r="O735" s="65">
        <v>367.62</v>
      </c>
      <c r="P735" s="132"/>
      <c r="Q735" s="66">
        <f t="shared" si="16"/>
        <v>0</v>
      </c>
      <c r="R735" s="57"/>
      <c r="S735" s="58"/>
      <c r="T735" s="88"/>
    </row>
    <row r="736" spans="1:20" ht="104.25" customHeight="1">
      <c r="A736" s="89" t="s">
        <v>2125</v>
      </c>
      <c r="B736" s="68"/>
      <c r="C736" s="206" t="s">
        <v>2506</v>
      </c>
      <c r="D736" s="207"/>
      <c r="E736" s="5">
        <v>25</v>
      </c>
      <c r="F736" s="184" t="s">
        <v>1642</v>
      </c>
      <c r="G736" s="185"/>
      <c r="H736" s="140">
        <v>80</v>
      </c>
      <c r="I736" s="90">
        <v>6300</v>
      </c>
      <c r="J736" s="62">
        <v>5.18</v>
      </c>
      <c r="K736" s="62">
        <v>5.4399999999999995</v>
      </c>
      <c r="L736" s="63">
        <v>5.5699999999999994</v>
      </c>
      <c r="M736" s="63">
        <v>367.62</v>
      </c>
      <c r="N736" s="64">
        <v>349.14</v>
      </c>
      <c r="O736" s="65">
        <v>367.62</v>
      </c>
      <c r="P736" s="132"/>
      <c r="Q736" s="66">
        <f t="shared" si="16"/>
        <v>0</v>
      </c>
      <c r="R736" s="57"/>
      <c r="S736" s="58"/>
      <c r="T736" s="88"/>
    </row>
    <row r="737" spans="1:20" ht="104.25" customHeight="1">
      <c r="A737" s="89" t="s">
        <v>2126</v>
      </c>
      <c r="B737" s="68"/>
      <c r="C737" s="206" t="s">
        <v>2507</v>
      </c>
      <c r="D737" s="207"/>
      <c r="E737" s="5">
        <v>45</v>
      </c>
      <c r="F737" s="184" t="s">
        <v>1643</v>
      </c>
      <c r="G737" s="185"/>
      <c r="H737" s="140">
        <v>80</v>
      </c>
      <c r="I737" s="90">
        <v>6300</v>
      </c>
      <c r="J737" s="62">
        <v>5.18</v>
      </c>
      <c r="K737" s="62">
        <v>5.4399999999999995</v>
      </c>
      <c r="L737" s="63">
        <v>5.68</v>
      </c>
      <c r="M737" s="63">
        <v>374.88</v>
      </c>
      <c r="N737" s="64">
        <v>355.08</v>
      </c>
      <c r="O737" s="65">
        <v>374.88</v>
      </c>
      <c r="P737" s="132"/>
      <c r="Q737" s="66">
        <f t="shared" si="16"/>
        <v>0</v>
      </c>
      <c r="R737" s="57"/>
      <c r="S737" s="58"/>
      <c r="T737" s="88"/>
    </row>
    <row r="738" spans="1:20" ht="104.25" customHeight="1">
      <c r="A738" s="89" t="s">
        <v>2127</v>
      </c>
      <c r="B738" s="68"/>
      <c r="C738" s="206" t="s">
        <v>2508</v>
      </c>
      <c r="D738" s="207"/>
      <c r="E738" s="5">
        <v>50</v>
      </c>
      <c r="F738" s="184" t="s">
        <v>1644</v>
      </c>
      <c r="G738" s="185"/>
      <c r="H738" s="140">
        <v>80</v>
      </c>
      <c r="I738" s="90">
        <v>3800</v>
      </c>
      <c r="J738" s="62">
        <v>3.11</v>
      </c>
      <c r="K738" s="62">
        <v>3.28</v>
      </c>
      <c r="L738" s="63">
        <v>3.5399999999999996</v>
      </c>
      <c r="M738" s="63">
        <v>233.64</v>
      </c>
      <c r="N738" s="64">
        <v>219.78</v>
      </c>
      <c r="O738" s="65">
        <v>233.64</v>
      </c>
      <c r="P738" s="132"/>
      <c r="Q738" s="66">
        <f t="shared" si="16"/>
        <v>0</v>
      </c>
      <c r="R738" s="57"/>
      <c r="S738" s="58"/>
      <c r="T738" s="88"/>
    </row>
    <row r="739" spans="1:20" ht="104.25" customHeight="1">
      <c r="A739" s="89" t="s">
        <v>2128</v>
      </c>
      <c r="B739" s="68"/>
      <c r="C739" s="206" t="s">
        <v>2509</v>
      </c>
      <c r="D739" s="207"/>
      <c r="E739" s="5">
        <v>150</v>
      </c>
      <c r="F739" s="184" t="s">
        <v>1645</v>
      </c>
      <c r="G739" s="185"/>
      <c r="H739" s="140">
        <v>80</v>
      </c>
      <c r="I739" s="90">
        <v>3800</v>
      </c>
      <c r="J739" s="62">
        <v>3.11</v>
      </c>
      <c r="K739" s="62">
        <v>3.28</v>
      </c>
      <c r="L739" s="63">
        <v>4.0599999999999996</v>
      </c>
      <c r="M739" s="63">
        <v>267.95999999999998</v>
      </c>
      <c r="N739" s="64">
        <v>250.14</v>
      </c>
      <c r="O739" s="65">
        <v>267.95999999999998</v>
      </c>
      <c r="P739" s="132"/>
      <c r="Q739" s="66">
        <f t="shared" si="16"/>
        <v>0</v>
      </c>
      <c r="R739" s="57"/>
      <c r="S739" s="58"/>
      <c r="T739" s="88"/>
    </row>
    <row r="740" spans="1:20" ht="104.25" customHeight="1">
      <c r="A740" s="89" t="s">
        <v>2129</v>
      </c>
      <c r="B740" s="68"/>
      <c r="C740" s="206" t="s">
        <v>2510</v>
      </c>
      <c r="D740" s="207"/>
      <c r="E740" s="5">
        <v>55</v>
      </c>
      <c r="F740" s="184" t="s">
        <v>1646</v>
      </c>
      <c r="G740" s="185"/>
      <c r="H740" s="140">
        <v>100</v>
      </c>
      <c r="I740" s="90">
        <v>5200</v>
      </c>
      <c r="J740" s="62">
        <v>4.2299999999999995</v>
      </c>
      <c r="K740" s="62">
        <v>4.49</v>
      </c>
      <c r="L740" s="63">
        <v>4.7799999999999994</v>
      </c>
      <c r="M740" s="63">
        <v>315.48</v>
      </c>
      <c r="N740" s="64">
        <v>295.68</v>
      </c>
      <c r="O740" s="65">
        <v>315.48</v>
      </c>
      <c r="P740" s="132"/>
      <c r="Q740" s="66">
        <f t="shared" si="16"/>
        <v>0</v>
      </c>
      <c r="R740" s="57"/>
      <c r="S740" s="58"/>
      <c r="T740" s="88"/>
    </row>
    <row r="741" spans="1:20" ht="104.25" customHeight="1">
      <c r="A741" s="89" t="s">
        <v>2130</v>
      </c>
      <c r="B741" s="68"/>
      <c r="C741" s="206" t="s">
        <v>2511</v>
      </c>
      <c r="D741" s="207"/>
      <c r="E741" s="5">
        <v>55</v>
      </c>
      <c r="F741" s="184" t="s">
        <v>1647</v>
      </c>
      <c r="G741" s="185"/>
      <c r="H741" s="140">
        <v>100</v>
      </c>
      <c r="I741" s="90">
        <v>5500</v>
      </c>
      <c r="J741" s="62">
        <v>4.49</v>
      </c>
      <c r="K741" s="62">
        <v>4.75</v>
      </c>
      <c r="L741" s="63">
        <v>5.04</v>
      </c>
      <c r="M741" s="63">
        <v>332.64</v>
      </c>
      <c r="N741" s="64">
        <v>312.83999999999997</v>
      </c>
      <c r="O741" s="65">
        <v>332.64</v>
      </c>
      <c r="P741" s="132"/>
      <c r="Q741" s="66">
        <f t="shared" si="16"/>
        <v>0</v>
      </c>
      <c r="R741" s="57"/>
      <c r="S741" s="58"/>
      <c r="T741" s="88"/>
    </row>
    <row r="742" spans="1:20" ht="104.25" customHeight="1">
      <c r="A742" s="89" t="s">
        <v>2131</v>
      </c>
      <c r="B742" s="68"/>
      <c r="C742" s="206" t="s">
        <v>2512</v>
      </c>
      <c r="D742" s="207"/>
      <c r="E742" s="5">
        <v>85</v>
      </c>
      <c r="F742" s="184" t="s">
        <v>1648</v>
      </c>
      <c r="G742" s="185"/>
      <c r="H742" s="140">
        <v>100</v>
      </c>
      <c r="I742" s="90">
        <v>6800</v>
      </c>
      <c r="J742" s="62">
        <v>5.6099999999999994</v>
      </c>
      <c r="K742" s="62">
        <v>5.87</v>
      </c>
      <c r="L742" s="63">
        <v>6.31</v>
      </c>
      <c r="M742" s="63">
        <v>416.46</v>
      </c>
      <c r="N742" s="64">
        <v>395.34</v>
      </c>
      <c r="O742" s="65">
        <v>416.46</v>
      </c>
      <c r="P742" s="132"/>
      <c r="Q742" s="66">
        <f t="shared" si="16"/>
        <v>0</v>
      </c>
      <c r="R742" s="57"/>
      <c r="S742" s="58"/>
      <c r="T742" s="88"/>
    </row>
    <row r="743" spans="1:20" ht="104.25" customHeight="1">
      <c r="A743" s="89" t="s">
        <v>2132</v>
      </c>
      <c r="B743" s="68"/>
      <c r="C743" s="206" t="s">
        <v>2513</v>
      </c>
      <c r="D743" s="207"/>
      <c r="E743" s="5">
        <v>35</v>
      </c>
      <c r="F743" s="184" t="s">
        <v>1649</v>
      </c>
      <c r="G743" s="185"/>
      <c r="H743" s="140">
        <v>100</v>
      </c>
      <c r="I743" s="90">
        <v>3500</v>
      </c>
      <c r="J743" s="62">
        <v>2.8499999999999996</v>
      </c>
      <c r="K743" s="62">
        <v>3.0199999999999996</v>
      </c>
      <c r="L743" s="63">
        <v>3.21</v>
      </c>
      <c r="M743" s="63">
        <v>211.86</v>
      </c>
      <c r="N743" s="64">
        <v>198.66</v>
      </c>
      <c r="O743" s="65">
        <v>211.86</v>
      </c>
      <c r="P743" s="132"/>
      <c r="Q743" s="66">
        <f t="shared" si="16"/>
        <v>0</v>
      </c>
      <c r="R743" s="57"/>
      <c r="S743" s="58"/>
      <c r="T743" s="88"/>
    </row>
    <row r="744" spans="1:20" ht="104.25" customHeight="1">
      <c r="A744" s="89" t="s">
        <v>2133</v>
      </c>
      <c r="B744" s="68"/>
      <c r="C744" s="206" t="s">
        <v>2514</v>
      </c>
      <c r="D744" s="207"/>
      <c r="E744" s="5">
        <v>35</v>
      </c>
      <c r="F744" s="184" t="s">
        <v>1649</v>
      </c>
      <c r="G744" s="185"/>
      <c r="H744" s="140">
        <v>100</v>
      </c>
      <c r="I744" s="90">
        <v>3500</v>
      </c>
      <c r="J744" s="62">
        <v>2.8499999999999996</v>
      </c>
      <c r="K744" s="62">
        <v>3.0199999999999996</v>
      </c>
      <c r="L744" s="63">
        <v>3.21</v>
      </c>
      <c r="M744" s="63">
        <v>211.86</v>
      </c>
      <c r="N744" s="64">
        <v>198.66</v>
      </c>
      <c r="O744" s="65">
        <v>211.86</v>
      </c>
      <c r="P744" s="132"/>
      <c r="Q744" s="66">
        <f t="shared" si="16"/>
        <v>0</v>
      </c>
      <c r="R744" s="57"/>
      <c r="S744" s="58"/>
      <c r="T744" s="88"/>
    </row>
    <row r="745" spans="1:20" ht="104.25" customHeight="1">
      <c r="A745" s="89" t="s">
        <v>2134</v>
      </c>
      <c r="B745" s="68"/>
      <c r="C745" s="206" t="s">
        <v>2515</v>
      </c>
      <c r="D745" s="207"/>
      <c r="E745" s="5">
        <v>35</v>
      </c>
      <c r="F745" s="184" t="s">
        <v>1649</v>
      </c>
      <c r="G745" s="185"/>
      <c r="H745" s="140">
        <v>100</v>
      </c>
      <c r="I745" s="90">
        <v>3500</v>
      </c>
      <c r="J745" s="62">
        <v>2.8499999999999996</v>
      </c>
      <c r="K745" s="62">
        <v>3.0199999999999996</v>
      </c>
      <c r="L745" s="63">
        <v>3.21</v>
      </c>
      <c r="M745" s="63">
        <v>211.86</v>
      </c>
      <c r="N745" s="64">
        <v>198.66</v>
      </c>
      <c r="O745" s="65">
        <v>211.86</v>
      </c>
      <c r="P745" s="132"/>
      <c r="Q745" s="66">
        <f t="shared" si="16"/>
        <v>0</v>
      </c>
      <c r="R745" s="57"/>
      <c r="S745" s="58"/>
      <c r="T745" s="88"/>
    </row>
    <row r="746" spans="1:20" ht="104.25" customHeight="1">
      <c r="A746" s="89" t="s">
        <v>2135</v>
      </c>
      <c r="B746" s="68"/>
      <c r="C746" s="206" t="s">
        <v>2516</v>
      </c>
      <c r="D746" s="207"/>
      <c r="E746" s="5">
        <v>35</v>
      </c>
      <c r="F746" s="184" t="s">
        <v>1649</v>
      </c>
      <c r="G746" s="185"/>
      <c r="H746" s="140">
        <v>100</v>
      </c>
      <c r="I746" s="90">
        <v>3500</v>
      </c>
      <c r="J746" s="62">
        <v>2.8499999999999996</v>
      </c>
      <c r="K746" s="62">
        <v>3.0199999999999996</v>
      </c>
      <c r="L746" s="63">
        <v>3.21</v>
      </c>
      <c r="M746" s="63">
        <v>211.86</v>
      </c>
      <c r="N746" s="64">
        <v>198.66</v>
      </c>
      <c r="O746" s="65">
        <v>211.86</v>
      </c>
      <c r="P746" s="132"/>
      <c r="Q746" s="66">
        <f t="shared" si="16"/>
        <v>0</v>
      </c>
      <c r="R746" s="57"/>
      <c r="S746" s="58"/>
      <c r="T746" s="88"/>
    </row>
    <row r="747" spans="1:20" ht="104.25" customHeight="1">
      <c r="A747" s="89" t="s">
        <v>2136</v>
      </c>
      <c r="B747" s="68"/>
      <c r="C747" s="206" t="s">
        <v>2517</v>
      </c>
      <c r="D747" s="207"/>
      <c r="E747" s="5">
        <v>35</v>
      </c>
      <c r="F747" s="184" t="s">
        <v>1649</v>
      </c>
      <c r="G747" s="185"/>
      <c r="H747" s="140">
        <v>100</v>
      </c>
      <c r="I747" s="90">
        <v>3500</v>
      </c>
      <c r="J747" s="62">
        <v>2.8499999999999996</v>
      </c>
      <c r="K747" s="62">
        <v>3.0199999999999996</v>
      </c>
      <c r="L747" s="63">
        <v>3.21</v>
      </c>
      <c r="M747" s="63">
        <v>211.86</v>
      </c>
      <c r="N747" s="64">
        <v>198.66</v>
      </c>
      <c r="O747" s="65">
        <v>211.86</v>
      </c>
      <c r="P747" s="132"/>
      <c r="Q747" s="66">
        <f t="shared" si="16"/>
        <v>0</v>
      </c>
      <c r="R747" s="57"/>
      <c r="S747" s="58"/>
      <c r="T747" s="88"/>
    </row>
    <row r="748" spans="1:20" ht="104.25" customHeight="1">
      <c r="A748" s="89" t="s">
        <v>2137</v>
      </c>
      <c r="B748" s="68"/>
      <c r="C748" s="206" t="s">
        <v>2518</v>
      </c>
      <c r="D748" s="207"/>
      <c r="E748" s="5">
        <v>35</v>
      </c>
      <c r="F748" s="184" t="s">
        <v>1649</v>
      </c>
      <c r="G748" s="185"/>
      <c r="H748" s="140">
        <v>100</v>
      </c>
      <c r="I748" s="90">
        <v>3500</v>
      </c>
      <c r="J748" s="62">
        <v>2.8499999999999996</v>
      </c>
      <c r="K748" s="62">
        <v>3.0199999999999996</v>
      </c>
      <c r="L748" s="63">
        <v>3.21</v>
      </c>
      <c r="M748" s="63">
        <v>211.86</v>
      </c>
      <c r="N748" s="64">
        <v>198.66</v>
      </c>
      <c r="O748" s="65">
        <v>211.86</v>
      </c>
      <c r="P748" s="132"/>
      <c r="Q748" s="66">
        <f t="shared" si="16"/>
        <v>0</v>
      </c>
      <c r="R748" s="57"/>
      <c r="S748" s="58"/>
      <c r="T748" s="88"/>
    </row>
    <row r="749" spans="1:20" ht="104.25" customHeight="1">
      <c r="A749" s="89" t="s">
        <v>2138</v>
      </c>
      <c r="B749" s="68"/>
      <c r="C749" s="206" t="s">
        <v>2519</v>
      </c>
      <c r="D749" s="207"/>
      <c r="E749" s="5">
        <v>35</v>
      </c>
      <c r="F749" s="184" t="s">
        <v>1649</v>
      </c>
      <c r="G749" s="185"/>
      <c r="H749" s="140">
        <v>100</v>
      </c>
      <c r="I749" s="90">
        <v>3500</v>
      </c>
      <c r="J749" s="62">
        <v>2.8499999999999996</v>
      </c>
      <c r="K749" s="62">
        <v>3.0199999999999996</v>
      </c>
      <c r="L749" s="63">
        <v>3.21</v>
      </c>
      <c r="M749" s="63">
        <v>211.86</v>
      </c>
      <c r="N749" s="64">
        <v>198.66</v>
      </c>
      <c r="O749" s="65">
        <v>211.86</v>
      </c>
      <c r="P749" s="132"/>
      <c r="Q749" s="66">
        <f t="shared" si="16"/>
        <v>0</v>
      </c>
      <c r="R749" s="57"/>
      <c r="S749" s="58"/>
      <c r="T749" s="88"/>
    </row>
    <row r="750" spans="1:20" ht="104.25" customHeight="1">
      <c r="A750" s="89" t="s">
        <v>2139</v>
      </c>
      <c r="B750" s="68"/>
      <c r="C750" s="206" t="s">
        <v>2520</v>
      </c>
      <c r="D750" s="207"/>
      <c r="E750" s="5">
        <v>35</v>
      </c>
      <c r="F750" s="184" t="s">
        <v>1649</v>
      </c>
      <c r="G750" s="185"/>
      <c r="H750" s="140">
        <v>100</v>
      </c>
      <c r="I750" s="90">
        <v>3500</v>
      </c>
      <c r="J750" s="62">
        <v>2.8499999999999996</v>
      </c>
      <c r="K750" s="62">
        <v>3.0199999999999996</v>
      </c>
      <c r="L750" s="63">
        <v>3.21</v>
      </c>
      <c r="M750" s="63">
        <v>211.86</v>
      </c>
      <c r="N750" s="64">
        <v>198.66</v>
      </c>
      <c r="O750" s="65">
        <v>211.86</v>
      </c>
      <c r="P750" s="132"/>
      <c r="Q750" s="66">
        <f t="shared" si="16"/>
        <v>0</v>
      </c>
      <c r="R750" s="57"/>
      <c r="S750" s="58"/>
      <c r="T750" s="88"/>
    </row>
    <row r="751" spans="1:20" ht="104.25" customHeight="1">
      <c r="A751" s="89" t="s">
        <v>2140</v>
      </c>
      <c r="B751" s="68"/>
      <c r="C751" s="206" t="s">
        <v>2521</v>
      </c>
      <c r="D751" s="207"/>
      <c r="E751" s="5">
        <v>35</v>
      </c>
      <c r="F751" s="184" t="s">
        <v>1649</v>
      </c>
      <c r="G751" s="185"/>
      <c r="H751" s="140">
        <v>100</v>
      </c>
      <c r="I751" s="90">
        <v>3500</v>
      </c>
      <c r="J751" s="62">
        <v>2.8499999999999996</v>
      </c>
      <c r="K751" s="62">
        <v>3.0199999999999996</v>
      </c>
      <c r="L751" s="63">
        <v>3.21</v>
      </c>
      <c r="M751" s="63">
        <v>211.86</v>
      </c>
      <c r="N751" s="64">
        <v>198.66</v>
      </c>
      <c r="O751" s="65">
        <v>211.86</v>
      </c>
      <c r="P751" s="132"/>
      <c r="Q751" s="66">
        <f t="shared" si="16"/>
        <v>0</v>
      </c>
      <c r="R751" s="57"/>
      <c r="S751" s="58"/>
      <c r="T751" s="88"/>
    </row>
    <row r="752" spans="1:20" ht="104.25" customHeight="1">
      <c r="A752" s="89" t="s">
        <v>2141</v>
      </c>
      <c r="B752" s="68"/>
      <c r="C752" s="206" t="s">
        <v>2522</v>
      </c>
      <c r="D752" s="207"/>
      <c r="E752" s="5">
        <v>35</v>
      </c>
      <c r="F752" s="184" t="s">
        <v>1649</v>
      </c>
      <c r="G752" s="185"/>
      <c r="H752" s="140">
        <v>100</v>
      </c>
      <c r="I752" s="90">
        <v>3500</v>
      </c>
      <c r="J752" s="62">
        <v>2.8499999999999996</v>
      </c>
      <c r="K752" s="62">
        <v>3.0199999999999996</v>
      </c>
      <c r="L752" s="63">
        <v>3.21</v>
      </c>
      <c r="M752" s="63">
        <v>211.86</v>
      </c>
      <c r="N752" s="64">
        <v>198.66</v>
      </c>
      <c r="O752" s="65">
        <v>211.86</v>
      </c>
      <c r="P752" s="132"/>
      <c r="Q752" s="66">
        <f t="shared" si="16"/>
        <v>0</v>
      </c>
      <c r="R752" s="57"/>
      <c r="S752" s="58"/>
      <c r="T752" s="88"/>
    </row>
    <row r="753" spans="1:20" ht="104.25" customHeight="1">
      <c r="A753" s="89" t="s">
        <v>2142</v>
      </c>
      <c r="B753" s="68"/>
      <c r="C753" s="206" t="s">
        <v>2523</v>
      </c>
      <c r="D753" s="207"/>
      <c r="E753" s="5">
        <v>155</v>
      </c>
      <c r="F753" s="184" t="s">
        <v>1650</v>
      </c>
      <c r="G753" s="185"/>
      <c r="H753" s="140">
        <v>80</v>
      </c>
      <c r="I753" s="90">
        <v>9700</v>
      </c>
      <c r="J753" s="62">
        <v>8.11</v>
      </c>
      <c r="K753" s="62">
        <v>8.3699999999999992</v>
      </c>
      <c r="L753" s="63">
        <v>9.18</v>
      </c>
      <c r="M753" s="63">
        <v>605.88</v>
      </c>
      <c r="N753" s="64">
        <v>582.12</v>
      </c>
      <c r="O753" s="65">
        <v>605.88</v>
      </c>
      <c r="P753" s="132"/>
      <c r="Q753" s="66">
        <f t="shared" si="16"/>
        <v>0</v>
      </c>
      <c r="R753" s="57"/>
      <c r="S753" s="58"/>
      <c r="T753" s="88"/>
    </row>
    <row r="754" spans="1:20" ht="104.25" customHeight="1">
      <c r="A754" s="89" t="s">
        <v>2143</v>
      </c>
      <c r="B754" s="68"/>
      <c r="C754" s="206" t="s">
        <v>2524</v>
      </c>
      <c r="D754" s="207"/>
      <c r="E754" s="5">
        <v>165</v>
      </c>
      <c r="F754" s="184" t="s">
        <v>1651</v>
      </c>
      <c r="G754" s="185"/>
      <c r="H754" s="140">
        <v>80</v>
      </c>
      <c r="I754" s="90">
        <v>7200</v>
      </c>
      <c r="J754" s="62">
        <v>5.95</v>
      </c>
      <c r="K754" s="62">
        <v>6.21</v>
      </c>
      <c r="L754" s="63">
        <v>7.0699999999999994</v>
      </c>
      <c r="M754" s="63">
        <v>466.62</v>
      </c>
      <c r="N754" s="64">
        <v>442.86</v>
      </c>
      <c r="O754" s="65">
        <v>466.62</v>
      </c>
      <c r="P754" s="132"/>
      <c r="Q754" s="66">
        <f t="shared" si="16"/>
        <v>0</v>
      </c>
      <c r="R754" s="57"/>
      <c r="S754" s="58"/>
      <c r="T754" s="88"/>
    </row>
    <row r="755" spans="1:20" ht="104.25" customHeight="1">
      <c r="A755" s="89" t="s">
        <v>2144</v>
      </c>
      <c r="B755" s="68"/>
      <c r="C755" s="206" t="s">
        <v>2525</v>
      </c>
      <c r="D755" s="207"/>
      <c r="E755" s="5">
        <v>265</v>
      </c>
      <c r="F755" s="184" t="s">
        <v>1652</v>
      </c>
      <c r="G755" s="185"/>
      <c r="H755" s="140">
        <v>80</v>
      </c>
      <c r="I755" s="90">
        <v>8000</v>
      </c>
      <c r="J755" s="62">
        <v>6.64</v>
      </c>
      <c r="K755" s="62">
        <v>6.8999999999999995</v>
      </c>
      <c r="L755" s="63">
        <v>8.2799999999999994</v>
      </c>
      <c r="M755" s="63">
        <v>546.48</v>
      </c>
      <c r="N755" s="64">
        <v>518.76</v>
      </c>
      <c r="O755" s="65">
        <v>546.48</v>
      </c>
      <c r="P755" s="132"/>
      <c r="Q755" s="66">
        <f t="shared" si="16"/>
        <v>0</v>
      </c>
      <c r="R755" s="57"/>
      <c r="S755" s="58"/>
      <c r="T755" s="88"/>
    </row>
    <row r="756" spans="1:20" ht="104.25" customHeight="1">
      <c r="A756" s="89" t="s">
        <v>2145</v>
      </c>
      <c r="B756" s="68"/>
      <c r="C756" s="206" t="s">
        <v>2526</v>
      </c>
      <c r="D756" s="207"/>
      <c r="E756" s="5">
        <v>15</v>
      </c>
      <c r="F756" s="184" t="s">
        <v>1653</v>
      </c>
      <c r="G756" s="185"/>
      <c r="H756" s="140">
        <v>100</v>
      </c>
      <c r="I756" s="90">
        <v>3000</v>
      </c>
      <c r="J756" s="62">
        <v>2.42</v>
      </c>
      <c r="K756" s="62">
        <v>2.59</v>
      </c>
      <c r="L756" s="63">
        <v>2.67</v>
      </c>
      <c r="M756" s="63">
        <v>176.22</v>
      </c>
      <c r="N756" s="64">
        <v>163.68</v>
      </c>
      <c r="O756" s="65">
        <v>176.22</v>
      </c>
      <c r="P756" s="132"/>
      <c r="Q756" s="66">
        <f t="shared" si="16"/>
        <v>0</v>
      </c>
      <c r="R756" s="57"/>
      <c r="S756" s="58"/>
      <c r="T756" s="88"/>
    </row>
    <row r="757" spans="1:20" ht="104.25" customHeight="1">
      <c r="A757" s="89" t="s">
        <v>2146</v>
      </c>
      <c r="B757" s="68"/>
      <c r="C757" s="206" t="s">
        <v>2527</v>
      </c>
      <c r="D757" s="207"/>
      <c r="E757" s="5">
        <v>265</v>
      </c>
      <c r="F757" s="184" t="s">
        <v>1654</v>
      </c>
      <c r="G757" s="185"/>
      <c r="H757" s="140">
        <v>80</v>
      </c>
      <c r="I757" s="90">
        <v>7000</v>
      </c>
      <c r="J757" s="62">
        <v>5.7799999999999994</v>
      </c>
      <c r="K757" s="62">
        <v>6.04</v>
      </c>
      <c r="L757" s="63">
        <v>7.42</v>
      </c>
      <c r="M757" s="63">
        <v>489.72</v>
      </c>
      <c r="N757" s="64">
        <v>461.34</v>
      </c>
      <c r="O757" s="65">
        <v>489.72</v>
      </c>
      <c r="P757" s="132"/>
      <c r="Q757" s="66">
        <f t="shared" si="16"/>
        <v>0</v>
      </c>
      <c r="R757" s="57"/>
      <c r="S757" s="58"/>
      <c r="T757" s="88"/>
    </row>
    <row r="758" spans="1:20" ht="104.25" customHeight="1">
      <c r="A758" s="89" t="s">
        <v>2147</v>
      </c>
      <c r="B758" s="68"/>
      <c r="C758" s="206" t="s">
        <v>2528</v>
      </c>
      <c r="D758" s="207"/>
      <c r="E758" s="5">
        <v>45</v>
      </c>
      <c r="F758" s="184" t="s">
        <v>1655</v>
      </c>
      <c r="G758" s="185"/>
      <c r="H758" s="140">
        <v>100</v>
      </c>
      <c r="I758" s="90">
        <v>7400</v>
      </c>
      <c r="J758" s="62">
        <v>6.13</v>
      </c>
      <c r="K758" s="62">
        <v>6.38</v>
      </c>
      <c r="L758" s="63">
        <v>6.62</v>
      </c>
      <c r="M758" s="63">
        <v>436.92</v>
      </c>
      <c r="N758" s="64">
        <v>417.78</v>
      </c>
      <c r="O758" s="65">
        <v>436.92</v>
      </c>
      <c r="P758" s="132"/>
      <c r="Q758" s="66">
        <f t="shared" si="16"/>
        <v>0</v>
      </c>
      <c r="R758" s="57"/>
      <c r="S758" s="58"/>
      <c r="T758" s="88"/>
    </row>
    <row r="759" spans="1:20" ht="104.25" customHeight="1">
      <c r="A759" s="89" t="s">
        <v>2148</v>
      </c>
      <c r="B759" s="68"/>
      <c r="C759" s="206" t="s">
        <v>2529</v>
      </c>
      <c r="D759" s="207"/>
      <c r="E759" s="5">
        <v>180</v>
      </c>
      <c r="F759" s="184" t="s">
        <v>1656</v>
      </c>
      <c r="G759" s="185"/>
      <c r="H759" s="140">
        <v>60</v>
      </c>
      <c r="I759" s="90">
        <v>9200</v>
      </c>
      <c r="J759" s="62">
        <v>7.68</v>
      </c>
      <c r="K759" s="62">
        <v>7.9399999999999995</v>
      </c>
      <c r="L759" s="63">
        <v>8.879999999999999</v>
      </c>
      <c r="M759" s="63">
        <v>586.08000000000004</v>
      </c>
      <c r="N759" s="64">
        <v>561</v>
      </c>
      <c r="O759" s="65">
        <v>586.08000000000004</v>
      </c>
      <c r="P759" s="132"/>
      <c r="Q759" s="66">
        <f t="shared" si="16"/>
        <v>0</v>
      </c>
      <c r="R759" s="57"/>
      <c r="S759" s="58"/>
      <c r="T759" s="88"/>
    </row>
    <row r="760" spans="1:20" ht="104.25" customHeight="1">
      <c r="A760" s="89" t="s">
        <v>2149</v>
      </c>
      <c r="B760" s="68"/>
      <c r="C760" s="206" t="s">
        <v>2530</v>
      </c>
      <c r="D760" s="207"/>
      <c r="E760" s="5">
        <v>90</v>
      </c>
      <c r="F760" s="184" t="s">
        <v>1657</v>
      </c>
      <c r="G760" s="185"/>
      <c r="H760" s="140">
        <v>100</v>
      </c>
      <c r="I760" s="90">
        <v>6800</v>
      </c>
      <c r="J760" s="62">
        <v>5.6099999999999994</v>
      </c>
      <c r="K760" s="62">
        <v>5.87</v>
      </c>
      <c r="L760" s="63">
        <v>6.34</v>
      </c>
      <c r="M760" s="63">
        <v>418.44</v>
      </c>
      <c r="N760" s="64">
        <v>397.32</v>
      </c>
      <c r="O760" s="65">
        <v>418.44</v>
      </c>
      <c r="P760" s="132"/>
      <c r="Q760" s="66">
        <f t="shared" si="16"/>
        <v>0</v>
      </c>
      <c r="R760" s="57"/>
      <c r="S760" s="58"/>
      <c r="T760" s="88"/>
    </row>
    <row r="761" spans="1:20" ht="104.25" customHeight="1">
      <c r="A761" s="89" t="s">
        <v>2150</v>
      </c>
      <c r="B761" s="68"/>
      <c r="C761" s="206" t="s">
        <v>2531</v>
      </c>
      <c r="D761" s="207"/>
      <c r="E761" s="5">
        <v>165</v>
      </c>
      <c r="F761" s="184" t="s">
        <v>1658</v>
      </c>
      <c r="G761" s="185"/>
      <c r="H761" s="140">
        <v>80</v>
      </c>
      <c r="I761" s="90">
        <v>6200</v>
      </c>
      <c r="J761" s="62">
        <v>5.09</v>
      </c>
      <c r="K761" s="62">
        <v>5.35</v>
      </c>
      <c r="L761" s="63">
        <v>6.21</v>
      </c>
      <c r="M761" s="63">
        <v>409.86</v>
      </c>
      <c r="N761" s="64">
        <v>386.1</v>
      </c>
      <c r="O761" s="65">
        <v>409.86</v>
      </c>
      <c r="P761" s="132"/>
      <c r="Q761" s="66">
        <f t="shared" si="16"/>
        <v>0</v>
      </c>
      <c r="R761" s="57"/>
      <c r="S761" s="58"/>
      <c r="T761" s="88"/>
    </row>
    <row r="762" spans="1:20" ht="104.25" customHeight="1">
      <c r="A762" s="89" t="s">
        <v>2151</v>
      </c>
      <c r="B762" s="68"/>
      <c r="C762" s="206" t="s">
        <v>2532</v>
      </c>
      <c r="D762" s="207"/>
      <c r="E762" s="5">
        <v>560</v>
      </c>
      <c r="F762" s="184" t="s">
        <v>1659</v>
      </c>
      <c r="G762" s="185"/>
      <c r="H762" s="140">
        <v>80</v>
      </c>
      <c r="I762" s="90">
        <v>7000</v>
      </c>
      <c r="J762" s="62">
        <v>5.7799999999999994</v>
      </c>
      <c r="K762" s="62">
        <v>6.04</v>
      </c>
      <c r="L762" s="63">
        <v>8.94</v>
      </c>
      <c r="M762" s="63">
        <v>590.04</v>
      </c>
      <c r="N762" s="64">
        <v>551.1</v>
      </c>
      <c r="O762" s="65">
        <v>590.04</v>
      </c>
      <c r="P762" s="132"/>
      <c r="Q762" s="66">
        <f t="shared" si="16"/>
        <v>0</v>
      </c>
      <c r="R762" s="57"/>
      <c r="S762" s="58"/>
      <c r="T762" s="88"/>
    </row>
    <row r="763" spans="1:20" ht="104.25" customHeight="1">
      <c r="A763" s="89" t="s">
        <v>2152</v>
      </c>
      <c r="B763" s="68"/>
      <c r="C763" s="283" t="s">
        <v>2533</v>
      </c>
      <c r="D763" s="284"/>
      <c r="E763" s="5">
        <v>195</v>
      </c>
      <c r="F763" s="184" t="s">
        <v>1660</v>
      </c>
      <c r="G763" s="185"/>
      <c r="H763" s="140">
        <v>80</v>
      </c>
      <c r="I763" s="92">
        <v>10000</v>
      </c>
      <c r="J763" s="62">
        <v>8.3699999999999992</v>
      </c>
      <c r="K763" s="62">
        <v>8.629999999999999</v>
      </c>
      <c r="L763" s="63">
        <v>9.64</v>
      </c>
      <c r="M763" s="63">
        <v>636.24</v>
      </c>
      <c r="N763" s="64">
        <v>611.16</v>
      </c>
      <c r="O763" s="65">
        <v>636.24</v>
      </c>
      <c r="P763" s="132"/>
      <c r="Q763" s="66">
        <f t="shared" si="16"/>
        <v>0</v>
      </c>
      <c r="R763" s="57"/>
      <c r="S763" s="58"/>
      <c r="T763" s="88"/>
    </row>
    <row r="764" spans="1:20" ht="104.25" customHeight="1">
      <c r="A764" s="89" t="s">
        <v>2153</v>
      </c>
      <c r="B764" s="68"/>
      <c r="C764" s="206" t="s">
        <v>2534</v>
      </c>
      <c r="D764" s="207"/>
      <c r="E764" s="5">
        <v>215</v>
      </c>
      <c r="F764" s="184" t="s">
        <v>1661</v>
      </c>
      <c r="G764" s="185"/>
      <c r="H764" s="140">
        <v>100</v>
      </c>
      <c r="I764" s="90">
        <v>23000</v>
      </c>
      <c r="J764" s="62">
        <v>19.400000000000002</v>
      </c>
      <c r="K764" s="62">
        <v>19.830000000000002</v>
      </c>
      <c r="L764" s="63">
        <v>20.950000000000003</v>
      </c>
      <c r="M764" s="63">
        <v>1382.7</v>
      </c>
      <c r="N764" s="64">
        <v>1345.74</v>
      </c>
      <c r="O764" s="65">
        <v>1382.7</v>
      </c>
      <c r="P764" s="132"/>
      <c r="Q764" s="66">
        <f t="shared" si="16"/>
        <v>0</v>
      </c>
      <c r="R764" s="57"/>
      <c r="S764" s="58"/>
      <c r="T764" s="88"/>
    </row>
    <row r="765" spans="1:20" ht="104.25" customHeight="1">
      <c r="A765" s="89" t="s">
        <v>2154</v>
      </c>
      <c r="B765" s="68"/>
      <c r="C765" s="206" t="s">
        <v>2535</v>
      </c>
      <c r="D765" s="207"/>
      <c r="E765" s="5">
        <v>165</v>
      </c>
      <c r="F765" s="184" t="s">
        <v>1662</v>
      </c>
      <c r="G765" s="185"/>
      <c r="H765" s="140">
        <v>100</v>
      </c>
      <c r="I765" s="90">
        <v>23000</v>
      </c>
      <c r="J765" s="62">
        <v>19.400000000000002</v>
      </c>
      <c r="K765" s="62">
        <v>19.830000000000002</v>
      </c>
      <c r="L765" s="63">
        <v>20.69</v>
      </c>
      <c r="M765" s="63">
        <v>1365.54</v>
      </c>
      <c r="N765" s="64">
        <v>1330.56</v>
      </c>
      <c r="O765" s="65">
        <v>1365.54</v>
      </c>
      <c r="P765" s="132"/>
      <c r="Q765" s="66">
        <f t="shared" si="16"/>
        <v>0</v>
      </c>
      <c r="R765" s="57"/>
      <c r="S765" s="58"/>
      <c r="T765" s="88"/>
    </row>
    <row r="766" spans="1:20" ht="104.25" customHeight="1">
      <c r="A766" s="89" t="s">
        <v>2155</v>
      </c>
      <c r="B766" s="68"/>
      <c r="C766" s="206" t="s">
        <v>2536</v>
      </c>
      <c r="D766" s="207"/>
      <c r="E766" s="5">
        <v>300</v>
      </c>
      <c r="F766" s="184" t="s">
        <v>1663</v>
      </c>
      <c r="G766" s="185"/>
      <c r="H766" s="140">
        <v>100</v>
      </c>
      <c r="I766" s="90">
        <v>19000</v>
      </c>
      <c r="J766" s="62">
        <v>15.95</v>
      </c>
      <c r="K766" s="62">
        <v>16.380000000000003</v>
      </c>
      <c r="L766" s="63">
        <v>17.940000000000001</v>
      </c>
      <c r="M766" s="63">
        <v>1184.04</v>
      </c>
      <c r="N766" s="64">
        <v>1143.78</v>
      </c>
      <c r="O766" s="65">
        <v>1184.04</v>
      </c>
      <c r="P766" s="132"/>
      <c r="Q766" s="66">
        <f t="shared" si="16"/>
        <v>0</v>
      </c>
      <c r="R766" s="57"/>
      <c r="S766" s="58"/>
      <c r="T766" s="88"/>
    </row>
    <row r="767" spans="1:20" ht="104.25" customHeight="1">
      <c r="A767" s="89" t="s">
        <v>2156</v>
      </c>
      <c r="B767" s="68"/>
      <c r="C767" s="206" t="s">
        <v>2537</v>
      </c>
      <c r="D767" s="207"/>
      <c r="E767" s="5">
        <v>205</v>
      </c>
      <c r="F767" s="184" t="s">
        <v>1664</v>
      </c>
      <c r="G767" s="185"/>
      <c r="H767" s="140">
        <v>60</v>
      </c>
      <c r="I767" s="90">
        <v>15600</v>
      </c>
      <c r="J767" s="62">
        <v>13.02</v>
      </c>
      <c r="K767" s="62">
        <v>13.45</v>
      </c>
      <c r="L767" s="63">
        <v>14.52</v>
      </c>
      <c r="M767" s="63">
        <v>958.32</v>
      </c>
      <c r="N767" s="64">
        <v>921.36</v>
      </c>
      <c r="O767" s="65">
        <v>958.32</v>
      </c>
      <c r="P767" s="132"/>
      <c r="Q767" s="66">
        <f t="shared" si="16"/>
        <v>0</v>
      </c>
      <c r="R767" s="57"/>
      <c r="S767" s="58"/>
      <c r="T767" s="88"/>
    </row>
    <row r="768" spans="1:20" ht="104.25" customHeight="1">
      <c r="A768" s="89" t="s">
        <v>2157</v>
      </c>
      <c r="B768" s="68"/>
      <c r="C768" s="206" t="s">
        <v>2538</v>
      </c>
      <c r="D768" s="207"/>
      <c r="E768" s="5">
        <v>205</v>
      </c>
      <c r="F768" s="184" t="s">
        <v>1664</v>
      </c>
      <c r="G768" s="185"/>
      <c r="H768" s="140">
        <v>60</v>
      </c>
      <c r="I768" s="90">
        <v>15600</v>
      </c>
      <c r="J768" s="62">
        <v>13.02</v>
      </c>
      <c r="K768" s="62">
        <v>13.45</v>
      </c>
      <c r="L768" s="63">
        <v>14.52</v>
      </c>
      <c r="M768" s="63">
        <v>958.32</v>
      </c>
      <c r="N768" s="64">
        <v>921.36</v>
      </c>
      <c r="O768" s="65">
        <v>958.32</v>
      </c>
      <c r="P768" s="132"/>
      <c r="Q768" s="66">
        <f t="shared" si="16"/>
        <v>0</v>
      </c>
      <c r="R768" s="57"/>
      <c r="S768" s="58"/>
      <c r="T768" s="88"/>
    </row>
    <row r="769" spans="1:20" ht="104.25" customHeight="1">
      <c r="A769" s="89" t="s">
        <v>2158</v>
      </c>
      <c r="B769" s="68"/>
      <c r="C769" s="206" t="s">
        <v>2539</v>
      </c>
      <c r="D769" s="207"/>
      <c r="E769" s="5">
        <v>205</v>
      </c>
      <c r="F769" s="184" t="s">
        <v>1664</v>
      </c>
      <c r="G769" s="185"/>
      <c r="H769" s="140">
        <v>60</v>
      </c>
      <c r="I769" s="90">
        <v>15600</v>
      </c>
      <c r="J769" s="62">
        <v>13.02</v>
      </c>
      <c r="K769" s="62">
        <v>13.45</v>
      </c>
      <c r="L769" s="63">
        <v>14.52</v>
      </c>
      <c r="M769" s="63">
        <v>958.32</v>
      </c>
      <c r="N769" s="64">
        <v>921.36</v>
      </c>
      <c r="O769" s="65">
        <v>958.32</v>
      </c>
      <c r="P769" s="132"/>
      <c r="Q769" s="66">
        <f t="shared" si="16"/>
        <v>0</v>
      </c>
      <c r="R769" s="57"/>
      <c r="S769" s="58"/>
      <c r="T769" s="88"/>
    </row>
    <row r="770" spans="1:20" ht="104.25" customHeight="1">
      <c r="A770" s="89" t="s">
        <v>2159</v>
      </c>
      <c r="B770" s="68"/>
      <c r="C770" s="206" t="s">
        <v>2540</v>
      </c>
      <c r="D770" s="207"/>
      <c r="E770" s="5">
        <v>205</v>
      </c>
      <c r="F770" s="184" t="s">
        <v>1664</v>
      </c>
      <c r="G770" s="185"/>
      <c r="H770" s="140">
        <v>60</v>
      </c>
      <c r="I770" s="90">
        <v>15600</v>
      </c>
      <c r="J770" s="62">
        <v>13.02</v>
      </c>
      <c r="K770" s="62">
        <v>13.45</v>
      </c>
      <c r="L770" s="63">
        <v>14.52</v>
      </c>
      <c r="M770" s="63">
        <v>958.32</v>
      </c>
      <c r="N770" s="64">
        <v>921.36</v>
      </c>
      <c r="O770" s="65">
        <v>958.32</v>
      </c>
      <c r="P770" s="132"/>
      <c r="Q770" s="66">
        <f t="shared" si="16"/>
        <v>0</v>
      </c>
      <c r="R770" s="57"/>
      <c r="S770" s="58"/>
      <c r="T770" s="88"/>
    </row>
    <row r="771" spans="1:20" ht="104.25" customHeight="1">
      <c r="A771" s="89" t="s">
        <v>2160</v>
      </c>
      <c r="B771" s="68"/>
      <c r="C771" s="206" t="s">
        <v>2541</v>
      </c>
      <c r="D771" s="207"/>
      <c r="E771" s="5">
        <v>185</v>
      </c>
      <c r="F771" s="184" t="s">
        <v>1665</v>
      </c>
      <c r="G771" s="185"/>
      <c r="H771" s="140">
        <v>80</v>
      </c>
      <c r="I771" s="90">
        <v>10500</v>
      </c>
      <c r="J771" s="62">
        <v>8.7999999999999989</v>
      </c>
      <c r="K771" s="62">
        <v>9.06</v>
      </c>
      <c r="L771" s="63">
        <v>10.02</v>
      </c>
      <c r="M771" s="63">
        <v>661.32</v>
      </c>
      <c r="N771" s="64">
        <v>636.24</v>
      </c>
      <c r="O771" s="65">
        <v>661.32</v>
      </c>
      <c r="P771" s="132"/>
      <c r="Q771" s="66">
        <f t="shared" si="16"/>
        <v>0</v>
      </c>
      <c r="R771" s="57"/>
      <c r="S771" s="58"/>
      <c r="T771" s="88"/>
    </row>
    <row r="772" spans="1:20" ht="104.25" customHeight="1">
      <c r="A772" s="89" t="s">
        <v>2161</v>
      </c>
      <c r="B772" s="68"/>
      <c r="C772" s="206" t="s">
        <v>2542</v>
      </c>
      <c r="D772" s="207"/>
      <c r="E772" s="5">
        <v>255</v>
      </c>
      <c r="F772" s="184" t="s">
        <v>1666</v>
      </c>
      <c r="G772" s="185"/>
      <c r="H772" s="140">
        <v>80</v>
      </c>
      <c r="I772" s="90">
        <v>8700</v>
      </c>
      <c r="J772" s="62">
        <v>7.25</v>
      </c>
      <c r="K772" s="62">
        <v>7.5</v>
      </c>
      <c r="L772" s="63">
        <v>8.82</v>
      </c>
      <c r="M772" s="63">
        <v>582.12</v>
      </c>
      <c r="N772" s="64">
        <v>555.05999999999995</v>
      </c>
      <c r="O772" s="65">
        <v>582.12</v>
      </c>
      <c r="P772" s="132"/>
      <c r="Q772" s="66">
        <f t="shared" si="16"/>
        <v>0</v>
      </c>
      <c r="R772" s="57"/>
      <c r="S772" s="58"/>
      <c r="T772" s="88"/>
    </row>
    <row r="773" spans="1:20" ht="104.25" customHeight="1">
      <c r="A773" s="89" t="s">
        <v>2162</v>
      </c>
      <c r="B773" s="68"/>
      <c r="C773" s="206" t="s">
        <v>2543</v>
      </c>
      <c r="D773" s="207"/>
      <c r="E773" s="5">
        <v>145</v>
      </c>
      <c r="F773" s="184" t="s">
        <v>1667</v>
      </c>
      <c r="G773" s="185"/>
      <c r="H773" s="140">
        <v>80</v>
      </c>
      <c r="I773" s="90">
        <v>11500</v>
      </c>
      <c r="J773" s="62">
        <v>9.66</v>
      </c>
      <c r="K773" s="62">
        <v>9.92</v>
      </c>
      <c r="L773" s="63">
        <v>10.68</v>
      </c>
      <c r="M773" s="63">
        <v>704.88</v>
      </c>
      <c r="N773" s="64">
        <v>681.12</v>
      </c>
      <c r="O773" s="65">
        <v>704.88</v>
      </c>
      <c r="P773" s="132"/>
      <c r="Q773" s="66">
        <f t="shared" si="16"/>
        <v>0</v>
      </c>
      <c r="R773" s="57"/>
      <c r="S773" s="58"/>
      <c r="T773" s="88"/>
    </row>
    <row r="774" spans="1:20" ht="104.25" customHeight="1">
      <c r="A774" s="89" t="s">
        <v>2163</v>
      </c>
      <c r="B774" s="68"/>
      <c r="C774" s="206" t="s">
        <v>2544</v>
      </c>
      <c r="D774" s="207"/>
      <c r="E774" s="5">
        <v>200</v>
      </c>
      <c r="F774" s="184" t="s">
        <v>1668</v>
      </c>
      <c r="G774" s="185"/>
      <c r="H774" s="140">
        <v>80</v>
      </c>
      <c r="I774" s="90">
        <v>5500</v>
      </c>
      <c r="J774" s="62">
        <v>4.49</v>
      </c>
      <c r="K774" s="62">
        <v>4.75</v>
      </c>
      <c r="L774" s="63">
        <v>5.79</v>
      </c>
      <c r="M774" s="63">
        <v>382.14</v>
      </c>
      <c r="N774" s="64">
        <v>356.4</v>
      </c>
      <c r="O774" s="65">
        <v>382.14</v>
      </c>
      <c r="P774" s="132"/>
      <c r="Q774" s="66">
        <f t="shared" si="16"/>
        <v>0</v>
      </c>
      <c r="R774" s="57"/>
      <c r="S774" s="58"/>
      <c r="T774" s="88"/>
    </row>
    <row r="775" spans="1:20" ht="104.25" customHeight="1">
      <c r="A775" s="89" t="s">
        <v>2164</v>
      </c>
      <c r="B775" s="68"/>
      <c r="C775" s="206" t="s">
        <v>2545</v>
      </c>
      <c r="D775" s="207"/>
      <c r="E775" s="5">
        <v>135</v>
      </c>
      <c r="F775" s="184" t="s">
        <v>1669</v>
      </c>
      <c r="G775" s="185"/>
      <c r="H775" s="140">
        <v>80</v>
      </c>
      <c r="I775" s="90">
        <v>11500</v>
      </c>
      <c r="J775" s="62">
        <v>9.66</v>
      </c>
      <c r="K775" s="62">
        <v>9.92</v>
      </c>
      <c r="L775" s="63">
        <v>10.62</v>
      </c>
      <c r="M775" s="63">
        <v>700.92</v>
      </c>
      <c r="N775" s="64">
        <v>678.48</v>
      </c>
      <c r="O775" s="65">
        <v>700.92</v>
      </c>
      <c r="P775" s="132"/>
      <c r="Q775" s="66">
        <f t="shared" si="16"/>
        <v>0</v>
      </c>
      <c r="R775" s="57"/>
      <c r="S775" s="58"/>
      <c r="T775" s="88"/>
    </row>
    <row r="776" spans="1:20" ht="104.25" customHeight="1">
      <c r="A776" s="89" t="s">
        <v>2165</v>
      </c>
      <c r="B776" s="68"/>
      <c r="C776" s="206" t="s">
        <v>2546</v>
      </c>
      <c r="D776" s="207"/>
      <c r="E776" s="5">
        <v>145</v>
      </c>
      <c r="F776" s="184" t="s">
        <v>1670</v>
      </c>
      <c r="G776" s="185"/>
      <c r="H776" s="140">
        <v>80</v>
      </c>
      <c r="I776" s="90">
        <v>9300</v>
      </c>
      <c r="J776" s="62">
        <v>7.76</v>
      </c>
      <c r="K776" s="62">
        <v>8.02</v>
      </c>
      <c r="L776" s="63">
        <v>8.7799999999999994</v>
      </c>
      <c r="M776" s="63">
        <v>579.48</v>
      </c>
      <c r="N776" s="64">
        <v>556.38</v>
      </c>
      <c r="O776" s="65">
        <v>579.48</v>
      </c>
      <c r="P776" s="132"/>
      <c r="Q776" s="66">
        <f t="shared" si="16"/>
        <v>0</v>
      </c>
      <c r="R776" s="57"/>
      <c r="S776" s="58"/>
      <c r="T776" s="88"/>
    </row>
    <row r="777" spans="1:20" ht="104.25" customHeight="1">
      <c r="A777" s="89" t="s">
        <v>2166</v>
      </c>
      <c r="B777" s="68"/>
      <c r="C777" s="206" t="s">
        <v>2547</v>
      </c>
      <c r="D777" s="207"/>
      <c r="E777" s="5">
        <v>230</v>
      </c>
      <c r="F777" s="184" t="s">
        <v>1671</v>
      </c>
      <c r="G777" s="185"/>
      <c r="H777" s="140">
        <v>80</v>
      </c>
      <c r="I777" s="90">
        <v>12300</v>
      </c>
      <c r="J777" s="62">
        <v>10.35</v>
      </c>
      <c r="K777" s="62">
        <v>10.61</v>
      </c>
      <c r="L777" s="63">
        <v>11.81</v>
      </c>
      <c r="M777" s="63">
        <v>779.46</v>
      </c>
      <c r="N777" s="64">
        <v>752.4</v>
      </c>
      <c r="O777" s="65">
        <v>779.46</v>
      </c>
      <c r="P777" s="132"/>
      <c r="Q777" s="66">
        <f t="shared" si="16"/>
        <v>0</v>
      </c>
      <c r="R777" s="57"/>
      <c r="S777" s="58"/>
      <c r="T777" s="88"/>
    </row>
    <row r="778" spans="1:20" ht="104.25" customHeight="1">
      <c r="A778" s="89" t="s">
        <v>2167</v>
      </c>
      <c r="B778" s="68"/>
      <c r="C778" s="206" t="s">
        <v>2548</v>
      </c>
      <c r="D778" s="207"/>
      <c r="E778" s="5">
        <v>305</v>
      </c>
      <c r="F778" s="184" t="s">
        <v>1672</v>
      </c>
      <c r="G778" s="185"/>
      <c r="H778" s="140">
        <v>80</v>
      </c>
      <c r="I778" s="90">
        <v>10500</v>
      </c>
      <c r="J778" s="62">
        <v>8.7999999999999989</v>
      </c>
      <c r="K778" s="62">
        <v>9.06</v>
      </c>
      <c r="L778" s="63">
        <v>10.64</v>
      </c>
      <c r="M778" s="63">
        <v>702.24</v>
      </c>
      <c r="N778" s="64">
        <v>673.2</v>
      </c>
      <c r="O778" s="65">
        <v>702.24</v>
      </c>
      <c r="P778" s="132"/>
      <c r="Q778" s="66">
        <f t="shared" si="16"/>
        <v>0</v>
      </c>
      <c r="R778" s="57"/>
      <c r="S778" s="58"/>
      <c r="T778" s="88"/>
    </row>
    <row r="779" spans="1:20" ht="104.25" customHeight="1">
      <c r="A779" s="89" t="s">
        <v>2168</v>
      </c>
      <c r="B779" s="68"/>
      <c r="C779" s="206" t="s">
        <v>2549</v>
      </c>
      <c r="D779" s="207"/>
      <c r="E779" s="5">
        <v>1000</v>
      </c>
      <c r="F779" s="184" t="s">
        <v>1673</v>
      </c>
      <c r="G779" s="185"/>
      <c r="H779" s="140">
        <v>10</v>
      </c>
      <c r="I779" s="90">
        <v>26000</v>
      </c>
      <c r="J779" s="62">
        <v>21.990000000000002</v>
      </c>
      <c r="K779" s="62">
        <v>22.42</v>
      </c>
      <c r="L779" s="63">
        <v>27.6</v>
      </c>
      <c r="M779" s="63">
        <v>1821.6</v>
      </c>
      <c r="N779" s="64">
        <v>1754.28</v>
      </c>
      <c r="O779" s="65">
        <v>1821.6</v>
      </c>
      <c r="P779" s="132"/>
      <c r="Q779" s="66">
        <f t="shared" si="16"/>
        <v>0</v>
      </c>
      <c r="R779" s="57"/>
      <c r="S779" s="58"/>
      <c r="T779" s="88"/>
    </row>
    <row r="780" spans="1:20" ht="104.25" customHeight="1">
      <c r="A780" s="89" t="s">
        <v>2169</v>
      </c>
      <c r="B780" s="68"/>
      <c r="C780" s="206" t="s">
        <v>2550</v>
      </c>
      <c r="D780" s="207"/>
      <c r="E780" s="5">
        <v>305</v>
      </c>
      <c r="F780" s="184" t="s">
        <v>1674</v>
      </c>
      <c r="G780" s="185"/>
      <c r="H780" s="140">
        <v>80</v>
      </c>
      <c r="I780" s="90">
        <v>8700</v>
      </c>
      <c r="J780" s="62">
        <v>7.25</v>
      </c>
      <c r="K780" s="62">
        <v>7.5</v>
      </c>
      <c r="L780" s="63">
        <v>9.08</v>
      </c>
      <c r="M780" s="63">
        <v>599.28</v>
      </c>
      <c r="N780" s="64">
        <v>570.24</v>
      </c>
      <c r="O780" s="65">
        <v>599.28</v>
      </c>
      <c r="P780" s="132"/>
      <c r="Q780" s="66">
        <f t="shared" si="16"/>
        <v>0</v>
      </c>
      <c r="R780" s="57"/>
      <c r="S780" s="58"/>
      <c r="T780" s="88"/>
    </row>
    <row r="781" spans="1:20" ht="104.25" customHeight="1">
      <c r="A781" s="89" t="s">
        <v>2170</v>
      </c>
      <c r="B781" s="68"/>
      <c r="C781" s="206" t="s">
        <v>2551</v>
      </c>
      <c r="D781" s="207"/>
      <c r="E781" s="5">
        <v>145</v>
      </c>
      <c r="F781" s="184" t="s">
        <v>1675</v>
      </c>
      <c r="G781" s="185"/>
      <c r="H781" s="140">
        <v>80</v>
      </c>
      <c r="I781" s="90">
        <v>11600</v>
      </c>
      <c r="J781" s="62">
        <v>9.75</v>
      </c>
      <c r="K781" s="62">
        <v>10</v>
      </c>
      <c r="L781" s="63">
        <v>10.76</v>
      </c>
      <c r="M781" s="63">
        <v>710.16</v>
      </c>
      <c r="N781" s="64">
        <v>687.06</v>
      </c>
      <c r="O781" s="65">
        <v>710.16</v>
      </c>
      <c r="P781" s="132"/>
      <c r="Q781" s="66">
        <f t="shared" si="16"/>
        <v>0</v>
      </c>
      <c r="R781" s="57"/>
      <c r="S781" s="58"/>
      <c r="T781" s="88"/>
    </row>
    <row r="782" spans="1:20" ht="104.25" customHeight="1">
      <c r="A782" s="89" t="s">
        <v>2171</v>
      </c>
      <c r="B782" s="68"/>
      <c r="C782" s="206" t="s">
        <v>2552</v>
      </c>
      <c r="D782" s="207"/>
      <c r="E782" s="5">
        <v>150</v>
      </c>
      <c r="F782" s="184" t="s">
        <v>1676</v>
      </c>
      <c r="G782" s="185"/>
      <c r="H782" s="140">
        <v>80</v>
      </c>
      <c r="I782" s="90">
        <v>16500</v>
      </c>
      <c r="J782" s="62">
        <v>13.799999999999999</v>
      </c>
      <c r="K782" s="62">
        <v>14.23</v>
      </c>
      <c r="L782" s="63">
        <v>15.01</v>
      </c>
      <c r="M782" s="63">
        <v>990.66</v>
      </c>
      <c r="N782" s="64">
        <v>955.68</v>
      </c>
      <c r="O782" s="65">
        <v>990.66</v>
      </c>
      <c r="P782" s="132"/>
      <c r="Q782" s="66">
        <f t="shared" si="16"/>
        <v>0</v>
      </c>
      <c r="R782" s="57"/>
      <c r="S782" s="58"/>
      <c r="T782" s="88"/>
    </row>
    <row r="783" spans="1:20" ht="104.25" customHeight="1">
      <c r="A783" s="89" t="s">
        <v>2172</v>
      </c>
      <c r="B783" s="68"/>
      <c r="C783" s="206" t="s">
        <v>2553</v>
      </c>
      <c r="D783" s="207"/>
      <c r="E783" s="5">
        <v>145</v>
      </c>
      <c r="F783" s="184" t="s">
        <v>1677</v>
      </c>
      <c r="G783" s="185"/>
      <c r="H783" s="140">
        <v>80</v>
      </c>
      <c r="I783" s="90">
        <v>16500</v>
      </c>
      <c r="J783" s="62">
        <v>13.799999999999999</v>
      </c>
      <c r="K783" s="62">
        <v>14.23</v>
      </c>
      <c r="L783" s="63">
        <v>14.99</v>
      </c>
      <c r="M783" s="63">
        <v>989.34</v>
      </c>
      <c r="N783" s="64">
        <v>954.36</v>
      </c>
      <c r="O783" s="65">
        <v>989.34</v>
      </c>
      <c r="P783" s="132"/>
      <c r="Q783" s="66">
        <f t="shared" si="16"/>
        <v>0</v>
      </c>
      <c r="R783" s="57"/>
      <c r="S783" s="58"/>
      <c r="T783" s="88"/>
    </row>
    <row r="784" spans="1:20" ht="104.25" customHeight="1">
      <c r="A784" s="89" t="s">
        <v>2173</v>
      </c>
      <c r="B784" s="68"/>
      <c r="C784" s="206" t="s">
        <v>2554</v>
      </c>
      <c r="D784" s="207"/>
      <c r="E784" s="5">
        <v>180</v>
      </c>
      <c r="F784" s="184" t="s">
        <v>1678</v>
      </c>
      <c r="G784" s="185"/>
      <c r="H784" s="140">
        <v>80</v>
      </c>
      <c r="I784" s="90">
        <v>16500</v>
      </c>
      <c r="J784" s="62">
        <v>13.799999999999999</v>
      </c>
      <c r="K784" s="62">
        <v>14.23</v>
      </c>
      <c r="L784" s="63">
        <v>15.17</v>
      </c>
      <c r="M784" s="63">
        <v>1001.22</v>
      </c>
      <c r="N784" s="64">
        <v>964.92</v>
      </c>
      <c r="O784" s="65">
        <v>1001.22</v>
      </c>
      <c r="P784" s="132"/>
      <c r="Q784" s="66">
        <f t="shared" ref="Q784:Q839" si="17">IF(P784&lt;H784,O784*P784,IF(H784=0,O784*P784,P784*N784))</f>
        <v>0</v>
      </c>
      <c r="R784" s="57"/>
      <c r="S784" s="58"/>
      <c r="T784" s="88"/>
    </row>
    <row r="785" spans="1:20" ht="104.25" customHeight="1">
      <c r="A785" s="89" t="s">
        <v>2174</v>
      </c>
      <c r="B785" s="68"/>
      <c r="C785" s="206" t="s">
        <v>2555</v>
      </c>
      <c r="D785" s="207"/>
      <c r="E785" s="5">
        <v>260</v>
      </c>
      <c r="F785" s="184" t="s">
        <v>1679</v>
      </c>
      <c r="G785" s="185"/>
      <c r="H785" s="140">
        <v>80</v>
      </c>
      <c r="I785" s="90">
        <v>13000</v>
      </c>
      <c r="J785" s="62">
        <v>10.95</v>
      </c>
      <c r="K785" s="62">
        <v>11.209999999999999</v>
      </c>
      <c r="L785" s="63">
        <v>12.56</v>
      </c>
      <c r="M785" s="63">
        <v>828.96</v>
      </c>
      <c r="N785" s="64">
        <v>801.24</v>
      </c>
      <c r="O785" s="65">
        <v>828.96</v>
      </c>
      <c r="P785" s="132"/>
      <c r="Q785" s="66">
        <f t="shared" si="17"/>
        <v>0</v>
      </c>
      <c r="R785" s="57"/>
      <c r="S785" s="58"/>
      <c r="T785" s="88"/>
    </row>
    <row r="786" spans="1:20" ht="104.25" customHeight="1">
      <c r="A786" s="89" t="s">
        <v>2175</v>
      </c>
      <c r="B786" s="68"/>
      <c r="C786" s="206" t="s">
        <v>2556</v>
      </c>
      <c r="D786" s="207"/>
      <c r="E786" s="5">
        <v>135</v>
      </c>
      <c r="F786" s="184" t="s">
        <v>1680</v>
      </c>
      <c r="G786" s="185"/>
      <c r="H786" s="140">
        <v>80</v>
      </c>
      <c r="I786" s="90">
        <v>16500</v>
      </c>
      <c r="J786" s="62">
        <v>13.799999999999999</v>
      </c>
      <c r="K786" s="62">
        <v>14.23</v>
      </c>
      <c r="L786" s="63">
        <v>14.93</v>
      </c>
      <c r="M786" s="63">
        <v>985.38</v>
      </c>
      <c r="N786" s="64">
        <v>951.06</v>
      </c>
      <c r="O786" s="65">
        <v>985.38</v>
      </c>
      <c r="P786" s="132"/>
      <c r="Q786" s="66">
        <f t="shared" si="17"/>
        <v>0</v>
      </c>
      <c r="R786" s="57"/>
      <c r="S786" s="58"/>
      <c r="T786" s="88"/>
    </row>
    <row r="787" spans="1:20" ht="104.25" customHeight="1">
      <c r="A787" s="89" t="s">
        <v>2176</v>
      </c>
      <c r="B787" s="68"/>
      <c r="C787" s="206" t="s">
        <v>2557</v>
      </c>
      <c r="D787" s="207"/>
      <c r="E787" s="5">
        <v>135</v>
      </c>
      <c r="F787" s="184" t="s">
        <v>1681</v>
      </c>
      <c r="G787" s="185"/>
      <c r="H787" s="140">
        <v>80</v>
      </c>
      <c r="I787" s="90">
        <v>16500</v>
      </c>
      <c r="J787" s="62">
        <v>13.799999999999999</v>
      </c>
      <c r="K787" s="62">
        <v>14.23</v>
      </c>
      <c r="L787" s="63">
        <v>14.93</v>
      </c>
      <c r="M787" s="63">
        <v>985.38</v>
      </c>
      <c r="N787" s="64">
        <v>951.06</v>
      </c>
      <c r="O787" s="65">
        <v>985.38</v>
      </c>
      <c r="P787" s="132"/>
      <c r="Q787" s="66">
        <f t="shared" si="17"/>
        <v>0</v>
      </c>
      <c r="R787" s="57"/>
      <c r="S787" s="58"/>
      <c r="T787" s="88"/>
    </row>
    <row r="788" spans="1:20" ht="104.25" customHeight="1">
      <c r="A788" s="89" t="s">
        <v>2177</v>
      </c>
      <c r="B788" s="68"/>
      <c r="C788" s="206" t="s">
        <v>2558</v>
      </c>
      <c r="D788" s="207"/>
      <c r="E788" s="5">
        <v>230</v>
      </c>
      <c r="F788" s="184" t="s">
        <v>1682</v>
      </c>
      <c r="G788" s="185"/>
      <c r="H788" s="140">
        <v>60</v>
      </c>
      <c r="I788" s="90">
        <v>3700</v>
      </c>
      <c r="J788" s="62">
        <v>3.0199999999999996</v>
      </c>
      <c r="K788" s="62">
        <v>3.19</v>
      </c>
      <c r="L788" s="63">
        <v>4.3899999999999997</v>
      </c>
      <c r="M788" s="63">
        <v>289.74</v>
      </c>
      <c r="N788" s="64">
        <v>269.27999999999997</v>
      </c>
      <c r="O788" s="65">
        <v>289.74</v>
      </c>
      <c r="P788" s="132"/>
      <c r="Q788" s="66">
        <f t="shared" si="17"/>
        <v>0</v>
      </c>
      <c r="R788" s="57"/>
      <c r="S788" s="58"/>
      <c r="T788" s="88"/>
    </row>
    <row r="789" spans="1:20" ht="104.25" customHeight="1">
      <c r="A789" s="89" t="s">
        <v>2178</v>
      </c>
      <c r="B789" s="68"/>
      <c r="C789" s="206" t="s">
        <v>2559</v>
      </c>
      <c r="D789" s="207"/>
      <c r="E789" s="5">
        <v>230</v>
      </c>
      <c r="F789" s="184" t="s">
        <v>1682</v>
      </c>
      <c r="G789" s="185"/>
      <c r="H789" s="140">
        <v>60</v>
      </c>
      <c r="I789" s="90">
        <v>3700</v>
      </c>
      <c r="J789" s="62">
        <v>3.0199999999999996</v>
      </c>
      <c r="K789" s="62">
        <v>3.19</v>
      </c>
      <c r="L789" s="63">
        <v>4.3899999999999997</v>
      </c>
      <c r="M789" s="63">
        <v>289.74</v>
      </c>
      <c r="N789" s="64">
        <v>269.27999999999997</v>
      </c>
      <c r="O789" s="65">
        <v>289.74</v>
      </c>
      <c r="P789" s="132"/>
      <c r="Q789" s="66">
        <f t="shared" si="17"/>
        <v>0</v>
      </c>
      <c r="R789" s="57"/>
      <c r="S789" s="58"/>
      <c r="T789" s="88"/>
    </row>
    <row r="790" spans="1:20" ht="104.25" customHeight="1">
      <c r="A790" s="89" t="s">
        <v>2179</v>
      </c>
      <c r="B790" s="68"/>
      <c r="C790" s="206" t="s">
        <v>2560</v>
      </c>
      <c r="D790" s="207"/>
      <c r="E790" s="5">
        <v>230</v>
      </c>
      <c r="F790" s="184" t="s">
        <v>1682</v>
      </c>
      <c r="G790" s="185"/>
      <c r="H790" s="140">
        <v>60</v>
      </c>
      <c r="I790" s="90">
        <v>3700</v>
      </c>
      <c r="J790" s="62">
        <v>3.0199999999999996</v>
      </c>
      <c r="K790" s="62">
        <v>3.19</v>
      </c>
      <c r="L790" s="63">
        <v>4.3899999999999997</v>
      </c>
      <c r="M790" s="63">
        <v>289.74</v>
      </c>
      <c r="N790" s="64">
        <v>269.27999999999997</v>
      </c>
      <c r="O790" s="65">
        <v>289.74</v>
      </c>
      <c r="P790" s="132"/>
      <c r="Q790" s="66">
        <f t="shared" si="17"/>
        <v>0</v>
      </c>
      <c r="R790" s="57"/>
      <c r="S790" s="58"/>
      <c r="T790" s="88"/>
    </row>
    <row r="791" spans="1:20" ht="104.25" customHeight="1">
      <c r="A791" s="89" t="s">
        <v>2180</v>
      </c>
      <c r="B791" s="68"/>
      <c r="C791" s="206" t="s">
        <v>2561</v>
      </c>
      <c r="D791" s="207"/>
      <c r="E791" s="5">
        <v>230</v>
      </c>
      <c r="F791" s="184" t="s">
        <v>1682</v>
      </c>
      <c r="G791" s="185"/>
      <c r="H791" s="140">
        <v>60</v>
      </c>
      <c r="I791" s="90">
        <v>3700</v>
      </c>
      <c r="J791" s="62">
        <v>3.0199999999999996</v>
      </c>
      <c r="K791" s="62">
        <v>3.19</v>
      </c>
      <c r="L791" s="63">
        <v>4.3899999999999997</v>
      </c>
      <c r="M791" s="63">
        <v>289.74</v>
      </c>
      <c r="N791" s="64">
        <v>269.27999999999997</v>
      </c>
      <c r="O791" s="65">
        <v>289.74</v>
      </c>
      <c r="P791" s="132"/>
      <c r="Q791" s="66">
        <f t="shared" si="17"/>
        <v>0</v>
      </c>
      <c r="R791" s="57"/>
      <c r="S791" s="58"/>
      <c r="T791" s="88"/>
    </row>
    <row r="792" spans="1:20" ht="104.25" customHeight="1">
      <c r="A792" s="89" t="s">
        <v>2181</v>
      </c>
      <c r="B792" s="68"/>
      <c r="C792" s="206" t="s">
        <v>2562</v>
      </c>
      <c r="D792" s="207"/>
      <c r="E792" s="5">
        <v>230</v>
      </c>
      <c r="F792" s="184" t="s">
        <v>1682</v>
      </c>
      <c r="G792" s="185"/>
      <c r="H792" s="140">
        <v>60</v>
      </c>
      <c r="I792" s="90">
        <v>3700</v>
      </c>
      <c r="J792" s="62">
        <v>3.0199999999999996</v>
      </c>
      <c r="K792" s="62">
        <v>3.19</v>
      </c>
      <c r="L792" s="63">
        <v>4.3899999999999997</v>
      </c>
      <c r="M792" s="63">
        <v>289.74</v>
      </c>
      <c r="N792" s="64">
        <v>269.27999999999997</v>
      </c>
      <c r="O792" s="65">
        <v>289.74</v>
      </c>
      <c r="P792" s="132"/>
      <c r="Q792" s="66">
        <f t="shared" si="17"/>
        <v>0</v>
      </c>
      <c r="R792" s="57"/>
      <c r="S792" s="58"/>
      <c r="T792" s="88"/>
    </row>
    <row r="793" spans="1:20" ht="23.25">
      <c r="A793" s="82"/>
      <c r="B793" s="55"/>
      <c r="C793" s="83"/>
      <c r="D793" s="84"/>
      <c r="E793" s="9">
        <v>0</v>
      </c>
      <c r="F793" s="10"/>
      <c r="G793" s="10"/>
      <c r="H793" s="144"/>
      <c r="I793" s="85"/>
      <c r="J793" s="86">
        <v>0</v>
      </c>
      <c r="K793" s="86">
        <v>0</v>
      </c>
      <c r="L793" s="87">
        <v>0</v>
      </c>
      <c r="M793" s="87">
        <v>0</v>
      </c>
      <c r="N793" s="78">
        <v>0</v>
      </c>
      <c r="O793" s="78">
        <v>0</v>
      </c>
      <c r="P793" s="158">
        <v>0</v>
      </c>
      <c r="Q793" s="72">
        <f t="shared" si="17"/>
        <v>0</v>
      </c>
      <c r="R793" s="57"/>
      <c r="S793" s="58"/>
      <c r="T793" s="88"/>
    </row>
    <row r="794" spans="1:20" ht="104.25" customHeight="1">
      <c r="A794" s="89" t="s">
        <v>2182</v>
      </c>
      <c r="B794" s="68"/>
      <c r="C794" s="206" t="s">
        <v>2563</v>
      </c>
      <c r="D794" s="207"/>
      <c r="E794" s="5">
        <v>55</v>
      </c>
      <c r="F794" s="184" t="s">
        <v>1683</v>
      </c>
      <c r="G794" s="185"/>
      <c r="H794" s="140">
        <v>100</v>
      </c>
      <c r="I794" s="90">
        <v>5500</v>
      </c>
      <c r="J794" s="62">
        <v>4.49</v>
      </c>
      <c r="K794" s="62">
        <v>4.75</v>
      </c>
      <c r="L794" s="63">
        <v>5.04</v>
      </c>
      <c r="M794" s="63">
        <v>332.64</v>
      </c>
      <c r="N794" s="64">
        <v>312.83999999999997</v>
      </c>
      <c r="O794" s="65">
        <v>332.64</v>
      </c>
      <c r="P794" s="132"/>
      <c r="Q794" s="66">
        <f t="shared" si="17"/>
        <v>0</v>
      </c>
      <c r="R794" s="57"/>
      <c r="S794" s="58"/>
      <c r="T794" s="88"/>
    </row>
    <row r="795" spans="1:20" ht="104.25" customHeight="1">
      <c r="A795" s="89" t="s">
        <v>2183</v>
      </c>
      <c r="B795" s="68"/>
      <c r="C795" s="206" t="s">
        <v>2564</v>
      </c>
      <c r="D795" s="207"/>
      <c r="E795" s="5">
        <v>210</v>
      </c>
      <c r="F795" s="184" t="s">
        <v>1684</v>
      </c>
      <c r="G795" s="185"/>
      <c r="H795" s="140">
        <v>60</v>
      </c>
      <c r="I795" s="90">
        <v>2800</v>
      </c>
      <c r="J795" s="62">
        <v>2.25</v>
      </c>
      <c r="K795" s="62">
        <v>2.42</v>
      </c>
      <c r="L795" s="63">
        <v>3.51</v>
      </c>
      <c r="M795" s="63">
        <v>231.66</v>
      </c>
      <c r="N795" s="64">
        <v>211.86</v>
      </c>
      <c r="O795" s="65">
        <v>231.66</v>
      </c>
      <c r="P795" s="132"/>
      <c r="Q795" s="66">
        <f t="shared" si="17"/>
        <v>0</v>
      </c>
      <c r="R795" s="57"/>
      <c r="S795" s="58"/>
      <c r="T795" s="88"/>
    </row>
    <row r="796" spans="1:20" ht="104.25" customHeight="1">
      <c r="A796" s="89" t="s">
        <v>2184</v>
      </c>
      <c r="B796" s="68"/>
      <c r="C796" s="206" t="s">
        <v>2565</v>
      </c>
      <c r="D796" s="207"/>
      <c r="E796" s="5">
        <v>210</v>
      </c>
      <c r="F796" s="184" t="s">
        <v>1685</v>
      </c>
      <c r="G796" s="185"/>
      <c r="H796" s="140">
        <v>60</v>
      </c>
      <c r="I796" s="90">
        <v>2800</v>
      </c>
      <c r="J796" s="62">
        <v>2.25</v>
      </c>
      <c r="K796" s="62">
        <v>2.42</v>
      </c>
      <c r="L796" s="63">
        <v>3.51</v>
      </c>
      <c r="M796" s="63">
        <v>231.66</v>
      </c>
      <c r="N796" s="64">
        <v>211.86</v>
      </c>
      <c r="O796" s="65">
        <v>231.66</v>
      </c>
      <c r="P796" s="132"/>
      <c r="Q796" s="66">
        <f t="shared" si="17"/>
        <v>0</v>
      </c>
      <c r="R796" s="57"/>
      <c r="S796" s="58"/>
      <c r="T796" s="88"/>
    </row>
    <row r="797" spans="1:20" ht="104.25" customHeight="1">
      <c r="A797" s="89" t="s">
        <v>2185</v>
      </c>
      <c r="B797" s="68"/>
      <c r="C797" s="206" t="s">
        <v>2566</v>
      </c>
      <c r="D797" s="207"/>
      <c r="E797" s="5">
        <v>210</v>
      </c>
      <c r="F797" s="184" t="s">
        <v>1686</v>
      </c>
      <c r="G797" s="185"/>
      <c r="H797" s="140">
        <v>60</v>
      </c>
      <c r="I797" s="90">
        <v>2800</v>
      </c>
      <c r="J797" s="62">
        <v>2.25</v>
      </c>
      <c r="K797" s="62">
        <v>2.42</v>
      </c>
      <c r="L797" s="63">
        <v>3.51</v>
      </c>
      <c r="M797" s="63">
        <v>231.66</v>
      </c>
      <c r="N797" s="64">
        <v>211.86</v>
      </c>
      <c r="O797" s="65">
        <v>231.66</v>
      </c>
      <c r="P797" s="132"/>
      <c r="Q797" s="66">
        <f t="shared" si="17"/>
        <v>0</v>
      </c>
      <c r="R797" s="57"/>
      <c r="S797" s="58"/>
      <c r="T797" s="88"/>
    </row>
    <row r="798" spans="1:20" ht="104.25" customHeight="1">
      <c r="A798" s="89" t="s">
        <v>2186</v>
      </c>
      <c r="B798" s="68"/>
      <c r="C798" s="206" t="s">
        <v>2567</v>
      </c>
      <c r="D798" s="207"/>
      <c r="E798" s="5">
        <v>210</v>
      </c>
      <c r="F798" s="184" t="s">
        <v>1687</v>
      </c>
      <c r="G798" s="185"/>
      <c r="H798" s="140">
        <v>60</v>
      </c>
      <c r="I798" s="90">
        <v>2800</v>
      </c>
      <c r="J798" s="62">
        <v>2.25</v>
      </c>
      <c r="K798" s="62">
        <v>2.42</v>
      </c>
      <c r="L798" s="63">
        <v>3.51</v>
      </c>
      <c r="M798" s="63">
        <v>231.66</v>
      </c>
      <c r="N798" s="64">
        <v>211.86</v>
      </c>
      <c r="O798" s="65">
        <v>231.66</v>
      </c>
      <c r="P798" s="132"/>
      <c r="Q798" s="66">
        <f t="shared" si="17"/>
        <v>0</v>
      </c>
      <c r="R798" s="57"/>
      <c r="S798" s="58"/>
      <c r="T798" s="88"/>
    </row>
    <row r="799" spans="1:20" ht="104.25" customHeight="1">
      <c r="A799" s="89" t="s">
        <v>2187</v>
      </c>
      <c r="B799" s="68"/>
      <c r="C799" s="206" t="s">
        <v>2568</v>
      </c>
      <c r="D799" s="207"/>
      <c r="E799" s="5">
        <v>210</v>
      </c>
      <c r="F799" s="184" t="s">
        <v>1688</v>
      </c>
      <c r="G799" s="185"/>
      <c r="H799" s="140">
        <v>60</v>
      </c>
      <c r="I799" s="90">
        <v>2800</v>
      </c>
      <c r="J799" s="62">
        <v>2.25</v>
      </c>
      <c r="K799" s="62">
        <v>2.42</v>
      </c>
      <c r="L799" s="63">
        <v>3.51</v>
      </c>
      <c r="M799" s="63">
        <v>231.66</v>
      </c>
      <c r="N799" s="64">
        <v>211.86</v>
      </c>
      <c r="O799" s="65">
        <v>231.66</v>
      </c>
      <c r="P799" s="132"/>
      <c r="Q799" s="66">
        <f t="shared" si="17"/>
        <v>0</v>
      </c>
      <c r="R799" s="57"/>
      <c r="S799" s="58"/>
      <c r="T799" s="88"/>
    </row>
    <row r="800" spans="1:20" ht="104.25" customHeight="1">
      <c r="A800" s="89" t="s">
        <v>2188</v>
      </c>
      <c r="B800" s="68"/>
      <c r="C800" s="206" t="s">
        <v>2569</v>
      </c>
      <c r="D800" s="207"/>
      <c r="E800" s="5">
        <v>20</v>
      </c>
      <c r="F800" s="184" t="s">
        <v>1689</v>
      </c>
      <c r="G800" s="185"/>
      <c r="H800" s="140">
        <v>50</v>
      </c>
      <c r="I800" s="90">
        <v>4500</v>
      </c>
      <c r="J800" s="62">
        <v>3.71</v>
      </c>
      <c r="K800" s="62">
        <v>3.88</v>
      </c>
      <c r="L800" s="63">
        <v>3.9899999999999998</v>
      </c>
      <c r="M800" s="63">
        <v>263.33999999999997</v>
      </c>
      <c r="N800" s="64">
        <v>250.8</v>
      </c>
      <c r="O800" s="65">
        <v>263.33999999999997</v>
      </c>
      <c r="P800" s="132"/>
      <c r="Q800" s="66">
        <f t="shared" si="17"/>
        <v>0</v>
      </c>
      <c r="R800" s="57"/>
      <c r="S800" s="58"/>
      <c r="T800" s="88"/>
    </row>
    <row r="801" spans="1:20" ht="104.25" customHeight="1">
      <c r="A801" s="89" t="s">
        <v>2189</v>
      </c>
      <c r="B801" s="68"/>
      <c r="C801" s="206" t="s">
        <v>2570</v>
      </c>
      <c r="D801" s="207"/>
      <c r="E801" s="5">
        <v>25</v>
      </c>
      <c r="F801" s="184" t="s">
        <v>1690</v>
      </c>
      <c r="G801" s="185"/>
      <c r="H801" s="140">
        <v>100</v>
      </c>
      <c r="I801" s="90">
        <v>2800</v>
      </c>
      <c r="J801" s="62">
        <v>2.25</v>
      </c>
      <c r="K801" s="62">
        <v>2.42</v>
      </c>
      <c r="L801" s="63">
        <v>2.5499999999999998</v>
      </c>
      <c r="M801" s="63">
        <v>168.3</v>
      </c>
      <c r="N801" s="64">
        <v>155.76</v>
      </c>
      <c r="O801" s="65">
        <v>168.3</v>
      </c>
      <c r="P801" s="132"/>
      <c r="Q801" s="66">
        <f t="shared" si="17"/>
        <v>0</v>
      </c>
      <c r="R801" s="57"/>
      <c r="S801" s="58"/>
      <c r="T801" s="88"/>
    </row>
    <row r="802" spans="1:20" ht="104.25" customHeight="1">
      <c r="A802" s="89" t="s">
        <v>2190</v>
      </c>
      <c r="B802" s="68"/>
      <c r="C802" s="206" t="s">
        <v>2571</v>
      </c>
      <c r="D802" s="207"/>
      <c r="E802" s="5">
        <v>25</v>
      </c>
      <c r="F802" s="184" t="s">
        <v>1690</v>
      </c>
      <c r="G802" s="185"/>
      <c r="H802" s="140">
        <v>100</v>
      </c>
      <c r="I802" s="90">
        <v>2800</v>
      </c>
      <c r="J802" s="62">
        <v>2.25</v>
      </c>
      <c r="K802" s="62">
        <v>2.42</v>
      </c>
      <c r="L802" s="63">
        <v>2.5499999999999998</v>
      </c>
      <c r="M802" s="63">
        <v>168.3</v>
      </c>
      <c r="N802" s="64">
        <v>155.76</v>
      </c>
      <c r="O802" s="65">
        <v>168.3</v>
      </c>
      <c r="P802" s="132"/>
      <c r="Q802" s="66">
        <f t="shared" si="17"/>
        <v>0</v>
      </c>
      <c r="R802" s="57"/>
      <c r="S802" s="58"/>
      <c r="T802" s="88"/>
    </row>
    <row r="803" spans="1:20" ht="104.25" customHeight="1">
      <c r="A803" s="89" t="s">
        <v>2191</v>
      </c>
      <c r="B803" s="68"/>
      <c r="C803" s="206" t="s">
        <v>2572</v>
      </c>
      <c r="D803" s="207"/>
      <c r="E803" s="5">
        <v>25</v>
      </c>
      <c r="F803" s="184" t="s">
        <v>1691</v>
      </c>
      <c r="G803" s="185"/>
      <c r="H803" s="140">
        <v>80</v>
      </c>
      <c r="I803" s="90">
        <v>8500</v>
      </c>
      <c r="J803" s="62">
        <v>7.0699999999999994</v>
      </c>
      <c r="K803" s="62">
        <v>7.33</v>
      </c>
      <c r="L803" s="63">
        <v>7.46</v>
      </c>
      <c r="M803" s="63">
        <v>492.36</v>
      </c>
      <c r="N803" s="64">
        <v>473.88</v>
      </c>
      <c r="O803" s="65">
        <v>492.36</v>
      </c>
      <c r="P803" s="132"/>
      <c r="Q803" s="66">
        <f t="shared" si="17"/>
        <v>0</v>
      </c>
      <c r="R803" s="57"/>
      <c r="S803" s="58"/>
      <c r="T803" s="88"/>
    </row>
    <row r="804" spans="1:20" ht="104.25" customHeight="1">
      <c r="A804" s="89" t="s">
        <v>2192</v>
      </c>
      <c r="B804" s="68"/>
      <c r="C804" s="206" t="s">
        <v>2573</v>
      </c>
      <c r="D804" s="207"/>
      <c r="E804" s="5">
        <v>30</v>
      </c>
      <c r="F804" s="184" t="s">
        <v>1692</v>
      </c>
      <c r="G804" s="185"/>
      <c r="H804" s="140">
        <v>100</v>
      </c>
      <c r="I804" s="90">
        <v>5000</v>
      </c>
      <c r="J804" s="62">
        <v>4.1399999999999997</v>
      </c>
      <c r="K804" s="62">
        <v>4.3199999999999994</v>
      </c>
      <c r="L804" s="63">
        <v>4.4799999999999995</v>
      </c>
      <c r="M804" s="63">
        <v>295.68</v>
      </c>
      <c r="N804" s="64">
        <v>282.48</v>
      </c>
      <c r="O804" s="65">
        <v>295.68</v>
      </c>
      <c r="P804" s="132"/>
      <c r="Q804" s="66">
        <f t="shared" si="17"/>
        <v>0</v>
      </c>
      <c r="R804" s="57"/>
      <c r="S804" s="58"/>
      <c r="T804" s="88"/>
    </row>
    <row r="805" spans="1:20" ht="104.25" customHeight="1">
      <c r="A805" s="89" t="s">
        <v>2193</v>
      </c>
      <c r="B805" s="68"/>
      <c r="C805" s="206" t="s">
        <v>2574</v>
      </c>
      <c r="D805" s="207"/>
      <c r="E805" s="5">
        <v>25</v>
      </c>
      <c r="F805" s="184" t="s">
        <v>1693</v>
      </c>
      <c r="G805" s="185"/>
      <c r="H805" s="140">
        <v>100</v>
      </c>
      <c r="I805" s="90">
        <v>3900</v>
      </c>
      <c r="J805" s="62">
        <v>3.19</v>
      </c>
      <c r="K805" s="62">
        <v>3.3699999999999997</v>
      </c>
      <c r="L805" s="63">
        <v>3.5</v>
      </c>
      <c r="M805" s="63">
        <v>231</v>
      </c>
      <c r="N805" s="64">
        <v>217.8</v>
      </c>
      <c r="O805" s="65">
        <v>231</v>
      </c>
      <c r="P805" s="132"/>
      <c r="Q805" s="66">
        <f t="shared" si="17"/>
        <v>0</v>
      </c>
      <c r="R805" s="57"/>
      <c r="S805" s="58"/>
      <c r="T805" s="88"/>
    </row>
    <row r="806" spans="1:20" ht="104.25" customHeight="1">
      <c r="A806" s="89" t="s">
        <v>2194</v>
      </c>
      <c r="B806" s="68"/>
      <c r="C806" s="206" t="s">
        <v>2575</v>
      </c>
      <c r="D806" s="207"/>
      <c r="E806" s="5">
        <v>80</v>
      </c>
      <c r="F806" s="184" t="s">
        <v>1694</v>
      </c>
      <c r="G806" s="185"/>
      <c r="H806" s="140">
        <v>80</v>
      </c>
      <c r="I806" s="90">
        <v>8500</v>
      </c>
      <c r="J806" s="62">
        <v>7.0699999999999994</v>
      </c>
      <c r="K806" s="62">
        <v>7.33</v>
      </c>
      <c r="L806" s="63">
        <v>7.75</v>
      </c>
      <c r="M806" s="63">
        <v>511.5</v>
      </c>
      <c r="N806" s="64">
        <v>491.04</v>
      </c>
      <c r="O806" s="65">
        <v>511.5</v>
      </c>
      <c r="P806" s="132"/>
      <c r="Q806" s="66">
        <f t="shared" si="17"/>
        <v>0</v>
      </c>
      <c r="R806" s="57"/>
      <c r="S806" s="58"/>
      <c r="T806" s="88"/>
    </row>
    <row r="807" spans="1:20" ht="104.25" customHeight="1">
      <c r="A807" s="89" t="s">
        <v>2195</v>
      </c>
      <c r="B807" s="68"/>
      <c r="C807" s="206" t="s">
        <v>2576</v>
      </c>
      <c r="D807" s="207"/>
      <c r="E807" s="5">
        <v>70</v>
      </c>
      <c r="F807" s="184" t="s">
        <v>1695</v>
      </c>
      <c r="G807" s="185"/>
      <c r="H807" s="140">
        <v>100</v>
      </c>
      <c r="I807" s="90">
        <v>10800</v>
      </c>
      <c r="J807" s="62">
        <v>9.06</v>
      </c>
      <c r="K807" s="62">
        <v>9.32</v>
      </c>
      <c r="L807" s="63">
        <v>9.69</v>
      </c>
      <c r="M807" s="63">
        <v>639.54</v>
      </c>
      <c r="N807" s="64">
        <v>618.41999999999996</v>
      </c>
      <c r="O807" s="65">
        <v>639.54</v>
      </c>
      <c r="P807" s="132"/>
      <c r="Q807" s="66">
        <f t="shared" si="17"/>
        <v>0</v>
      </c>
      <c r="R807" s="57"/>
      <c r="S807" s="58"/>
      <c r="T807" s="88"/>
    </row>
    <row r="808" spans="1:20" ht="104.25" customHeight="1">
      <c r="A808" s="89" t="s">
        <v>2196</v>
      </c>
      <c r="B808" s="68"/>
      <c r="C808" s="206" t="s">
        <v>2577</v>
      </c>
      <c r="D808" s="207"/>
      <c r="E808" s="5">
        <v>120</v>
      </c>
      <c r="F808" s="184" t="s">
        <v>1696</v>
      </c>
      <c r="G808" s="185"/>
      <c r="H808" s="140">
        <v>60</v>
      </c>
      <c r="I808" s="90">
        <v>10800</v>
      </c>
      <c r="J808" s="62">
        <v>9.06</v>
      </c>
      <c r="K808" s="62">
        <v>9.32</v>
      </c>
      <c r="L808" s="63">
        <v>9.9499999999999993</v>
      </c>
      <c r="M808" s="63">
        <v>656.7</v>
      </c>
      <c r="N808" s="64">
        <v>633.6</v>
      </c>
      <c r="O808" s="65">
        <v>656.7</v>
      </c>
      <c r="P808" s="132"/>
      <c r="Q808" s="66">
        <f t="shared" si="17"/>
        <v>0</v>
      </c>
      <c r="R808" s="57"/>
      <c r="S808" s="58"/>
      <c r="T808" s="88"/>
    </row>
    <row r="809" spans="1:20" ht="104.25" customHeight="1">
      <c r="A809" s="89" t="s">
        <v>2197</v>
      </c>
      <c r="B809" s="68"/>
      <c r="C809" s="206" t="s">
        <v>2578</v>
      </c>
      <c r="D809" s="207"/>
      <c r="E809" s="5">
        <v>75</v>
      </c>
      <c r="F809" s="184" t="s">
        <v>1697</v>
      </c>
      <c r="G809" s="185"/>
      <c r="H809" s="140">
        <v>50</v>
      </c>
      <c r="I809" s="90">
        <v>4000</v>
      </c>
      <c r="J809" s="62">
        <v>3.28</v>
      </c>
      <c r="K809" s="62">
        <v>3.4499999999999997</v>
      </c>
      <c r="L809" s="63">
        <v>3.84</v>
      </c>
      <c r="M809" s="63">
        <v>253.44</v>
      </c>
      <c r="N809" s="64">
        <v>238.92</v>
      </c>
      <c r="O809" s="65">
        <v>253.44</v>
      </c>
      <c r="P809" s="132"/>
      <c r="Q809" s="66">
        <f t="shared" si="17"/>
        <v>0</v>
      </c>
      <c r="R809" s="57"/>
      <c r="S809" s="58"/>
      <c r="T809" s="88"/>
    </row>
    <row r="810" spans="1:20" ht="104.25" customHeight="1">
      <c r="A810" s="89" t="s">
        <v>2198</v>
      </c>
      <c r="B810" s="68"/>
      <c r="C810" s="206" t="s">
        <v>2579</v>
      </c>
      <c r="D810" s="207"/>
      <c r="E810" s="5">
        <v>130</v>
      </c>
      <c r="F810" s="184" t="s">
        <v>1698</v>
      </c>
      <c r="G810" s="185"/>
      <c r="H810" s="140">
        <v>50</v>
      </c>
      <c r="I810" s="90">
        <v>7000</v>
      </c>
      <c r="J810" s="62">
        <v>5.7799999999999994</v>
      </c>
      <c r="K810" s="62">
        <v>6.04</v>
      </c>
      <c r="L810" s="63">
        <v>6.72</v>
      </c>
      <c r="M810" s="63">
        <v>443.52</v>
      </c>
      <c r="N810" s="64">
        <v>420.42</v>
      </c>
      <c r="O810" s="65">
        <v>443.52</v>
      </c>
      <c r="P810" s="132"/>
      <c r="Q810" s="66">
        <f t="shared" si="17"/>
        <v>0</v>
      </c>
      <c r="R810" s="57"/>
      <c r="S810" s="58"/>
      <c r="T810" s="88"/>
    </row>
    <row r="811" spans="1:20" ht="104.25" customHeight="1">
      <c r="A811" s="89" t="s">
        <v>2199</v>
      </c>
      <c r="B811" s="68"/>
      <c r="C811" s="206" t="s">
        <v>2580</v>
      </c>
      <c r="D811" s="207"/>
      <c r="E811" s="5">
        <v>20</v>
      </c>
      <c r="F811" s="184" t="s">
        <v>1699</v>
      </c>
      <c r="G811" s="185"/>
      <c r="H811" s="140">
        <v>50</v>
      </c>
      <c r="I811" s="90">
        <v>4100</v>
      </c>
      <c r="J811" s="62">
        <v>3.3699999999999997</v>
      </c>
      <c r="K811" s="62">
        <v>3.5399999999999996</v>
      </c>
      <c r="L811" s="63">
        <v>3.65</v>
      </c>
      <c r="M811" s="63">
        <v>240.9</v>
      </c>
      <c r="N811" s="64">
        <v>227.7</v>
      </c>
      <c r="O811" s="65">
        <v>240.9</v>
      </c>
      <c r="P811" s="132"/>
      <c r="Q811" s="66">
        <f t="shared" si="17"/>
        <v>0</v>
      </c>
      <c r="R811" s="57"/>
      <c r="S811" s="58"/>
      <c r="T811" s="88"/>
    </row>
    <row r="812" spans="1:20" ht="104.25" customHeight="1">
      <c r="A812" s="89" t="s">
        <v>2200</v>
      </c>
      <c r="B812" s="68"/>
      <c r="C812" s="206" t="s">
        <v>2581</v>
      </c>
      <c r="D812" s="207"/>
      <c r="E812" s="5">
        <v>20</v>
      </c>
      <c r="F812" s="184" t="s">
        <v>1700</v>
      </c>
      <c r="G812" s="185"/>
      <c r="H812" s="140">
        <v>60</v>
      </c>
      <c r="I812" s="90">
        <v>4100</v>
      </c>
      <c r="J812" s="62">
        <v>3.3699999999999997</v>
      </c>
      <c r="K812" s="62">
        <v>3.5399999999999996</v>
      </c>
      <c r="L812" s="63">
        <v>3.65</v>
      </c>
      <c r="M812" s="63">
        <v>240.9</v>
      </c>
      <c r="N812" s="64">
        <v>227.7</v>
      </c>
      <c r="O812" s="65">
        <v>240.9</v>
      </c>
      <c r="P812" s="132"/>
      <c r="Q812" s="66">
        <f t="shared" si="17"/>
        <v>0</v>
      </c>
      <c r="R812" s="57"/>
      <c r="S812" s="58"/>
      <c r="T812" s="88"/>
    </row>
    <row r="813" spans="1:20" ht="104.25" customHeight="1">
      <c r="A813" s="89" t="s">
        <v>2201</v>
      </c>
      <c r="B813" s="68"/>
      <c r="C813" s="206" t="s">
        <v>2582</v>
      </c>
      <c r="D813" s="207"/>
      <c r="E813" s="5">
        <v>20</v>
      </c>
      <c r="F813" s="184" t="s">
        <v>1701</v>
      </c>
      <c r="G813" s="185"/>
      <c r="H813" s="140">
        <v>60</v>
      </c>
      <c r="I813" s="90">
        <v>4100</v>
      </c>
      <c r="J813" s="62">
        <v>3.3699999999999997</v>
      </c>
      <c r="K813" s="62">
        <v>3.5399999999999996</v>
      </c>
      <c r="L813" s="63">
        <v>3.65</v>
      </c>
      <c r="M813" s="63">
        <v>240.9</v>
      </c>
      <c r="N813" s="64">
        <v>227.7</v>
      </c>
      <c r="O813" s="65">
        <v>240.9</v>
      </c>
      <c r="P813" s="132"/>
      <c r="Q813" s="66">
        <f t="shared" si="17"/>
        <v>0</v>
      </c>
      <c r="R813" s="57"/>
      <c r="S813" s="58"/>
      <c r="T813" s="88"/>
    </row>
    <row r="814" spans="1:20" ht="104.25" customHeight="1">
      <c r="A814" s="89" t="s">
        <v>2202</v>
      </c>
      <c r="B814" s="68"/>
      <c r="C814" s="206" t="s">
        <v>2583</v>
      </c>
      <c r="D814" s="207"/>
      <c r="E814" s="5">
        <v>20</v>
      </c>
      <c r="F814" s="184" t="s">
        <v>1702</v>
      </c>
      <c r="G814" s="185"/>
      <c r="H814" s="140">
        <v>60</v>
      </c>
      <c r="I814" s="90">
        <v>4100</v>
      </c>
      <c r="J814" s="62">
        <v>3.3699999999999997</v>
      </c>
      <c r="K814" s="62">
        <v>3.5399999999999996</v>
      </c>
      <c r="L814" s="63">
        <v>3.65</v>
      </c>
      <c r="M814" s="63">
        <v>240.9</v>
      </c>
      <c r="N814" s="64">
        <v>227.7</v>
      </c>
      <c r="O814" s="65">
        <v>240.9</v>
      </c>
      <c r="P814" s="132"/>
      <c r="Q814" s="66">
        <f t="shared" si="17"/>
        <v>0</v>
      </c>
      <c r="R814" s="57"/>
      <c r="S814" s="58"/>
      <c r="T814" s="88"/>
    </row>
    <row r="815" spans="1:20" ht="104.25" customHeight="1">
      <c r="A815" s="89" t="s">
        <v>2203</v>
      </c>
      <c r="B815" s="68"/>
      <c r="C815" s="206" t="s">
        <v>2584</v>
      </c>
      <c r="D815" s="207"/>
      <c r="E815" s="5">
        <v>60</v>
      </c>
      <c r="F815" s="184" t="s">
        <v>1703</v>
      </c>
      <c r="G815" s="185"/>
      <c r="H815" s="140">
        <v>80</v>
      </c>
      <c r="I815" s="90">
        <v>5600</v>
      </c>
      <c r="J815" s="62">
        <v>4.5699999999999994</v>
      </c>
      <c r="K815" s="62">
        <v>4.83</v>
      </c>
      <c r="L815" s="63">
        <v>5.1499999999999995</v>
      </c>
      <c r="M815" s="63">
        <v>339.9</v>
      </c>
      <c r="N815" s="64">
        <v>319.44</v>
      </c>
      <c r="O815" s="65">
        <v>339.9</v>
      </c>
      <c r="P815" s="132"/>
      <c r="Q815" s="66">
        <f t="shared" si="17"/>
        <v>0</v>
      </c>
      <c r="R815" s="57"/>
      <c r="S815" s="58"/>
      <c r="T815" s="88"/>
    </row>
    <row r="816" spans="1:20" ht="104.25" customHeight="1">
      <c r="A816" s="89" t="s">
        <v>2204</v>
      </c>
      <c r="B816" s="68"/>
      <c r="C816" s="206" t="s">
        <v>2585</v>
      </c>
      <c r="D816" s="207"/>
      <c r="E816" s="5">
        <v>30</v>
      </c>
      <c r="F816" s="184" t="s">
        <v>1704</v>
      </c>
      <c r="G816" s="185"/>
      <c r="H816" s="140">
        <v>100</v>
      </c>
      <c r="I816" s="90">
        <v>2500</v>
      </c>
      <c r="J816" s="62">
        <v>1.99</v>
      </c>
      <c r="K816" s="62">
        <v>2.1599999999999997</v>
      </c>
      <c r="L816" s="63">
        <v>2.3199999999999998</v>
      </c>
      <c r="M816" s="63">
        <v>153.12</v>
      </c>
      <c r="N816" s="64">
        <v>139.91999999999999</v>
      </c>
      <c r="O816" s="65">
        <v>153.12</v>
      </c>
      <c r="P816" s="132"/>
      <c r="Q816" s="66">
        <f t="shared" si="17"/>
        <v>0</v>
      </c>
      <c r="R816" s="57"/>
      <c r="S816" s="58"/>
      <c r="T816" s="88"/>
    </row>
    <row r="817" spans="1:20" ht="104.25" customHeight="1">
      <c r="A817" s="89" t="s">
        <v>2205</v>
      </c>
      <c r="B817" s="68"/>
      <c r="C817" s="206" t="s">
        <v>2586</v>
      </c>
      <c r="D817" s="207"/>
      <c r="E817" s="5">
        <v>35</v>
      </c>
      <c r="F817" s="184" t="s">
        <v>1705</v>
      </c>
      <c r="G817" s="185"/>
      <c r="H817" s="140">
        <v>100</v>
      </c>
      <c r="I817" s="90">
        <v>5500</v>
      </c>
      <c r="J817" s="62">
        <v>4.49</v>
      </c>
      <c r="K817" s="62">
        <v>4.75</v>
      </c>
      <c r="L817" s="63">
        <v>4.9399999999999995</v>
      </c>
      <c r="M817" s="63">
        <v>326.04000000000002</v>
      </c>
      <c r="N817" s="64">
        <v>306.24</v>
      </c>
      <c r="O817" s="65">
        <v>326.04000000000002</v>
      </c>
      <c r="P817" s="132"/>
      <c r="Q817" s="66">
        <f t="shared" si="17"/>
        <v>0</v>
      </c>
      <c r="R817" s="57"/>
      <c r="S817" s="58"/>
      <c r="T817" s="88"/>
    </row>
    <row r="818" spans="1:20" ht="104.25" customHeight="1">
      <c r="A818" s="89" t="s">
        <v>2206</v>
      </c>
      <c r="B818" s="68"/>
      <c r="C818" s="206" t="s">
        <v>2587</v>
      </c>
      <c r="D818" s="207"/>
      <c r="E818" s="5">
        <v>70</v>
      </c>
      <c r="F818" s="184" t="s">
        <v>1706</v>
      </c>
      <c r="G818" s="185"/>
      <c r="H818" s="140">
        <v>60</v>
      </c>
      <c r="I818" s="90">
        <v>6700</v>
      </c>
      <c r="J818" s="62">
        <v>5.52</v>
      </c>
      <c r="K818" s="62">
        <v>5.7799999999999994</v>
      </c>
      <c r="L818" s="63">
        <v>6.1499999999999995</v>
      </c>
      <c r="M818" s="63">
        <v>405.9</v>
      </c>
      <c r="N818" s="64">
        <v>385.44</v>
      </c>
      <c r="O818" s="65">
        <v>405.9</v>
      </c>
      <c r="P818" s="132"/>
      <c r="Q818" s="66">
        <f t="shared" si="17"/>
        <v>0</v>
      </c>
      <c r="R818" s="57"/>
      <c r="S818" s="58"/>
      <c r="T818" s="88"/>
    </row>
    <row r="819" spans="1:20" ht="104.25" customHeight="1">
      <c r="A819" s="89" t="s">
        <v>2207</v>
      </c>
      <c r="B819" s="68"/>
      <c r="C819" s="206" t="s">
        <v>2588</v>
      </c>
      <c r="D819" s="207"/>
      <c r="E819" s="5">
        <v>30</v>
      </c>
      <c r="F819" s="184" t="s">
        <v>1707</v>
      </c>
      <c r="G819" s="185"/>
      <c r="H819" s="140">
        <v>100</v>
      </c>
      <c r="I819" s="90">
        <v>7200</v>
      </c>
      <c r="J819" s="62">
        <v>5.95</v>
      </c>
      <c r="K819" s="62">
        <v>6.21</v>
      </c>
      <c r="L819" s="63">
        <v>6.37</v>
      </c>
      <c r="M819" s="63">
        <v>420.42</v>
      </c>
      <c r="N819" s="64">
        <v>401.94</v>
      </c>
      <c r="O819" s="65">
        <v>420.42</v>
      </c>
      <c r="P819" s="132"/>
      <c r="Q819" s="66">
        <f t="shared" si="17"/>
        <v>0</v>
      </c>
      <c r="R819" s="57"/>
      <c r="S819" s="58"/>
      <c r="T819" s="88"/>
    </row>
    <row r="820" spans="1:20" ht="104.25" customHeight="1">
      <c r="A820" s="89" t="s">
        <v>2208</v>
      </c>
      <c r="B820" s="68"/>
      <c r="C820" s="206" t="s">
        <v>2589</v>
      </c>
      <c r="D820" s="207"/>
      <c r="E820" s="5">
        <v>30</v>
      </c>
      <c r="F820" s="184" t="s">
        <v>1707</v>
      </c>
      <c r="G820" s="185"/>
      <c r="H820" s="140">
        <v>100</v>
      </c>
      <c r="I820" s="90">
        <v>7200</v>
      </c>
      <c r="J820" s="62">
        <v>5.95</v>
      </c>
      <c r="K820" s="62">
        <v>6.21</v>
      </c>
      <c r="L820" s="63">
        <v>6.37</v>
      </c>
      <c r="M820" s="63">
        <v>420.42</v>
      </c>
      <c r="N820" s="64">
        <v>401.94</v>
      </c>
      <c r="O820" s="65">
        <v>420.42</v>
      </c>
      <c r="P820" s="132"/>
      <c r="Q820" s="66">
        <f t="shared" si="17"/>
        <v>0</v>
      </c>
      <c r="R820" s="57"/>
      <c r="S820" s="58"/>
      <c r="T820" s="88"/>
    </row>
    <row r="821" spans="1:20" ht="104.25" customHeight="1">
      <c r="A821" s="89" t="s">
        <v>2209</v>
      </c>
      <c r="B821" s="68"/>
      <c r="C821" s="206" t="s">
        <v>2590</v>
      </c>
      <c r="D821" s="207"/>
      <c r="E821" s="5">
        <v>120</v>
      </c>
      <c r="F821" s="184" t="s">
        <v>1708</v>
      </c>
      <c r="G821" s="185"/>
      <c r="H821" s="140">
        <v>80</v>
      </c>
      <c r="I821" s="90">
        <v>6400</v>
      </c>
      <c r="J821" s="62">
        <v>5.26</v>
      </c>
      <c r="K821" s="62">
        <v>5.52</v>
      </c>
      <c r="L821" s="63">
        <v>6.1499999999999995</v>
      </c>
      <c r="M821" s="63">
        <v>405.9</v>
      </c>
      <c r="N821" s="64">
        <v>383.46</v>
      </c>
      <c r="O821" s="65">
        <v>405.9</v>
      </c>
      <c r="P821" s="132"/>
      <c r="Q821" s="66">
        <f t="shared" si="17"/>
        <v>0</v>
      </c>
      <c r="R821" s="57"/>
      <c r="S821" s="58"/>
      <c r="T821" s="88"/>
    </row>
    <row r="822" spans="1:20" ht="104.25" customHeight="1">
      <c r="A822" s="89" t="s">
        <v>2210</v>
      </c>
      <c r="B822" s="68"/>
      <c r="C822" s="206" t="s">
        <v>2591</v>
      </c>
      <c r="D822" s="207"/>
      <c r="E822" s="5">
        <v>120</v>
      </c>
      <c r="F822" s="184" t="s">
        <v>1709</v>
      </c>
      <c r="G822" s="185"/>
      <c r="H822" s="140">
        <v>80</v>
      </c>
      <c r="I822" s="90">
        <v>6400</v>
      </c>
      <c r="J822" s="62">
        <v>5.26</v>
      </c>
      <c r="K822" s="62">
        <v>5.52</v>
      </c>
      <c r="L822" s="63">
        <v>6.1499999999999995</v>
      </c>
      <c r="M822" s="63">
        <v>405.9</v>
      </c>
      <c r="N822" s="64">
        <v>383.46</v>
      </c>
      <c r="O822" s="65">
        <v>405.9</v>
      </c>
      <c r="P822" s="132"/>
      <c r="Q822" s="66">
        <f t="shared" si="17"/>
        <v>0</v>
      </c>
      <c r="R822" s="57"/>
      <c r="S822" s="58"/>
      <c r="T822" s="88"/>
    </row>
    <row r="823" spans="1:20" ht="104.25" customHeight="1">
      <c r="A823" s="89" t="s">
        <v>2211</v>
      </c>
      <c r="B823" s="68"/>
      <c r="C823" s="206" t="s">
        <v>2592</v>
      </c>
      <c r="D823" s="207"/>
      <c r="E823" s="5">
        <v>95</v>
      </c>
      <c r="F823" s="184" t="s">
        <v>1710</v>
      </c>
      <c r="G823" s="185"/>
      <c r="H823" s="140">
        <v>80</v>
      </c>
      <c r="I823" s="90">
        <v>5000</v>
      </c>
      <c r="J823" s="62">
        <v>4.1399999999999997</v>
      </c>
      <c r="K823" s="62">
        <v>4.3199999999999994</v>
      </c>
      <c r="L823" s="63">
        <v>4.8199999999999994</v>
      </c>
      <c r="M823" s="63">
        <v>318.12</v>
      </c>
      <c r="N823" s="64">
        <v>301.62</v>
      </c>
      <c r="O823" s="65">
        <v>318.12</v>
      </c>
      <c r="P823" s="132"/>
      <c r="Q823" s="66">
        <f t="shared" si="17"/>
        <v>0</v>
      </c>
      <c r="R823" s="57"/>
      <c r="S823" s="58"/>
      <c r="T823" s="88"/>
    </row>
    <row r="824" spans="1:20" ht="104.25" customHeight="1">
      <c r="A824" s="89" t="s">
        <v>2212</v>
      </c>
      <c r="B824" s="68"/>
      <c r="C824" s="206" t="s">
        <v>2593</v>
      </c>
      <c r="D824" s="207"/>
      <c r="E824" s="5">
        <v>35</v>
      </c>
      <c r="F824" s="184" t="s">
        <v>1711</v>
      </c>
      <c r="G824" s="185"/>
      <c r="H824" s="140">
        <v>40</v>
      </c>
      <c r="I824" s="90">
        <v>6800</v>
      </c>
      <c r="J824" s="62">
        <v>5.6099999999999994</v>
      </c>
      <c r="K824" s="62">
        <v>5.87</v>
      </c>
      <c r="L824" s="63">
        <v>6.06</v>
      </c>
      <c r="M824" s="63">
        <v>399.96</v>
      </c>
      <c r="N824" s="64">
        <v>380.16</v>
      </c>
      <c r="O824" s="65">
        <v>399.96</v>
      </c>
      <c r="P824" s="132"/>
      <c r="Q824" s="66">
        <f t="shared" si="17"/>
        <v>0</v>
      </c>
      <c r="R824" s="57"/>
      <c r="S824" s="58"/>
      <c r="T824" s="88"/>
    </row>
    <row r="825" spans="1:20" ht="104.25" customHeight="1">
      <c r="A825" s="89" t="s">
        <v>2213</v>
      </c>
      <c r="B825" s="68"/>
      <c r="C825" s="206" t="s">
        <v>2594</v>
      </c>
      <c r="D825" s="207"/>
      <c r="E825" s="5">
        <v>35</v>
      </c>
      <c r="F825" s="184" t="s">
        <v>1712</v>
      </c>
      <c r="G825" s="185"/>
      <c r="H825" s="140">
        <v>40</v>
      </c>
      <c r="I825" s="90">
        <v>6800</v>
      </c>
      <c r="J825" s="62">
        <v>5.6099999999999994</v>
      </c>
      <c r="K825" s="62">
        <v>5.87</v>
      </c>
      <c r="L825" s="63">
        <v>6.06</v>
      </c>
      <c r="M825" s="63">
        <v>399.96</v>
      </c>
      <c r="N825" s="64">
        <v>380.16</v>
      </c>
      <c r="O825" s="65">
        <v>399.96</v>
      </c>
      <c r="P825" s="132"/>
      <c r="Q825" s="66">
        <f t="shared" si="17"/>
        <v>0</v>
      </c>
      <c r="R825" s="57"/>
      <c r="S825" s="58"/>
      <c r="T825" s="88"/>
    </row>
    <row r="826" spans="1:20" ht="104.25" customHeight="1">
      <c r="A826" s="89" t="s">
        <v>2214</v>
      </c>
      <c r="B826" s="68"/>
      <c r="C826" s="206" t="s">
        <v>2595</v>
      </c>
      <c r="D826" s="207"/>
      <c r="E826" s="5">
        <v>75</v>
      </c>
      <c r="F826" s="184" t="s">
        <v>1713</v>
      </c>
      <c r="G826" s="185"/>
      <c r="H826" s="140">
        <v>50</v>
      </c>
      <c r="I826" s="90">
        <v>4500</v>
      </c>
      <c r="J826" s="62">
        <v>3.71</v>
      </c>
      <c r="K826" s="62">
        <v>3.88</v>
      </c>
      <c r="L826" s="63">
        <v>4.2699999999999996</v>
      </c>
      <c r="M826" s="63">
        <v>281.82</v>
      </c>
      <c r="N826" s="64">
        <v>267.3</v>
      </c>
      <c r="O826" s="65">
        <v>281.82</v>
      </c>
      <c r="P826" s="132"/>
      <c r="Q826" s="66">
        <f t="shared" si="17"/>
        <v>0</v>
      </c>
      <c r="R826" s="57"/>
      <c r="S826" s="58"/>
      <c r="T826" s="88"/>
    </row>
    <row r="827" spans="1:20" ht="104.25" customHeight="1">
      <c r="A827" s="89" t="s">
        <v>2215</v>
      </c>
      <c r="B827" s="68"/>
      <c r="C827" s="206" t="s">
        <v>2596</v>
      </c>
      <c r="D827" s="207"/>
      <c r="E827" s="5">
        <v>110</v>
      </c>
      <c r="F827" s="184" t="s">
        <v>1714</v>
      </c>
      <c r="G827" s="185"/>
      <c r="H827" s="140">
        <v>80</v>
      </c>
      <c r="I827" s="90">
        <v>4100</v>
      </c>
      <c r="J827" s="62">
        <v>3.3699999999999997</v>
      </c>
      <c r="K827" s="62">
        <v>3.5399999999999996</v>
      </c>
      <c r="L827" s="63">
        <v>4.1099999999999994</v>
      </c>
      <c r="M827" s="63">
        <v>271.26</v>
      </c>
      <c r="N827" s="64">
        <v>255.42</v>
      </c>
      <c r="O827" s="65">
        <v>271.26</v>
      </c>
      <c r="P827" s="132"/>
      <c r="Q827" s="66">
        <f t="shared" si="17"/>
        <v>0</v>
      </c>
      <c r="R827" s="57"/>
      <c r="S827" s="58"/>
      <c r="T827" s="88"/>
    </row>
    <row r="828" spans="1:20" ht="104.25" customHeight="1">
      <c r="A828" s="89" t="s">
        <v>2216</v>
      </c>
      <c r="B828" s="68"/>
      <c r="C828" s="206" t="s">
        <v>2597</v>
      </c>
      <c r="D828" s="207"/>
      <c r="E828" s="5">
        <v>120</v>
      </c>
      <c r="F828" s="184" t="s">
        <v>1715</v>
      </c>
      <c r="G828" s="185"/>
      <c r="H828" s="140">
        <v>50</v>
      </c>
      <c r="I828" s="90">
        <v>5300</v>
      </c>
      <c r="J828" s="62">
        <v>4.3199999999999994</v>
      </c>
      <c r="K828" s="62">
        <v>4.5699999999999994</v>
      </c>
      <c r="L828" s="63">
        <v>5.2</v>
      </c>
      <c r="M828" s="63">
        <v>343.2</v>
      </c>
      <c r="N828" s="64">
        <v>320.76</v>
      </c>
      <c r="O828" s="65">
        <v>343.2</v>
      </c>
      <c r="P828" s="132"/>
      <c r="Q828" s="66">
        <f t="shared" si="17"/>
        <v>0</v>
      </c>
      <c r="R828" s="57"/>
      <c r="S828" s="58"/>
      <c r="T828" s="88"/>
    </row>
    <row r="829" spans="1:20" ht="104.25" customHeight="1">
      <c r="A829" s="89" t="s">
        <v>2217</v>
      </c>
      <c r="B829" s="68"/>
      <c r="C829" s="206" t="s">
        <v>2598</v>
      </c>
      <c r="D829" s="207"/>
      <c r="E829" s="5">
        <v>120</v>
      </c>
      <c r="F829" s="184" t="s">
        <v>1716</v>
      </c>
      <c r="G829" s="185"/>
      <c r="H829" s="140">
        <v>50</v>
      </c>
      <c r="I829" s="90">
        <v>9500</v>
      </c>
      <c r="J829" s="62">
        <v>7.9399999999999995</v>
      </c>
      <c r="K829" s="62">
        <v>8.19</v>
      </c>
      <c r="L829" s="63">
        <v>8.82</v>
      </c>
      <c r="M829" s="63">
        <v>582.12</v>
      </c>
      <c r="N829" s="64">
        <v>559.67999999999995</v>
      </c>
      <c r="O829" s="65">
        <v>582.12</v>
      </c>
      <c r="P829" s="132"/>
      <c r="Q829" s="66">
        <f t="shared" si="17"/>
        <v>0</v>
      </c>
      <c r="R829" s="57"/>
      <c r="S829" s="58"/>
      <c r="T829" s="88"/>
    </row>
    <row r="830" spans="1:20" ht="104.25" customHeight="1">
      <c r="A830" s="89" t="s">
        <v>2218</v>
      </c>
      <c r="B830" s="68"/>
      <c r="C830" s="206" t="s">
        <v>2599</v>
      </c>
      <c r="D830" s="207"/>
      <c r="E830" s="5">
        <v>70</v>
      </c>
      <c r="F830" s="184" t="s">
        <v>1717</v>
      </c>
      <c r="G830" s="185"/>
      <c r="H830" s="140">
        <v>50</v>
      </c>
      <c r="I830" s="90">
        <v>4200</v>
      </c>
      <c r="J830" s="62">
        <v>3.4499999999999997</v>
      </c>
      <c r="K830" s="62">
        <v>3.63</v>
      </c>
      <c r="L830" s="63">
        <v>4</v>
      </c>
      <c r="M830" s="63">
        <v>264</v>
      </c>
      <c r="N830" s="64">
        <v>248.82</v>
      </c>
      <c r="O830" s="65">
        <v>264</v>
      </c>
      <c r="P830" s="132"/>
      <c r="Q830" s="66">
        <f t="shared" si="17"/>
        <v>0</v>
      </c>
      <c r="R830" s="57"/>
      <c r="S830" s="58"/>
      <c r="T830" s="88"/>
    </row>
    <row r="831" spans="1:20" ht="104.25" customHeight="1">
      <c r="A831" s="89" t="s">
        <v>2219</v>
      </c>
      <c r="B831" s="68"/>
      <c r="C831" s="206" t="s">
        <v>2600</v>
      </c>
      <c r="D831" s="207"/>
      <c r="E831" s="5">
        <v>175</v>
      </c>
      <c r="F831" s="184" t="s">
        <v>1718</v>
      </c>
      <c r="G831" s="185"/>
      <c r="H831" s="140">
        <v>50</v>
      </c>
      <c r="I831" s="90">
        <v>6700</v>
      </c>
      <c r="J831" s="62">
        <v>5.52</v>
      </c>
      <c r="K831" s="62">
        <v>5.7799999999999994</v>
      </c>
      <c r="L831" s="63">
        <v>6.6899999999999995</v>
      </c>
      <c r="M831" s="63">
        <v>441.54</v>
      </c>
      <c r="N831" s="64">
        <v>417.12</v>
      </c>
      <c r="O831" s="65">
        <v>441.54</v>
      </c>
      <c r="P831" s="132"/>
      <c r="Q831" s="66">
        <f t="shared" si="17"/>
        <v>0</v>
      </c>
      <c r="R831" s="57"/>
      <c r="S831" s="58"/>
      <c r="T831" s="88"/>
    </row>
    <row r="832" spans="1:20" ht="104.25" customHeight="1">
      <c r="A832" s="89" t="s">
        <v>2220</v>
      </c>
      <c r="B832" s="68"/>
      <c r="C832" s="206" t="s">
        <v>2601</v>
      </c>
      <c r="D832" s="207"/>
      <c r="E832" s="5">
        <v>15</v>
      </c>
      <c r="F832" s="184" t="s">
        <v>1719</v>
      </c>
      <c r="G832" s="185"/>
      <c r="H832" s="140">
        <v>100</v>
      </c>
      <c r="I832" s="90">
        <v>750</v>
      </c>
      <c r="J832" s="62">
        <v>0.48</v>
      </c>
      <c r="K832" s="62">
        <v>0.65</v>
      </c>
      <c r="L832" s="63">
        <v>0.73</v>
      </c>
      <c r="M832" s="63">
        <v>48.18</v>
      </c>
      <c r="N832" s="64">
        <v>35.64</v>
      </c>
      <c r="O832" s="65">
        <v>48.18</v>
      </c>
      <c r="P832" s="132"/>
      <c r="Q832" s="66">
        <f t="shared" si="17"/>
        <v>0</v>
      </c>
      <c r="R832" s="57"/>
      <c r="S832" s="58"/>
      <c r="T832" s="88"/>
    </row>
    <row r="833" spans="1:20" ht="104.25" customHeight="1">
      <c r="A833" s="89" t="s">
        <v>2221</v>
      </c>
      <c r="B833" s="68"/>
      <c r="C833" s="206" t="s">
        <v>2602</v>
      </c>
      <c r="D833" s="207"/>
      <c r="E833" s="5">
        <v>95</v>
      </c>
      <c r="F833" s="184" t="s">
        <v>1720</v>
      </c>
      <c r="G833" s="185"/>
      <c r="H833" s="140">
        <v>80</v>
      </c>
      <c r="I833" s="90">
        <v>6200</v>
      </c>
      <c r="J833" s="62">
        <v>5.09</v>
      </c>
      <c r="K833" s="62">
        <v>5.35</v>
      </c>
      <c r="L833" s="63">
        <v>5.85</v>
      </c>
      <c r="M833" s="63">
        <v>386.1</v>
      </c>
      <c r="N833" s="64">
        <v>364.32</v>
      </c>
      <c r="O833" s="65">
        <v>386.1</v>
      </c>
      <c r="P833" s="132"/>
      <c r="Q833" s="66">
        <f t="shared" si="17"/>
        <v>0</v>
      </c>
      <c r="R833" s="57"/>
      <c r="S833" s="58"/>
      <c r="T833" s="88"/>
    </row>
    <row r="834" spans="1:20" ht="104.25" customHeight="1">
      <c r="A834" s="89" t="s">
        <v>2222</v>
      </c>
      <c r="B834" s="68"/>
      <c r="C834" s="206" t="s">
        <v>2603</v>
      </c>
      <c r="D834" s="207"/>
      <c r="E834" s="5">
        <v>95</v>
      </c>
      <c r="F834" s="184" t="s">
        <v>1721</v>
      </c>
      <c r="G834" s="185"/>
      <c r="H834" s="140">
        <v>80</v>
      </c>
      <c r="I834" s="90">
        <v>5300</v>
      </c>
      <c r="J834" s="62">
        <v>4.3199999999999994</v>
      </c>
      <c r="K834" s="62">
        <v>4.5699999999999994</v>
      </c>
      <c r="L834" s="63">
        <v>5.0699999999999994</v>
      </c>
      <c r="M834" s="63">
        <v>334.62</v>
      </c>
      <c r="N834" s="64">
        <v>313.5</v>
      </c>
      <c r="O834" s="65">
        <v>334.62</v>
      </c>
      <c r="P834" s="132"/>
      <c r="Q834" s="66">
        <f t="shared" si="17"/>
        <v>0</v>
      </c>
      <c r="R834" s="57"/>
      <c r="S834" s="58"/>
      <c r="T834" s="88"/>
    </row>
    <row r="835" spans="1:20" ht="104.25" customHeight="1">
      <c r="A835" s="89" t="s">
        <v>2223</v>
      </c>
      <c r="B835" s="68"/>
      <c r="C835" s="206" t="s">
        <v>2604</v>
      </c>
      <c r="D835" s="207"/>
      <c r="E835" s="5">
        <v>35</v>
      </c>
      <c r="F835" s="184" t="s">
        <v>1722</v>
      </c>
      <c r="G835" s="185"/>
      <c r="H835" s="140">
        <v>40</v>
      </c>
      <c r="I835" s="90">
        <v>6800</v>
      </c>
      <c r="J835" s="62">
        <v>5.6099999999999994</v>
      </c>
      <c r="K835" s="62">
        <v>5.87</v>
      </c>
      <c r="L835" s="63">
        <v>6.06</v>
      </c>
      <c r="M835" s="63">
        <v>399.96</v>
      </c>
      <c r="N835" s="64">
        <v>380.16</v>
      </c>
      <c r="O835" s="65">
        <v>399.96</v>
      </c>
      <c r="P835" s="132"/>
      <c r="Q835" s="66">
        <f t="shared" si="17"/>
        <v>0</v>
      </c>
      <c r="R835" s="57"/>
      <c r="S835" s="58"/>
      <c r="T835" s="88"/>
    </row>
    <row r="836" spans="1:20" ht="104.25" customHeight="1">
      <c r="A836" s="89" t="s">
        <v>2224</v>
      </c>
      <c r="B836" s="68"/>
      <c r="C836" s="206" t="s">
        <v>2605</v>
      </c>
      <c r="D836" s="207"/>
      <c r="E836" s="5">
        <v>35</v>
      </c>
      <c r="F836" s="184" t="s">
        <v>1723</v>
      </c>
      <c r="G836" s="185"/>
      <c r="H836" s="140">
        <v>40</v>
      </c>
      <c r="I836" s="90">
        <v>6800</v>
      </c>
      <c r="J836" s="62">
        <v>5.6099999999999994</v>
      </c>
      <c r="K836" s="62">
        <v>5.87</v>
      </c>
      <c r="L836" s="63">
        <v>6.06</v>
      </c>
      <c r="M836" s="63">
        <v>399.96</v>
      </c>
      <c r="N836" s="64">
        <v>380.16</v>
      </c>
      <c r="O836" s="65">
        <v>399.96</v>
      </c>
      <c r="P836" s="132"/>
      <c r="Q836" s="66">
        <f t="shared" si="17"/>
        <v>0</v>
      </c>
      <c r="R836" s="57"/>
      <c r="S836" s="58"/>
      <c r="T836" s="88"/>
    </row>
    <row r="837" spans="1:20" ht="104.25" customHeight="1">
      <c r="A837" s="89" t="s">
        <v>2225</v>
      </c>
      <c r="B837" s="68"/>
      <c r="C837" s="206" t="s">
        <v>2606</v>
      </c>
      <c r="D837" s="207"/>
      <c r="E837" s="5">
        <v>35</v>
      </c>
      <c r="F837" s="184" t="s">
        <v>1724</v>
      </c>
      <c r="G837" s="185"/>
      <c r="H837" s="140">
        <v>40</v>
      </c>
      <c r="I837" s="90">
        <v>6800</v>
      </c>
      <c r="J837" s="62">
        <v>5.6099999999999994</v>
      </c>
      <c r="K837" s="62">
        <v>5.87</v>
      </c>
      <c r="L837" s="63">
        <v>6.06</v>
      </c>
      <c r="M837" s="63">
        <v>399.96</v>
      </c>
      <c r="N837" s="64">
        <v>380.16</v>
      </c>
      <c r="O837" s="65">
        <v>399.96</v>
      </c>
      <c r="P837" s="132"/>
      <c r="Q837" s="66">
        <f t="shared" si="17"/>
        <v>0</v>
      </c>
      <c r="R837" s="57"/>
      <c r="S837" s="58"/>
      <c r="T837" s="88"/>
    </row>
    <row r="838" spans="1:20" ht="23.25">
      <c r="A838" s="82"/>
      <c r="B838" s="55"/>
      <c r="C838" s="83"/>
      <c r="D838" s="84"/>
      <c r="E838" s="9">
        <v>0</v>
      </c>
      <c r="F838" s="10"/>
      <c r="G838" s="10"/>
      <c r="H838" s="144"/>
      <c r="I838" s="85"/>
      <c r="J838" s="86">
        <v>0</v>
      </c>
      <c r="K838" s="86">
        <v>0</v>
      </c>
      <c r="L838" s="87">
        <v>0</v>
      </c>
      <c r="M838" s="87">
        <v>0</v>
      </c>
      <c r="N838" s="78">
        <v>0</v>
      </c>
      <c r="O838" s="78">
        <v>0</v>
      </c>
      <c r="P838" s="158">
        <v>0</v>
      </c>
      <c r="Q838" s="72">
        <f t="shared" si="17"/>
        <v>0</v>
      </c>
      <c r="R838" s="57"/>
      <c r="S838" s="58"/>
      <c r="T838" s="88"/>
    </row>
    <row r="839" spans="1:20" ht="104.25" customHeight="1">
      <c r="A839" s="89" t="s">
        <v>2226</v>
      </c>
      <c r="B839" s="68"/>
      <c r="C839" s="206" t="s">
        <v>2607</v>
      </c>
      <c r="D839" s="207"/>
      <c r="E839" s="5">
        <v>35</v>
      </c>
      <c r="F839" s="184" t="s">
        <v>1725</v>
      </c>
      <c r="G839" s="185"/>
      <c r="H839" s="140">
        <v>100</v>
      </c>
      <c r="I839" s="90">
        <v>6800</v>
      </c>
      <c r="J839" s="62">
        <v>5.6099999999999994</v>
      </c>
      <c r="K839" s="62">
        <v>5.87</v>
      </c>
      <c r="L839" s="63">
        <v>6.06</v>
      </c>
      <c r="M839" s="63">
        <v>399.96</v>
      </c>
      <c r="N839" s="64">
        <v>380.16</v>
      </c>
      <c r="O839" s="65">
        <v>399.96</v>
      </c>
      <c r="P839" s="132"/>
      <c r="Q839" s="66">
        <f t="shared" si="17"/>
        <v>0</v>
      </c>
      <c r="R839" s="57"/>
      <c r="S839" s="58"/>
      <c r="T839" s="88"/>
    </row>
    <row r="840" spans="1:20" ht="104.25" customHeight="1">
      <c r="A840" s="89" t="s">
        <v>2227</v>
      </c>
      <c r="B840" s="68"/>
      <c r="C840" s="206" t="s">
        <v>2608</v>
      </c>
      <c r="D840" s="207"/>
      <c r="E840" s="5">
        <v>90</v>
      </c>
      <c r="F840" s="184" t="s">
        <v>1726</v>
      </c>
      <c r="G840" s="185"/>
      <c r="H840" s="140">
        <v>60</v>
      </c>
      <c r="I840" s="90">
        <v>10500</v>
      </c>
      <c r="J840" s="62">
        <v>8.7999999999999989</v>
      </c>
      <c r="K840" s="62">
        <v>9.06</v>
      </c>
      <c r="L840" s="63">
        <v>9.5299999999999994</v>
      </c>
      <c r="M840" s="63">
        <v>628.98</v>
      </c>
      <c r="N840" s="64">
        <v>607.86</v>
      </c>
      <c r="O840" s="65">
        <v>628.98</v>
      </c>
      <c r="P840" s="132"/>
      <c r="Q840" s="66">
        <f t="shared" ref="Q840:Q868" si="18">IF(P840&lt;H840,O840*P840,IF(H840=0,O840*P840,P840*N840))</f>
        <v>0</v>
      </c>
      <c r="R840" s="57"/>
      <c r="S840" s="58"/>
      <c r="T840" s="88"/>
    </row>
    <row r="841" spans="1:20" ht="104.25" customHeight="1">
      <c r="A841" s="89" t="s">
        <v>2228</v>
      </c>
      <c r="B841" s="68"/>
      <c r="C841" s="206" t="s">
        <v>2609</v>
      </c>
      <c r="D841" s="207"/>
      <c r="E841" s="5">
        <v>10</v>
      </c>
      <c r="F841" s="184" t="s">
        <v>1727</v>
      </c>
      <c r="G841" s="185"/>
      <c r="H841" s="140">
        <v>100</v>
      </c>
      <c r="I841" s="90">
        <v>1400</v>
      </c>
      <c r="J841" s="62">
        <v>1.04</v>
      </c>
      <c r="K841" s="62">
        <v>1.21</v>
      </c>
      <c r="L841" s="63">
        <v>1.27</v>
      </c>
      <c r="M841" s="63">
        <v>83.82</v>
      </c>
      <c r="N841" s="64">
        <v>71.28</v>
      </c>
      <c r="O841" s="65">
        <v>83.82</v>
      </c>
      <c r="P841" s="132"/>
      <c r="Q841" s="66">
        <f t="shared" si="18"/>
        <v>0</v>
      </c>
      <c r="R841" s="57"/>
      <c r="S841" s="58"/>
      <c r="T841" s="88"/>
    </row>
    <row r="842" spans="1:20" ht="104.25" customHeight="1">
      <c r="A842" s="89" t="s">
        <v>2229</v>
      </c>
      <c r="B842" s="68"/>
      <c r="C842" s="206" t="s">
        <v>2610</v>
      </c>
      <c r="D842" s="207"/>
      <c r="E842" s="5">
        <v>180</v>
      </c>
      <c r="F842" s="184" t="s">
        <v>1728</v>
      </c>
      <c r="G842" s="185"/>
      <c r="H842" s="140">
        <v>60</v>
      </c>
      <c r="I842" s="90">
        <v>6100</v>
      </c>
      <c r="J842" s="62">
        <v>5</v>
      </c>
      <c r="K842" s="62">
        <v>5.26</v>
      </c>
      <c r="L842" s="63">
        <v>6.2</v>
      </c>
      <c r="M842" s="63">
        <v>409.2</v>
      </c>
      <c r="N842" s="64">
        <v>384.78</v>
      </c>
      <c r="O842" s="65">
        <v>409.2</v>
      </c>
      <c r="P842" s="132"/>
      <c r="Q842" s="66">
        <f t="shared" si="18"/>
        <v>0</v>
      </c>
      <c r="R842" s="57"/>
      <c r="S842" s="58"/>
      <c r="T842" s="88"/>
    </row>
    <row r="843" spans="1:20" ht="104.25" customHeight="1">
      <c r="A843" s="89" t="s">
        <v>2230</v>
      </c>
      <c r="B843" s="68"/>
      <c r="C843" s="206" t="s">
        <v>2611</v>
      </c>
      <c r="D843" s="207"/>
      <c r="E843" s="5">
        <v>20</v>
      </c>
      <c r="F843" s="184" t="s">
        <v>1729</v>
      </c>
      <c r="G843" s="185"/>
      <c r="H843" s="140">
        <v>100</v>
      </c>
      <c r="I843" s="90">
        <v>2800</v>
      </c>
      <c r="J843" s="62">
        <v>2.25</v>
      </c>
      <c r="K843" s="62">
        <v>2.42</v>
      </c>
      <c r="L843" s="63">
        <v>2.5299999999999998</v>
      </c>
      <c r="M843" s="63">
        <v>166.98</v>
      </c>
      <c r="N843" s="64">
        <v>153.78</v>
      </c>
      <c r="O843" s="65">
        <v>166.98</v>
      </c>
      <c r="P843" s="132"/>
      <c r="Q843" s="66">
        <f t="shared" si="18"/>
        <v>0</v>
      </c>
      <c r="R843" s="57"/>
      <c r="S843" s="58"/>
      <c r="T843" s="88"/>
    </row>
    <row r="844" spans="1:20" ht="104.25" customHeight="1">
      <c r="A844" s="89" t="s">
        <v>2231</v>
      </c>
      <c r="B844" s="68"/>
      <c r="C844" s="206" t="s">
        <v>2612</v>
      </c>
      <c r="D844" s="207"/>
      <c r="E844" s="5">
        <v>20</v>
      </c>
      <c r="F844" s="184" t="s">
        <v>1730</v>
      </c>
      <c r="G844" s="185"/>
      <c r="H844" s="140">
        <v>100</v>
      </c>
      <c r="I844" s="90">
        <v>2800</v>
      </c>
      <c r="J844" s="62">
        <v>2.25</v>
      </c>
      <c r="K844" s="62">
        <v>2.42</v>
      </c>
      <c r="L844" s="63">
        <v>2.5299999999999998</v>
      </c>
      <c r="M844" s="63">
        <v>166.98</v>
      </c>
      <c r="N844" s="64">
        <v>153.78</v>
      </c>
      <c r="O844" s="65">
        <v>166.98</v>
      </c>
      <c r="P844" s="132"/>
      <c r="Q844" s="66">
        <f t="shared" si="18"/>
        <v>0</v>
      </c>
      <c r="R844" s="57"/>
      <c r="S844" s="58"/>
      <c r="T844" s="88"/>
    </row>
    <row r="845" spans="1:20" ht="104.25" customHeight="1">
      <c r="A845" s="89" t="s">
        <v>2232</v>
      </c>
      <c r="B845" s="68"/>
      <c r="C845" s="206" t="s">
        <v>2613</v>
      </c>
      <c r="D845" s="207"/>
      <c r="E845" s="5">
        <v>95</v>
      </c>
      <c r="F845" s="184" t="s">
        <v>1731</v>
      </c>
      <c r="G845" s="185"/>
      <c r="H845" s="140">
        <v>100</v>
      </c>
      <c r="I845" s="90">
        <v>6800</v>
      </c>
      <c r="J845" s="62">
        <v>5.6099999999999994</v>
      </c>
      <c r="K845" s="62">
        <v>5.87</v>
      </c>
      <c r="L845" s="63">
        <v>6.37</v>
      </c>
      <c r="M845" s="63">
        <v>420.42</v>
      </c>
      <c r="N845" s="64">
        <v>398.64</v>
      </c>
      <c r="O845" s="65">
        <v>420.42</v>
      </c>
      <c r="P845" s="132"/>
      <c r="Q845" s="66">
        <f t="shared" si="18"/>
        <v>0</v>
      </c>
      <c r="R845" s="57"/>
      <c r="S845" s="58"/>
      <c r="T845" s="88"/>
    </row>
    <row r="846" spans="1:20" ht="104.25" customHeight="1">
      <c r="A846" s="89" t="s">
        <v>2233</v>
      </c>
      <c r="B846" s="68"/>
      <c r="C846" s="206" t="s">
        <v>2614</v>
      </c>
      <c r="D846" s="207"/>
      <c r="E846" s="5">
        <v>175</v>
      </c>
      <c r="F846" s="184" t="s">
        <v>1732</v>
      </c>
      <c r="G846" s="185"/>
      <c r="H846" s="140">
        <v>50</v>
      </c>
      <c r="I846" s="90">
        <v>6000</v>
      </c>
      <c r="J846" s="62">
        <v>4.92</v>
      </c>
      <c r="K846" s="62">
        <v>5.18</v>
      </c>
      <c r="L846" s="63">
        <v>6.09</v>
      </c>
      <c r="M846" s="63">
        <v>401.94</v>
      </c>
      <c r="N846" s="64">
        <v>377.52</v>
      </c>
      <c r="O846" s="65">
        <v>401.94</v>
      </c>
      <c r="P846" s="132"/>
      <c r="Q846" s="66">
        <f t="shared" si="18"/>
        <v>0</v>
      </c>
      <c r="R846" s="57"/>
      <c r="S846" s="58"/>
      <c r="T846" s="88"/>
    </row>
    <row r="847" spans="1:20" ht="104.25" customHeight="1">
      <c r="A847" s="89" t="s">
        <v>2234</v>
      </c>
      <c r="B847" s="68"/>
      <c r="C847" s="206" t="s">
        <v>2615</v>
      </c>
      <c r="D847" s="207"/>
      <c r="E847" s="5">
        <v>100</v>
      </c>
      <c r="F847" s="184"/>
      <c r="G847" s="185"/>
      <c r="H847" s="140">
        <v>40</v>
      </c>
      <c r="I847" s="90">
        <v>4000</v>
      </c>
      <c r="J847" s="62">
        <v>3.28</v>
      </c>
      <c r="K847" s="62">
        <v>3.4499999999999997</v>
      </c>
      <c r="L847" s="63">
        <v>3.9699999999999998</v>
      </c>
      <c r="M847" s="63">
        <v>262.02</v>
      </c>
      <c r="N847" s="64">
        <v>246.84</v>
      </c>
      <c r="O847" s="65">
        <v>262.02</v>
      </c>
      <c r="P847" s="132"/>
      <c r="Q847" s="66">
        <f t="shared" si="18"/>
        <v>0</v>
      </c>
      <c r="R847" s="57"/>
      <c r="S847" s="58"/>
      <c r="T847" s="88"/>
    </row>
    <row r="848" spans="1:20" ht="104.25" customHeight="1">
      <c r="A848" s="89" t="s">
        <v>2235</v>
      </c>
      <c r="B848" s="68"/>
      <c r="C848" s="206" t="s">
        <v>2616</v>
      </c>
      <c r="D848" s="207"/>
      <c r="E848" s="5">
        <v>100</v>
      </c>
      <c r="F848" s="184"/>
      <c r="G848" s="185"/>
      <c r="H848" s="140">
        <v>40</v>
      </c>
      <c r="I848" s="90">
        <v>4000</v>
      </c>
      <c r="J848" s="62">
        <v>3.28</v>
      </c>
      <c r="K848" s="62">
        <v>3.4499999999999997</v>
      </c>
      <c r="L848" s="63">
        <v>3.9699999999999998</v>
      </c>
      <c r="M848" s="63">
        <v>262.02</v>
      </c>
      <c r="N848" s="64">
        <v>246.84</v>
      </c>
      <c r="O848" s="65">
        <v>262.02</v>
      </c>
      <c r="P848" s="132"/>
      <c r="Q848" s="66">
        <f t="shared" si="18"/>
        <v>0</v>
      </c>
      <c r="R848" s="57"/>
      <c r="S848" s="58"/>
      <c r="T848" s="88"/>
    </row>
    <row r="849" spans="1:21" ht="104.25" customHeight="1">
      <c r="A849" s="89" t="s">
        <v>2236</v>
      </c>
      <c r="B849" s="68"/>
      <c r="C849" s="206" t="s">
        <v>2617</v>
      </c>
      <c r="D849" s="207"/>
      <c r="E849" s="5">
        <v>175</v>
      </c>
      <c r="F849" s="184" t="s">
        <v>1733</v>
      </c>
      <c r="G849" s="185"/>
      <c r="H849" s="140">
        <v>50</v>
      </c>
      <c r="I849" s="90">
        <v>6000</v>
      </c>
      <c r="J849" s="62">
        <v>4.92</v>
      </c>
      <c r="K849" s="62">
        <v>5.18</v>
      </c>
      <c r="L849" s="63">
        <v>6.09</v>
      </c>
      <c r="M849" s="63">
        <v>401.94</v>
      </c>
      <c r="N849" s="64">
        <v>377.52</v>
      </c>
      <c r="O849" s="65">
        <v>401.94</v>
      </c>
      <c r="P849" s="132"/>
      <c r="Q849" s="66">
        <f t="shared" si="18"/>
        <v>0</v>
      </c>
      <c r="R849" s="57"/>
      <c r="S849" s="58"/>
      <c r="T849" s="88"/>
    </row>
    <row r="850" spans="1:21" ht="104.25" customHeight="1">
      <c r="A850" s="89" t="s">
        <v>2237</v>
      </c>
      <c r="B850" s="68"/>
      <c r="C850" s="206" t="s">
        <v>2618</v>
      </c>
      <c r="D850" s="207"/>
      <c r="E850" s="5">
        <v>195</v>
      </c>
      <c r="F850" s="184" t="s">
        <v>1734</v>
      </c>
      <c r="G850" s="185"/>
      <c r="H850" s="140">
        <v>50</v>
      </c>
      <c r="I850" s="90">
        <v>6300</v>
      </c>
      <c r="J850" s="62">
        <v>5.18</v>
      </c>
      <c r="K850" s="62">
        <v>5.4399999999999995</v>
      </c>
      <c r="L850" s="63">
        <v>6.45</v>
      </c>
      <c r="M850" s="63">
        <v>425.7</v>
      </c>
      <c r="N850" s="64">
        <v>400.62</v>
      </c>
      <c r="O850" s="65">
        <v>425.7</v>
      </c>
      <c r="P850" s="132"/>
      <c r="Q850" s="66">
        <f t="shared" si="18"/>
        <v>0</v>
      </c>
      <c r="R850" s="57"/>
      <c r="S850" s="58"/>
      <c r="T850" s="88"/>
    </row>
    <row r="851" spans="1:21" ht="104.25" customHeight="1">
      <c r="A851" s="89" t="s">
        <v>2238</v>
      </c>
      <c r="B851" s="68"/>
      <c r="C851" s="206" t="s">
        <v>2619</v>
      </c>
      <c r="D851" s="207"/>
      <c r="E851" s="5">
        <v>85</v>
      </c>
      <c r="F851" s="184" t="s">
        <v>1735</v>
      </c>
      <c r="G851" s="185"/>
      <c r="H851" s="140">
        <v>40</v>
      </c>
      <c r="I851" s="90">
        <v>2500</v>
      </c>
      <c r="J851" s="62">
        <v>1.99</v>
      </c>
      <c r="K851" s="62">
        <v>2.1599999999999997</v>
      </c>
      <c r="L851" s="63">
        <v>2.5999999999999996</v>
      </c>
      <c r="M851" s="63">
        <v>171.6</v>
      </c>
      <c r="N851" s="64">
        <v>156.41999999999999</v>
      </c>
      <c r="O851" s="65">
        <v>171.6</v>
      </c>
      <c r="P851" s="132"/>
      <c r="Q851" s="66">
        <f t="shared" si="18"/>
        <v>0</v>
      </c>
      <c r="R851" s="57"/>
      <c r="S851" s="58"/>
      <c r="T851" s="88"/>
    </row>
    <row r="852" spans="1:21" ht="104.25" customHeight="1">
      <c r="A852" s="89" t="s">
        <v>2239</v>
      </c>
      <c r="B852" s="68"/>
      <c r="C852" s="206" t="s">
        <v>2620</v>
      </c>
      <c r="D852" s="207"/>
      <c r="E852" s="5">
        <v>190</v>
      </c>
      <c r="F852" s="184" t="s">
        <v>1736</v>
      </c>
      <c r="G852" s="185"/>
      <c r="H852" s="140">
        <v>60</v>
      </c>
      <c r="I852" s="90">
        <v>7000</v>
      </c>
      <c r="J852" s="62">
        <v>5.7799999999999994</v>
      </c>
      <c r="K852" s="62">
        <v>6.04</v>
      </c>
      <c r="L852" s="63">
        <v>7.0299999999999994</v>
      </c>
      <c r="M852" s="63">
        <v>463.98</v>
      </c>
      <c r="N852" s="64">
        <v>438.9</v>
      </c>
      <c r="O852" s="65">
        <v>463.98</v>
      </c>
      <c r="P852" s="132"/>
      <c r="Q852" s="66">
        <f t="shared" si="18"/>
        <v>0</v>
      </c>
      <c r="R852" s="57"/>
      <c r="S852" s="58"/>
      <c r="T852" s="88"/>
    </row>
    <row r="853" spans="1:21" ht="104.25" customHeight="1">
      <c r="A853" s="89" t="s">
        <v>2240</v>
      </c>
      <c r="B853" s="68"/>
      <c r="C853" s="206" t="s">
        <v>2621</v>
      </c>
      <c r="D853" s="207"/>
      <c r="E853" s="5">
        <v>210</v>
      </c>
      <c r="F853" s="184" t="s">
        <v>1737</v>
      </c>
      <c r="G853" s="185"/>
      <c r="H853" s="140">
        <v>80</v>
      </c>
      <c r="I853" s="90">
        <v>2800</v>
      </c>
      <c r="J853" s="62">
        <v>2.25</v>
      </c>
      <c r="K853" s="62">
        <v>2.42</v>
      </c>
      <c r="L853" s="63">
        <v>3.51</v>
      </c>
      <c r="M853" s="63">
        <v>231.66</v>
      </c>
      <c r="N853" s="64">
        <v>211.86</v>
      </c>
      <c r="O853" s="65">
        <v>231.66</v>
      </c>
      <c r="P853" s="132"/>
      <c r="Q853" s="66">
        <f t="shared" si="18"/>
        <v>0</v>
      </c>
      <c r="R853" s="57"/>
      <c r="S853" s="58"/>
      <c r="T853" s="88"/>
    </row>
    <row r="854" spans="1:21" ht="104.25" customHeight="1">
      <c r="A854" s="89" t="s">
        <v>2241</v>
      </c>
      <c r="B854" s="68"/>
      <c r="C854" s="206" t="s">
        <v>2622</v>
      </c>
      <c r="D854" s="207"/>
      <c r="E854" s="5">
        <v>210</v>
      </c>
      <c r="F854" s="184" t="s">
        <v>1738</v>
      </c>
      <c r="G854" s="185"/>
      <c r="H854" s="140">
        <v>80</v>
      </c>
      <c r="I854" s="90">
        <v>2800</v>
      </c>
      <c r="J854" s="62">
        <v>2.25</v>
      </c>
      <c r="K854" s="62">
        <v>2.42</v>
      </c>
      <c r="L854" s="63">
        <v>3.51</v>
      </c>
      <c r="M854" s="63">
        <v>231.66</v>
      </c>
      <c r="N854" s="64">
        <v>211.86</v>
      </c>
      <c r="O854" s="65">
        <v>231.66</v>
      </c>
      <c r="P854" s="132"/>
      <c r="Q854" s="66">
        <f t="shared" si="18"/>
        <v>0</v>
      </c>
      <c r="R854" s="57"/>
      <c r="S854" s="58"/>
      <c r="T854" s="88"/>
    </row>
    <row r="855" spans="1:21" ht="104.25" customHeight="1">
      <c r="A855" s="89" t="s">
        <v>2242</v>
      </c>
      <c r="B855" s="68"/>
      <c r="C855" s="206" t="s">
        <v>2623</v>
      </c>
      <c r="D855" s="207"/>
      <c r="E855" s="5">
        <v>210</v>
      </c>
      <c r="F855" s="184" t="s">
        <v>1739</v>
      </c>
      <c r="G855" s="185"/>
      <c r="H855" s="140">
        <v>80</v>
      </c>
      <c r="I855" s="90">
        <v>2800</v>
      </c>
      <c r="J855" s="62">
        <v>2.25</v>
      </c>
      <c r="K855" s="62">
        <v>2.42</v>
      </c>
      <c r="L855" s="63">
        <v>3.51</v>
      </c>
      <c r="M855" s="63">
        <v>231.66</v>
      </c>
      <c r="N855" s="64">
        <v>211.86</v>
      </c>
      <c r="O855" s="65">
        <v>231.66</v>
      </c>
      <c r="P855" s="132"/>
      <c r="Q855" s="66">
        <f t="shared" si="18"/>
        <v>0</v>
      </c>
      <c r="R855" s="57"/>
      <c r="S855" s="58"/>
      <c r="T855" s="88"/>
    </row>
    <row r="856" spans="1:21" ht="23.25">
      <c r="A856" s="82"/>
      <c r="B856" s="55"/>
      <c r="C856" s="83"/>
      <c r="D856" s="84"/>
      <c r="E856" s="9">
        <v>0</v>
      </c>
      <c r="F856" s="10"/>
      <c r="G856" s="10"/>
      <c r="H856" s="144"/>
      <c r="I856" s="85"/>
      <c r="J856" s="86">
        <v>0</v>
      </c>
      <c r="K856" s="86">
        <v>0</v>
      </c>
      <c r="L856" s="87">
        <v>0</v>
      </c>
      <c r="M856" s="87">
        <v>0</v>
      </c>
      <c r="N856" s="78">
        <v>0</v>
      </c>
      <c r="O856" s="78">
        <v>0</v>
      </c>
      <c r="P856" s="158">
        <v>0</v>
      </c>
      <c r="Q856" s="72">
        <f t="shared" si="18"/>
        <v>0</v>
      </c>
      <c r="R856" s="57"/>
      <c r="S856" s="58"/>
      <c r="T856" s="88"/>
    </row>
    <row r="857" spans="1:21" ht="104.25" customHeight="1">
      <c r="A857" s="89" t="s">
        <v>2243</v>
      </c>
      <c r="B857" s="68"/>
      <c r="C857" s="206" t="s">
        <v>2624</v>
      </c>
      <c r="D857" s="207"/>
      <c r="E857" s="5">
        <v>75</v>
      </c>
      <c r="F857" s="184" t="s">
        <v>1740</v>
      </c>
      <c r="G857" s="185"/>
      <c r="H857" s="140">
        <v>40</v>
      </c>
      <c r="I857" s="90">
        <v>2500</v>
      </c>
      <c r="J857" s="62">
        <v>1.99</v>
      </c>
      <c r="K857" s="62">
        <v>2.1599999999999997</v>
      </c>
      <c r="L857" s="63">
        <v>2.5499999999999998</v>
      </c>
      <c r="M857" s="63">
        <v>168.3</v>
      </c>
      <c r="N857" s="64">
        <v>153.78</v>
      </c>
      <c r="O857" s="65">
        <v>168.3</v>
      </c>
      <c r="P857" s="132"/>
      <c r="Q857" s="66">
        <f t="shared" si="18"/>
        <v>0</v>
      </c>
      <c r="R857" s="57"/>
      <c r="S857" s="58"/>
      <c r="T857" s="88"/>
    </row>
    <row r="858" spans="1:21" ht="104.25" customHeight="1">
      <c r="A858" s="89" t="s">
        <v>2244</v>
      </c>
      <c r="B858" s="68"/>
      <c r="C858" s="206" t="s">
        <v>2625</v>
      </c>
      <c r="D858" s="207"/>
      <c r="E858" s="5">
        <v>80</v>
      </c>
      <c r="F858" s="184" t="s">
        <v>1741</v>
      </c>
      <c r="G858" s="185"/>
      <c r="H858" s="140">
        <v>40</v>
      </c>
      <c r="I858" s="90">
        <v>2500</v>
      </c>
      <c r="J858" s="62">
        <v>1.99</v>
      </c>
      <c r="K858" s="62">
        <v>2.1599999999999997</v>
      </c>
      <c r="L858" s="63">
        <v>2.5799999999999996</v>
      </c>
      <c r="M858" s="63">
        <v>170.28</v>
      </c>
      <c r="N858" s="64">
        <v>155.1</v>
      </c>
      <c r="O858" s="65">
        <v>170.28</v>
      </c>
      <c r="P858" s="132"/>
      <c r="Q858" s="66">
        <f t="shared" si="18"/>
        <v>0</v>
      </c>
      <c r="R858" s="57"/>
      <c r="S858" s="58"/>
      <c r="T858" s="88"/>
    </row>
    <row r="859" spans="1:21" ht="21.75" customHeight="1">
      <c r="A859" s="93"/>
      <c r="B859" s="55"/>
      <c r="C859" s="83"/>
      <c r="D859" s="94"/>
      <c r="E859" s="9">
        <v>0</v>
      </c>
      <c r="F859" s="15"/>
      <c r="G859" s="16"/>
      <c r="H859" s="144"/>
      <c r="I859" s="95"/>
      <c r="J859" s="86">
        <v>0</v>
      </c>
      <c r="K859" s="86">
        <v>0</v>
      </c>
      <c r="L859" s="87">
        <v>0</v>
      </c>
      <c r="M859" s="87">
        <v>0</v>
      </c>
      <c r="N859" s="78">
        <v>0</v>
      </c>
      <c r="O859" s="78">
        <v>0</v>
      </c>
      <c r="P859" s="158">
        <v>0</v>
      </c>
      <c r="Q859" s="72">
        <f t="shared" si="18"/>
        <v>0</v>
      </c>
      <c r="R859" s="57"/>
      <c r="S859" s="58"/>
    </row>
    <row r="860" spans="1:21" ht="117.75" customHeight="1">
      <c r="A860" s="96" t="s">
        <v>2645</v>
      </c>
      <c r="B860" s="17"/>
      <c r="C860" s="231" t="s">
        <v>6</v>
      </c>
      <c r="D860" s="232"/>
      <c r="E860" s="17">
        <v>230</v>
      </c>
      <c r="F860" s="229" t="s">
        <v>7</v>
      </c>
      <c r="G860" s="230"/>
      <c r="H860" s="140">
        <v>60</v>
      </c>
      <c r="I860" s="61">
        <v>6800</v>
      </c>
      <c r="J860" s="62">
        <v>5.6499999999999995</v>
      </c>
      <c r="K860" s="62">
        <v>5.87</v>
      </c>
      <c r="L860" s="63">
        <v>7.0699999999999994</v>
      </c>
      <c r="M860" s="63">
        <v>466.62</v>
      </c>
      <c r="N860" s="64">
        <v>442.2</v>
      </c>
      <c r="O860" s="65">
        <v>466.62</v>
      </c>
      <c r="P860" s="132"/>
      <c r="Q860" s="66">
        <f t="shared" si="18"/>
        <v>0</v>
      </c>
      <c r="R860" s="57"/>
      <c r="S860" s="58"/>
      <c r="T860" s="97"/>
      <c r="U860" s="98"/>
    </row>
    <row r="861" spans="1:21" ht="117.75" customHeight="1">
      <c r="A861" s="96">
        <v>1141</v>
      </c>
      <c r="B861" s="17"/>
      <c r="C861" s="231" t="s">
        <v>8</v>
      </c>
      <c r="D861" s="232"/>
      <c r="E861" s="17">
        <v>230</v>
      </c>
      <c r="F861" s="229" t="s">
        <v>9</v>
      </c>
      <c r="G861" s="230"/>
      <c r="H861" s="140">
        <v>60</v>
      </c>
      <c r="I861" s="61">
        <v>6800</v>
      </c>
      <c r="J861" s="62">
        <v>5.6499999999999995</v>
      </c>
      <c r="K861" s="62">
        <v>5.87</v>
      </c>
      <c r="L861" s="63">
        <v>7.0699999999999994</v>
      </c>
      <c r="M861" s="63">
        <v>466.62</v>
      </c>
      <c r="N861" s="64">
        <v>442.2</v>
      </c>
      <c r="O861" s="65">
        <v>466.62</v>
      </c>
      <c r="P861" s="132"/>
      <c r="Q861" s="66">
        <f t="shared" si="18"/>
        <v>0</v>
      </c>
      <c r="R861" s="57"/>
      <c r="S861" s="58"/>
      <c r="T861" s="97"/>
      <c r="U861" s="98"/>
    </row>
    <row r="862" spans="1:21" ht="117.75" customHeight="1">
      <c r="A862" s="96">
        <v>1142</v>
      </c>
      <c r="B862" s="17"/>
      <c r="C862" s="231" t="s">
        <v>10</v>
      </c>
      <c r="D862" s="232"/>
      <c r="E862" s="17">
        <v>230</v>
      </c>
      <c r="F862" s="229" t="s">
        <v>11</v>
      </c>
      <c r="G862" s="230"/>
      <c r="H862" s="140">
        <v>60</v>
      </c>
      <c r="I862" s="61">
        <v>6800</v>
      </c>
      <c r="J862" s="62">
        <v>5.6499999999999995</v>
      </c>
      <c r="K862" s="62">
        <v>5.87</v>
      </c>
      <c r="L862" s="63">
        <v>7.0699999999999994</v>
      </c>
      <c r="M862" s="63">
        <v>466.62</v>
      </c>
      <c r="N862" s="64">
        <v>442.2</v>
      </c>
      <c r="O862" s="65">
        <v>466.62</v>
      </c>
      <c r="P862" s="132"/>
      <c r="Q862" s="66">
        <f t="shared" si="18"/>
        <v>0</v>
      </c>
      <c r="R862" s="57"/>
      <c r="S862" s="58"/>
      <c r="T862" s="97"/>
    </row>
    <row r="863" spans="1:21" ht="117.75" customHeight="1">
      <c r="A863" s="96">
        <v>1143</v>
      </c>
      <c r="B863" s="17"/>
      <c r="C863" s="231" t="s">
        <v>12</v>
      </c>
      <c r="D863" s="232"/>
      <c r="E863" s="17">
        <v>230</v>
      </c>
      <c r="F863" s="229" t="s">
        <v>13</v>
      </c>
      <c r="G863" s="230"/>
      <c r="H863" s="140">
        <v>60</v>
      </c>
      <c r="I863" s="61">
        <v>6800</v>
      </c>
      <c r="J863" s="62">
        <v>5.6499999999999995</v>
      </c>
      <c r="K863" s="62">
        <v>5.87</v>
      </c>
      <c r="L863" s="63">
        <v>7.0699999999999994</v>
      </c>
      <c r="M863" s="63">
        <v>466.62</v>
      </c>
      <c r="N863" s="64">
        <v>442.2</v>
      </c>
      <c r="O863" s="65">
        <v>466.62</v>
      </c>
      <c r="P863" s="132"/>
      <c r="Q863" s="66">
        <f t="shared" si="18"/>
        <v>0</v>
      </c>
      <c r="R863" s="57"/>
      <c r="S863" s="58"/>
      <c r="T863" s="97"/>
      <c r="U863" s="99"/>
    </row>
    <row r="864" spans="1:21" ht="117.75" customHeight="1">
      <c r="A864" s="96">
        <v>1144</v>
      </c>
      <c r="B864" s="17"/>
      <c r="C864" s="231" t="s">
        <v>14</v>
      </c>
      <c r="D864" s="232"/>
      <c r="E864" s="17">
        <v>230</v>
      </c>
      <c r="F864" s="229" t="s">
        <v>15</v>
      </c>
      <c r="G864" s="230"/>
      <c r="H864" s="140">
        <v>60</v>
      </c>
      <c r="I864" s="61">
        <v>7500</v>
      </c>
      <c r="J864" s="62">
        <v>6.25</v>
      </c>
      <c r="K864" s="62">
        <v>6.47</v>
      </c>
      <c r="L864" s="63">
        <v>7.67</v>
      </c>
      <c r="M864" s="63">
        <v>506.22</v>
      </c>
      <c r="N864" s="64">
        <v>482.46</v>
      </c>
      <c r="O864" s="65">
        <v>506.22</v>
      </c>
      <c r="P864" s="132"/>
      <c r="Q864" s="66">
        <f t="shared" si="18"/>
        <v>0</v>
      </c>
      <c r="R864" s="57"/>
      <c r="S864" s="58"/>
      <c r="T864" s="100"/>
      <c r="U864" s="99"/>
    </row>
    <row r="865" spans="1:21" ht="117.75" customHeight="1">
      <c r="A865" s="96">
        <v>1146</v>
      </c>
      <c r="B865" s="17"/>
      <c r="C865" s="231" t="s">
        <v>16</v>
      </c>
      <c r="D865" s="232"/>
      <c r="E865" s="17">
        <v>230</v>
      </c>
      <c r="F865" s="237" t="s">
        <v>17</v>
      </c>
      <c r="G865" s="238"/>
      <c r="H865" s="140">
        <v>60</v>
      </c>
      <c r="I865" s="61">
        <v>7500</v>
      </c>
      <c r="J865" s="62">
        <v>6.25</v>
      </c>
      <c r="K865" s="62">
        <v>6.47</v>
      </c>
      <c r="L865" s="63">
        <v>7.67</v>
      </c>
      <c r="M865" s="63">
        <v>506.22</v>
      </c>
      <c r="N865" s="64">
        <v>482.46</v>
      </c>
      <c r="O865" s="65">
        <v>506.22</v>
      </c>
      <c r="P865" s="132"/>
      <c r="Q865" s="66">
        <f t="shared" si="18"/>
        <v>0</v>
      </c>
      <c r="R865" s="57"/>
      <c r="S865" s="58"/>
      <c r="T865" s="100"/>
      <c r="U865" s="99"/>
    </row>
    <row r="866" spans="1:21" ht="117.75" customHeight="1">
      <c r="A866" s="96">
        <v>1147</v>
      </c>
      <c r="B866" s="17"/>
      <c r="C866" s="231" t="s">
        <v>18</v>
      </c>
      <c r="D866" s="232"/>
      <c r="E866" s="17">
        <v>230</v>
      </c>
      <c r="F866" s="237" t="s">
        <v>19</v>
      </c>
      <c r="G866" s="238"/>
      <c r="H866" s="140">
        <v>60</v>
      </c>
      <c r="I866" s="61">
        <v>7500</v>
      </c>
      <c r="J866" s="62">
        <v>6.25</v>
      </c>
      <c r="K866" s="62">
        <v>6.47</v>
      </c>
      <c r="L866" s="63">
        <v>7.67</v>
      </c>
      <c r="M866" s="63">
        <v>506.22</v>
      </c>
      <c r="N866" s="64">
        <v>482.46</v>
      </c>
      <c r="O866" s="65">
        <v>506.22</v>
      </c>
      <c r="P866" s="132"/>
      <c r="Q866" s="66">
        <f t="shared" si="18"/>
        <v>0</v>
      </c>
      <c r="R866" s="57"/>
      <c r="S866" s="58"/>
      <c r="T866" s="100"/>
      <c r="U866" s="99"/>
    </row>
    <row r="867" spans="1:21" ht="117.75" customHeight="1">
      <c r="A867" s="96">
        <v>1154</v>
      </c>
      <c r="B867" s="17"/>
      <c r="C867" s="231" t="s">
        <v>20</v>
      </c>
      <c r="D867" s="232"/>
      <c r="E867" s="17">
        <v>230</v>
      </c>
      <c r="F867" s="237" t="s">
        <v>21</v>
      </c>
      <c r="G867" s="238"/>
      <c r="H867" s="140">
        <v>60</v>
      </c>
      <c r="I867" s="61">
        <v>7500</v>
      </c>
      <c r="J867" s="62">
        <v>6.25</v>
      </c>
      <c r="K867" s="62">
        <v>6.47</v>
      </c>
      <c r="L867" s="63">
        <v>7.67</v>
      </c>
      <c r="M867" s="63">
        <v>506.22</v>
      </c>
      <c r="N867" s="64">
        <v>482.46</v>
      </c>
      <c r="O867" s="65">
        <v>506.22</v>
      </c>
      <c r="P867" s="132"/>
      <c r="Q867" s="66">
        <f t="shared" si="18"/>
        <v>0</v>
      </c>
      <c r="R867" s="57"/>
      <c r="S867" s="58"/>
      <c r="T867" s="100"/>
      <c r="U867" s="98"/>
    </row>
    <row r="868" spans="1:21" ht="117.75" customHeight="1">
      <c r="A868" s="96">
        <v>1156</v>
      </c>
      <c r="B868" s="17"/>
      <c r="C868" s="231" t="s">
        <v>22</v>
      </c>
      <c r="D868" s="232"/>
      <c r="E868" s="17">
        <v>230</v>
      </c>
      <c r="F868" s="229" t="s">
        <v>23</v>
      </c>
      <c r="G868" s="230"/>
      <c r="H868" s="140">
        <v>60</v>
      </c>
      <c r="I868" s="61">
        <v>7500</v>
      </c>
      <c r="J868" s="62">
        <v>6.25</v>
      </c>
      <c r="K868" s="62">
        <v>6.47</v>
      </c>
      <c r="L868" s="63">
        <v>7.67</v>
      </c>
      <c r="M868" s="63">
        <v>506.22</v>
      </c>
      <c r="N868" s="64">
        <v>482.46</v>
      </c>
      <c r="O868" s="65">
        <v>506.22</v>
      </c>
      <c r="P868" s="132"/>
      <c r="Q868" s="66">
        <f t="shared" si="18"/>
        <v>0</v>
      </c>
      <c r="R868" s="57"/>
      <c r="S868" s="58"/>
      <c r="T868" s="100"/>
      <c r="U868" s="98"/>
    </row>
    <row r="869" spans="1:21" ht="117.75" customHeight="1">
      <c r="A869" s="96">
        <v>1157</v>
      </c>
      <c r="B869" s="17"/>
      <c r="C869" s="231" t="s">
        <v>24</v>
      </c>
      <c r="D869" s="232"/>
      <c r="E869" s="17">
        <v>230</v>
      </c>
      <c r="F869" s="237" t="s">
        <v>25</v>
      </c>
      <c r="G869" s="238"/>
      <c r="H869" s="140">
        <v>60</v>
      </c>
      <c r="I869" s="61">
        <v>7500</v>
      </c>
      <c r="J869" s="62">
        <v>6.25</v>
      </c>
      <c r="K869" s="62">
        <v>6.47</v>
      </c>
      <c r="L869" s="63">
        <v>7.67</v>
      </c>
      <c r="M869" s="63">
        <v>506.22</v>
      </c>
      <c r="N869" s="64">
        <v>482.46</v>
      </c>
      <c r="O869" s="65">
        <v>506.22</v>
      </c>
      <c r="P869" s="132"/>
      <c r="Q869" s="66">
        <f t="shared" ref="Q869:Q932" si="19">IF(P869&lt;H869,O869*P869,IF(H869=0,O869*P869,P869*N869))</f>
        <v>0</v>
      </c>
      <c r="R869" s="57"/>
      <c r="S869" s="58"/>
      <c r="T869" s="100"/>
      <c r="U869" s="98"/>
    </row>
    <row r="870" spans="1:21" ht="117.75" customHeight="1">
      <c r="A870" s="96">
        <v>1500</v>
      </c>
      <c r="B870" s="17"/>
      <c r="C870" s="231" t="s">
        <v>26</v>
      </c>
      <c r="D870" s="232"/>
      <c r="E870" s="17">
        <v>190</v>
      </c>
      <c r="F870" s="229" t="s">
        <v>27</v>
      </c>
      <c r="G870" s="230"/>
      <c r="H870" s="145"/>
      <c r="I870" s="61">
        <v>9750</v>
      </c>
      <c r="J870" s="62">
        <v>8.19</v>
      </c>
      <c r="K870" s="62">
        <v>8.41</v>
      </c>
      <c r="L870" s="63">
        <v>9.4</v>
      </c>
      <c r="M870" s="63">
        <v>620.4</v>
      </c>
      <c r="N870" s="64">
        <v>597.96</v>
      </c>
      <c r="O870" s="65">
        <v>620.4</v>
      </c>
      <c r="P870" s="132"/>
      <c r="Q870" s="66">
        <f t="shared" si="19"/>
        <v>0</v>
      </c>
      <c r="R870" s="57"/>
      <c r="S870" s="58"/>
      <c r="T870" s="100"/>
      <c r="U870" s="98"/>
    </row>
    <row r="871" spans="1:21" ht="117.75" customHeight="1">
      <c r="A871" s="96">
        <v>1501</v>
      </c>
      <c r="B871" s="17"/>
      <c r="C871" s="231" t="s">
        <v>28</v>
      </c>
      <c r="D871" s="232"/>
      <c r="E871" s="17">
        <v>190</v>
      </c>
      <c r="F871" s="229" t="s">
        <v>27</v>
      </c>
      <c r="G871" s="230"/>
      <c r="H871" s="145"/>
      <c r="I871" s="61">
        <v>9750</v>
      </c>
      <c r="J871" s="62">
        <v>8.19</v>
      </c>
      <c r="K871" s="62">
        <v>8.41</v>
      </c>
      <c r="L871" s="63">
        <v>9.4</v>
      </c>
      <c r="M871" s="63">
        <v>620.4</v>
      </c>
      <c r="N871" s="64">
        <v>597.96</v>
      </c>
      <c r="O871" s="65">
        <v>620.4</v>
      </c>
      <c r="P871" s="132"/>
      <c r="Q871" s="66">
        <f t="shared" si="19"/>
        <v>0</v>
      </c>
      <c r="R871" s="57"/>
      <c r="S871" s="58"/>
      <c r="T871" s="100"/>
      <c r="U871" s="98"/>
    </row>
    <row r="872" spans="1:21" ht="117.75" customHeight="1">
      <c r="A872" s="101">
        <v>1502</v>
      </c>
      <c r="B872" s="61"/>
      <c r="C872" s="231" t="s">
        <v>29</v>
      </c>
      <c r="D872" s="232"/>
      <c r="E872" s="17">
        <v>190</v>
      </c>
      <c r="F872" s="229" t="s">
        <v>27</v>
      </c>
      <c r="G872" s="230"/>
      <c r="H872" s="145"/>
      <c r="I872" s="61">
        <v>9750</v>
      </c>
      <c r="J872" s="62">
        <v>8.19</v>
      </c>
      <c r="K872" s="62">
        <v>8.41</v>
      </c>
      <c r="L872" s="63">
        <v>9.4</v>
      </c>
      <c r="M872" s="63">
        <v>620.4</v>
      </c>
      <c r="N872" s="64">
        <v>597.96</v>
      </c>
      <c r="O872" s="65">
        <v>620.4</v>
      </c>
      <c r="P872" s="132"/>
      <c r="Q872" s="66">
        <f t="shared" si="19"/>
        <v>0</v>
      </c>
      <c r="R872" s="57"/>
      <c r="S872" s="58"/>
      <c r="T872" s="100"/>
      <c r="U872" s="98"/>
    </row>
    <row r="873" spans="1:21" ht="117.75" customHeight="1">
      <c r="A873" s="101">
        <v>1588</v>
      </c>
      <c r="B873" s="61"/>
      <c r="C873" s="231" t="s">
        <v>30</v>
      </c>
      <c r="D873" s="232"/>
      <c r="E873" s="17">
        <v>190</v>
      </c>
      <c r="F873" s="229" t="s">
        <v>31</v>
      </c>
      <c r="G873" s="230"/>
      <c r="H873" s="145"/>
      <c r="I873" s="61">
        <v>11000</v>
      </c>
      <c r="J873" s="62">
        <v>9.27</v>
      </c>
      <c r="K873" s="62">
        <v>9.49</v>
      </c>
      <c r="L873" s="63">
        <v>10.48</v>
      </c>
      <c r="M873" s="63">
        <v>691.68</v>
      </c>
      <c r="N873" s="64">
        <v>669.24</v>
      </c>
      <c r="O873" s="65">
        <v>691.68</v>
      </c>
      <c r="P873" s="132"/>
      <c r="Q873" s="66">
        <f t="shared" si="19"/>
        <v>0</v>
      </c>
      <c r="R873" s="57"/>
      <c r="S873" s="58"/>
      <c r="T873" s="100"/>
      <c r="U873" s="98"/>
    </row>
    <row r="874" spans="1:21" ht="117.75" customHeight="1">
      <c r="A874" s="101">
        <v>1589</v>
      </c>
      <c r="B874" s="61"/>
      <c r="C874" s="231" t="s">
        <v>32</v>
      </c>
      <c r="D874" s="232"/>
      <c r="E874" s="17">
        <v>190</v>
      </c>
      <c r="F874" s="229" t="s">
        <v>31</v>
      </c>
      <c r="G874" s="230"/>
      <c r="H874" s="145"/>
      <c r="I874" s="61">
        <v>11000</v>
      </c>
      <c r="J874" s="62">
        <v>9.27</v>
      </c>
      <c r="K874" s="62">
        <v>9.49</v>
      </c>
      <c r="L874" s="63">
        <v>10.48</v>
      </c>
      <c r="M874" s="63">
        <v>691.68</v>
      </c>
      <c r="N874" s="64">
        <v>669.24</v>
      </c>
      <c r="O874" s="65">
        <v>691.68</v>
      </c>
      <c r="P874" s="132"/>
      <c r="Q874" s="66">
        <f t="shared" si="19"/>
        <v>0</v>
      </c>
      <c r="R874" s="57"/>
      <c r="S874" s="58"/>
      <c r="T874" s="100"/>
      <c r="U874" s="98"/>
    </row>
    <row r="875" spans="1:21" ht="117.75" customHeight="1">
      <c r="A875" s="101">
        <v>1873</v>
      </c>
      <c r="B875" s="61"/>
      <c r="C875" s="231" t="s">
        <v>33</v>
      </c>
      <c r="D875" s="232"/>
      <c r="E875" s="17">
        <v>90</v>
      </c>
      <c r="F875" s="237" t="s">
        <v>34</v>
      </c>
      <c r="G875" s="238"/>
      <c r="H875" s="145"/>
      <c r="I875" s="61">
        <v>6300</v>
      </c>
      <c r="J875" s="62">
        <v>5.22</v>
      </c>
      <c r="K875" s="62">
        <v>5.4399999999999995</v>
      </c>
      <c r="L875" s="63">
        <v>5.91</v>
      </c>
      <c r="M875" s="63">
        <v>390.06</v>
      </c>
      <c r="N875" s="64">
        <v>371.58</v>
      </c>
      <c r="O875" s="65">
        <v>390.06</v>
      </c>
      <c r="P875" s="132"/>
      <c r="Q875" s="66">
        <f t="shared" si="19"/>
        <v>0</v>
      </c>
      <c r="R875" s="57"/>
      <c r="S875" s="58"/>
      <c r="T875" s="100"/>
      <c r="U875" s="98"/>
    </row>
    <row r="876" spans="1:21" ht="117.75" customHeight="1">
      <c r="A876" s="101">
        <v>1874</v>
      </c>
      <c r="B876" s="61"/>
      <c r="C876" s="231" t="s">
        <v>35</v>
      </c>
      <c r="D876" s="232"/>
      <c r="E876" s="17">
        <v>90</v>
      </c>
      <c r="F876" s="237" t="s">
        <v>34</v>
      </c>
      <c r="G876" s="238"/>
      <c r="H876" s="145"/>
      <c r="I876" s="61">
        <v>6300</v>
      </c>
      <c r="J876" s="62">
        <v>5.22</v>
      </c>
      <c r="K876" s="62">
        <v>5.4399999999999995</v>
      </c>
      <c r="L876" s="63">
        <v>5.91</v>
      </c>
      <c r="M876" s="63">
        <v>390.06</v>
      </c>
      <c r="N876" s="64">
        <v>371.58</v>
      </c>
      <c r="O876" s="65">
        <v>390.06</v>
      </c>
      <c r="P876" s="132"/>
      <c r="Q876" s="66">
        <f t="shared" si="19"/>
        <v>0</v>
      </c>
      <c r="R876" s="57"/>
      <c r="S876" s="58"/>
      <c r="T876" s="100"/>
    </row>
    <row r="877" spans="1:21" ht="117.75" customHeight="1">
      <c r="A877" s="101">
        <v>1875</v>
      </c>
      <c r="B877" s="61"/>
      <c r="C877" s="231" t="s">
        <v>36</v>
      </c>
      <c r="D877" s="232"/>
      <c r="E877" s="17">
        <v>90</v>
      </c>
      <c r="F877" s="237" t="s">
        <v>34</v>
      </c>
      <c r="G877" s="238"/>
      <c r="H877" s="145"/>
      <c r="I877" s="61">
        <v>6300</v>
      </c>
      <c r="J877" s="62">
        <v>5.22</v>
      </c>
      <c r="K877" s="62">
        <v>5.4399999999999995</v>
      </c>
      <c r="L877" s="63">
        <v>5.91</v>
      </c>
      <c r="M877" s="63">
        <v>390.06</v>
      </c>
      <c r="N877" s="64">
        <v>371.58</v>
      </c>
      <c r="O877" s="65">
        <v>390.06</v>
      </c>
      <c r="P877" s="132"/>
      <c r="Q877" s="66">
        <f t="shared" si="19"/>
        <v>0</v>
      </c>
      <c r="R877" s="57"/>
      <c r="S877" s="58"/>
      <c r="T877" s="100"/>
    </row>
    <row r="878" spans="1:21" ht="117.75" customHeight="1">
      <c r="A878" s="101">
        <v>1272</v>
      </c>
      <c r="B878" s="61"/>
      <c r="C878" s="231" t="s">
        <v>37</v>
      </c>
      <c r="D878" s="232"/>
      <c r="E878" s="17">
        <v>300</v>
      </c>
      <c r="F878" s="237" t="s">
        <v>38</v>
      </c>
      <c r="G878" s="238"/>
      <c r="H878" s="145"/>
      <c r="I878" s="61">
        <v>2800</v>
      </c>
      <c r="J878" s="62">
        <v>2.1999999999999997</v>
      </c>
      <c r="K878" s="62">
        <v>2.42</v>
      </c>
      <c r="L878" s="63">
        <v>3.98</v>
      </c>
      <c r="M878" s="63">
        <v>262.68</v>
      </c>
      <c r="N878" s="64">
        <v>236.28</v>
      </c>
      <c r="O878" s="65">
        <v>262.68</v>
      </c>
      <c r="P878" s="132"/>
      <c r="Q878" s="66">
        <f t="shared" si="19"/>
        <v>0</v>
      </c>
      <c r="R878" s="57"/>
      <c r="S878" s="58"/>
      <c r="T878" s="100"/>
      <c r="U878" s="98"/>
    </row>
    <row r="879" spans="1:21" ht="117.75" customHeight="1">
      <c r="A879" s="101">
        <v>1215</v>
      </c>
      <c r="B879" s="27"/>
      <c r="C879" s="231" t="s">
        <v>39</v>
      </c>
      <c r="D879" s="232"/>
      <c r="E879" s="17">
        <v>490</v>
      </c>
      <c r="F879" s="229" t="s">
        <v>40</v>
      </c>
      <c r="G879" s="230"/>
      <c r="H879" s="145"/>
      <c r="I879" s="61">
        <v>3800</v>
      </c>
      <c r="J879" s="62">
        <v>3.07</v>
      </c>
      <c r="K879" s="62">
        <v>3.28</v>
      </c>
      <c r="L879" s="63">
        <v>5.8199999999999994</v>
      </c>
      <c r="M879" s="63">
        <v>384.12</v>
      </c>
      <c r="N879" s="64">
        <v>350.46</v>
      </c>
      <c r="O879" s="65">
        <v>384.12</v>
      </c>
      <c r="P879" s="132"/>
      <c r="Q879" s="66">
        <f t="shared" si="19"/>
        <v>0</v>
      </c>
      <c r="R879" s="57"/>
      <c r="S879" s="58"/>
      <c r="T879" s="100"/>
      <c r="U879" s="98"/>
    </row>
    <row r="880" spans="1:21" ht="117.75" customHeight="1">
      <c r="A880" s="101">
        <v>1882</v>
      </c>
      <c r="B880" s="61"/>
      <c r="C880" s="249" t="s">
        <v>41</v>
      </c>
      <c r="D880" s="250"/>
      <c r="E880" s="17">
        <v>820</v>
      </c>
      <c r="F880" s="229" t="s">
        <v>42</v>
      </c>
      <c r="G880" s="230"/>
      <c r="H880" s="145"/>
      <c r="I880" s="61">
        <v>12900</v>
      </c>
      <c r="J880" s="62">
        <v>10.91</v>
      </c>
      <c r="K880" s="62">
        <v>11.129999999999999</v>
      </c>
      <c r="L880" s="63">
        <v>15.379999999999999</v>
      </c>
      <c r="M880" s="63">
        <v>1015.08</v>
      </c>
      <c r="N880" s="64">
        <v>968.88</v>
      </c>
      <c r="O880" s="65">
        <v>1015.08</v>
      </c>
      <c r="P880" s="132"/>
      <c r="Q880" s="66">
        <f t="shared" si="19"/>
        <v>0</v>
      </c>
      <c r="R880" s="57"/>
      <c r="S880" s="58"/>
      <c r="T880" s="100"/>
      <c r="U880" s="98"/>
    </row>
    <row r="881" spans="1:21" ht="117.75" customHeight="1">
      <c r="A881" s="101">
        <v>1883</v>
      </c>
      <c r="B881" s="61"/>
      <c r="C881" s="249" t="s">
        <v>43</v>
      </c>
      <c r="D881" s="250"/>
      <c r="E881" s="17">
        <v>230</v>
      </c>
      <c r="F881" s="229" t="s">
        <v>44</v>
      </c>
      <c r="G881" s="230"/>
      <c r="H881" s="145"/>
      <c r="I881" s="61">
        <v>4700</v>
      </c>
      <c r="J881" s="62">
        <v>3.84</v>
      </c>
      <c r="K881" s="62">
        <v>4.0599999999999996</v>
      </c>
      <c r="L881" s="63">
        <v>5.26</v>
      </c>
      <c r="M881" s="63">
        <v>347.16</v>
      </c>
      <c r="N881" s="64">
        <v>322.74</v>
      </c>
      <c r="O881" s="65">
        <v>347.16</v>
      </c>
      <c r="P881" s="132"/>
      <c r="Q881" s="66">
        <f t="shared" si="19"/>
        <v>0</v>
      </c>
      <c r="R881" s="57"/>
      <c r="S881" s="58"/>
      <c r="T881" s="100"/>
      <c r="U881" s="98"/>
    </row>
    <row r="882" spans="1:21" ht="117.75" customHeight="1">
      <c r="A882" s="101">
        <v>1884</v>
      </c>
      <c r="B882" s="61"/>
      <c r="C882" s="249" t="s">
        <v>45</v>
      </c>
      <c r="D882" s="250"/>
      <c r="E882" s="17">
        <v>230</v>
      </c>
      <c r="F882" s="237" t="s">
        <v>46</v>
      </c>
      <c r="G882" s="238"/>
      <c r="H882" s="145"/>
      <c r="I882" s="61">
        <v>4700</v>
      </c>
      <c r="J882" s="62">
        <v>3.84</v>
      </c>
      <c r="K882" s="62">
        <v>4.0599999999999996</v>
      </c>
      <c r="L882" s="63">
        <v>5.26</v>
      </c>
      <c r="M882" s="63">
        <v>347.16</v>
      </c>
      <c r="N882" s="64">
        <v>322.74</v>
      </c>
      <c r="O882" s="65">
        <v>347.16</v>
      </c>
      <c r="P882" s="132"/>
      <c r="Q882" s="66">
        <f t="shared" si="19"/>
        <v>0</v>
      </c>
      <c r="R882" s="57"/>
      <c r="S882" s="58"/>
      <c r="T882" s="100"/>
      <c r="U882" s="98"/>
    </row>
    <row r="883" spans="1:21" ht="117.75" customHeight="1">
      <c r="A883" s="101">
        <v>1885</v>
      </c>
      <c r="B883" s="61"/>
      <c r="C883" s="249" t="s">
        <v>47</v>
      </c>
      <c r="D883" s="250"/>
      <c r="E883" s="17">
        <v>190</v>
      </c>
      <c r="F883" s="237" t="s">
        <v>48</v>
      </c>
      <c r="G883" s="238"/>
      <c r="H883" s="145"/>
      <c r="I883" s="61">
        <v>4700</v>
      </c>
      <c r="J883" s="62">
        <v>3.84</v>
      </c>
      <c r="K883" s="62">
        <v>4.0599999999999996</v>
      </c>
      <c r="L883" s="63">
        <v>5.05</v>
      </c>
      <c r="M883" s="63">
        <v>333.3</v>
      </c>
      <c r="N883" s="64">
        <v>310.86</v>
      </c>
      <c r="O883" s="65">
        <v>333.3</v>
      </c>
      <c r="P883" s="132"/>
      <c r="Q883" s="66">
        <f t="shared" si="19"/>
        <v>0</v>
      </c>
      <c r="R883" s="57"/>
      <c r="S883" s="58"/>
      <c r="T883" s="100"/>
      <c r="U883" s="98"/>
    </row>
    <row r="884" spans="1:21" ht="117.75" customHeight="1">
      <c r="A884" s="101">
        <v>1880</v>
      </c>
      <c r="B884" s="61"/>
      <c r="C884" s="249" t="s">
        <v>49</v>
      </c>
      <c r="D884" s="250"/>
      <c r="E884" s="17">
        <v>90</v>
      </c>
      <c r="F884" s="229" t="s">
        <v>50</v>
      </c>
      <c r="G884" s="230"/>
      <c r="H884" s="145"/>
      <c r="I884" s="61">
        <v>4300</v>
      </c>
      <c r="J884" s="62">
        <v>3.5</v>
      </c>
      <c r="K884" s="62">
        <v>3.71</v>
      </c>
      <c r="L884" s="63">
        <v>4.18</v>
      </c>
      <c r="M884" s="63">
        <v>275.88</v>
      </c>
      <c r="N884" s="64">
        <v>258.06</v>
      </c>
      <c r="O884" s="65">
        <v>275.88</v>
      </c>
      <c r="P884" s="132"/>
      <c r="Q884" s="66">
        <f t="shared" si="19"/>
        <v>0</v>
      </c>
      <c r="R884" s="57"/>
      <c r="S884" s="58"/>
      <c r="T884" s="100"/>
      <c r="U884" s="98"/>
    </row>
    <row r="885" spans="1:21" ht="117.75" customHeight="1">
      <c r="A885" s="101">
        <v>1881</v>
      </c>
      <c r="B885" s="61"/>
      <c r="C885" s="231" t="s">
        <v>51</v>
      </c>
      <c r="D885" s="232"/>
      <c r="E885" s="17">
        <v>90</v>
      </c>
      <c r="F885" s="229" t="s">
        <v>50</v>
      </c>
      <c r="G885" s="230"/>
      <c r="H885" s="145"/>
      <c r="I885" s="61">
        <v>4300</v>
      </c>
      <c r="J885" s="62">
        <v>3.5</v>
      </c>
      <c r="K885" s="62">
        <v>3.71</v>
      </c>
      <c r="L885" s="63">
        <v>4.18</v>
      </c>
      <c r="M885" s="63">
        <v>275.88</v>
      </c>
      <c r="N885" s="64">
        <v>258.06</v>
      </c>
      <c r="O885" s="65">
        <v>275.88</v>
      </c>
      <c r="P885" s="132"/>
      <c r="Q885" s="66">
        <f t="shared" si="19"/>
        <v>0</v>
      </c>
      <c r="R885" s="57"/>
      <c r="S885" s="58"/>
      <c r="T885" s="100"/>
      <c r="U885" s="98"/>
    </row>
    <row r="886" spans="1:21" ht="117.75" customHeight="1">
      <c r="A886" s="102">
        <v>1886</v>
      </c>
      <c r="B886" s="27"/>
      <c r="C886" s="231" t="s">
        <v>52</v>
      </c>
      <c r="D886" s="232"/>
      <c r="E886" s="17">
        <v>90</v>
      </c>
      <c r="F886" s="229" t="s">
        <v>53</v>
      </c>
      <c r="G886" s="230"/>
      <c r="H886" s="145"/>
      <c r="I886" s="61">
        <v>4700</v>
      </c>
      <c r="J886" s="62">
        <v>3.84</v>
      </c>
      <c r="K886" s="62">
        <v>4.0599999999999996</v>
      </c>
      <c r="L886" s="63">
        <v>4.5299999999999994</v>
      </c>
      <c r="M886" s="63">
        <v>298.98</v>
      </c>
      <c r="N886" s="64">
        <v>280.5</v>
      </c>
      <c r="O886" s="65">
        <v>298.98</v>
      </c>
      <c r="P886" s="132"/>
      <c r="Q886" s="66">
        <f t="shared" si="19"/>
        <v>0</v>
      </c>
      <c r="R886" s="57"/>
      <c r="S886" s="58"/>
      <c r="T886" s="100"/>
      <c r="U886" s="98"/>
    </row>
    <row r="887" spans="1:21" ht="117.75" customHeight="1">
      <c r="A887" s="103">
        <v>1887</v>
      </c>
      <c r="B887" s="104"/>
      <c r="C887" s="253" t="s">
        <v>54</v>
      </c>
      <c r="D887" s="253"/>
      <c r="E887" s="17">
        <v>90</v>
      </c>
      <c r="F887" s="229" t="s">
        <v>44</v>
      </c>
      <c r="G887" s="230"/>
      <c r="H887" s="145"/>
      <c r="I887" s="61">
        <v>4300</v>
      </c>
      <c r="J887" s="62">
        <v>3.5</v>
      </c>
      <c r="K887" s="62">
        <v>3.71</v>
      </c>
      <c r="L887" s="63">
        <v>4.18</v>
      </c>
      <c r="M887" s="63">
        <v>275.88</v>
      </c>
      <c r="N887" s="64">
        <v>258.06</v>
      </c>
      <c r="O887" s="65">
        <v>275.88</v>
      </c>
      <c r="P887" s="132"/>
      <c r="Q887" s="66">
        <f t="shared" si="19"/>
        <v>0</v>
      </c>
      <c r="R887" s="57"/>
      <c r="S887" s="58"/>
      <c r="T887" s="100"/>
      <c r="U887" s="98"/>
    </row>
    <row r="888" spans="1:21" ht="117.75" customHeight="1">
      <c r="A888" s="101">
        <v>1888</v>
      </c>
      <c r="B888" s="68"/>
      <c r="C888" s="253" t="s">
        <v>55</v>
      </c>
      <c r="D888" s="253"/>
      <c r="E888" s="17">
        <v>90</v>
      </c>
      <c r="F888" s="229" t="s">
        <v>56</v>
      </c>
      <c r="G888" s="230"/>
      <c r="H888" s="145"/>
      <c r="I888" s="61">
        <v>3150</v>
      </c>
      <c r="J888" s="62">
        <v>2.5</v>
      </c>
      <c r="K888" s="62">
        <v>2.7199999999999998</v>
      </c>
      <c r="L888" s="63">
        <v>3.19</v>
      </c>
      <c r="M888" s="63">
        <v>210.54</v>
      </c>
      <c r="N888" s="64">
        <v>192.06</v>
      </c>
      <c r="O888" s="65">
        <v>210.54</v>
      </c>
      <c r="P888" s="132"/>
      <c r="Q888" s="66">
        <f t="shared" si="19"/>
        <v>0</v>
      </c>
      <c r="R888" s="57"/>
      <c r="S888" s="58"/>
      <c r="T888" s="100"/>
      <c r="U888" s="98"/>
    </row>
    <row r="889" spans="1:21" ht="117.75" customHeight="1">
      <c r="A889" s="96">
        <v>1082</v>
      </c>
      <c r="B889" s="17"/>
      <c r="C889" s="231" t="s">
        <v>57</v>
      </c>
      <c r="D889" s="232"/>
      <c r="E889" s="17">
        <v>160</v>
      </c>
      <c r="F889" s="237" t="s">
        <v>58</v>
      </c>
      <c r="G889" s="238"/>
      <c r="H889" s="145"/>
      <c r="I889" s="61">
        <v>5900</v>
      </c>
      <c r="J889" s="62">
        <v>4.88</v>
      </c>
      <c r="K889" s="62">
        <v>5.09</v>
      </c>
      <c r="L889" s="63">
        <v>5.92</v>
      </c>
      <c r="M889" s="63">
        <v>390.72</v>
      </c>
      <c r="N889" s="64">
        <v>370.26</v>
      </c>
      <c r="O889" s="65">
        <v>390.72</v>
      </c>
      <c r="P889" s="132"/>
      <c r="Q889" s="66">
        <f t="shared" si="19"/>
        <v>0</v>
      </c>
      <c r="R889" s="57"/>
      <c r="S889" s="58"/>
      <c r="T889" s="100"/>
      <c r="U889" s="98"/>
    </row>
    <row r="890" spans="1:21" ht="117.75" customHeight="1">
      <c r="A890" s="96">
        <v>1083</v>
      </c>
      <c r="B890" s="17"/>
      <c r="C890" s="231" t="s">
        <v>59</v>
      </c>
      <c r="D890" s="232"/>
      <c r="E890" s="17">
        <v>160</v>
      </c>
      <c r="F890" s="237" t="s">
        <v>60</v>
      </c>
      <c r="G890" s="238"/>
      <c r="H890" s="145"/>
      <c r="I890" s="61">
        <v>5900</v>
      </c>
      <c r="J890" s="62">
        <v>4.88</v>
      </c>
      <c r="K890" s="62">
        <v>5.09</v>
      </c>
      <c r="L890" s="63">
        <v>5.92</v>
      </c>
      <c r="M890" s="63">
        <v>390.72</v>
      </c>
      <c r="N890" s="64">
        <v>370.26</v>
      </c>
      <c r="O890" s="65">
        <v>390.72</v>
      </c>
      <c r="P890" s="132"/>
      <c r="Q890" s="66">
        <f t="shared" si="19"/>
        <v>0</v>
      </c>
      <c r="R890" s="57"/>
      <c r="S890" s="58"/>
      <c r="T890" s="100"/>
      <c r="U890" s="98"/>
    </row>
    <row r="891" spans="1:21" ht="117.75" customHeight="1">
      <c r="A891" s="96">
        <v>3001</v>
      </c>
      <c r="B891" s="17"/>
      <c r="C891" s="231" t="s">
        <v>61</v>
      </c>
      <c r="D891" s="232"/>
      <c r="E891" s="17">
        <v>350</v>
      </c>
      <c r="F891" s="237" t="s">
        <v>62</v>
      </c>
      <c r="G891" s="238"/>
      <c r="H891" s="145"/>
      <c r="I891" s="61">
        <v>28900</v>
      </c>
      <c r="J891" s="62">
        <v>24.700000000000003</v>
      </c>
      <c r="K891" s="62">
        <v>24.92</v>
      </c>
      <c r="L891" s="63">
        <v>26.740000000000002</v>
      </c>
      <c r="M891" s="63">
        <v>1764.84</v>
      </c>
      <c r="N891" s="64">
        <v>1736.46</v>
      </c>
      <c r="O891" s="65">
        <v>1764.84</v>
      </c>
      <c r="P891" s="132"/>
      <c r="Q891" s="66">
        <f t="shared" si="19"/>
        <v>0</v>
      </c>
      <c r="R891" s="57"/>
      <c r="S891" s="58"/>
      <c r="T891" s="100"/>
      <c r="U891" s="98"/>
    </row>
    <row r="892" spans="1:21" ht="117.75" customHeight="1">
      <c r="A892" s="96">
        <v>3002</v>
      </c>
      <c r="B892" s="17"/>
      <c r="C892" s="231" t="s">
        <v>63</v>
      </c>
      <c r="D892" s="232"/>
      <c r="E892" s="17">
        <v>60</v>
      </c>
      <c r="F892" s="237" t="s">
        <v>62</v>
      </c>
      <c r="G892" s="238"/>
      <c r="H892" s="145"/>
      <c r="I892" s="61">
        <v>7750</v>
      </c>
      <c r="J892" s="62">
        <v>6.47</v>
      </c>
      <c r="K892" s="62">
        <v>6.6899999999999995</v>
      </c>
      <c r="L892" s="63">
        <v>7.01</v>
      </c>
      <c r="M892" s="63">
        <v>462.66</v>
      </c>
      <c r="N892" s="64">
        <v>444.84</v>
      </c>
      <c r="O892" s="65">
        <v>462.66</v>
      </c>
      <c r="P892" s="132"/>
      <c r="Q892" s="66">
        <f t="shared" si="19"/>
        <v>0</v>
      </c>
      <c r="R892" s="57"/>
      <c r="S892" s="58"/>
      <c r="T892" s="100"/>
      <c r="U892" s="98"/>
    </row>
    <row r="893" spans="1:21" ht="117.75" customHeight="1">
      <c r="A893" s="96">
        <v>1080</v>
      </c>
      <c r="B893" s="17"/>
      <c r="C893" s="231" t="s">
        <v>64</v>
      </c>
      <c r="D893" s="232"/>
      <c r="E893" s="17">
        <v>1000</v>
      </c>
      <c r="F893" s="229" t="s">
        <v>65</v>
      </c>
      <c r="G893" s="230"/>
      <c r="H893" s="145"/>
      <c r="I893" s="61">
        <v>36750</v>
      </c>
      <c r="J893" s="62">
        <v>31.470000000000002</v>
      </c>
      <c r="K893" s="62">
        <v>31.69</v>
      </c>
      <c r="L893" s="63">
        <v>36.869999999999997</v>
      </c>
      <c r="M893" s="63">
        <v>2433.42</v>
      </c>
      <c r="N893" s="64">
        <v>2380.62</v>
      </c>
      <c r="O893" s="65">
        <v>2433.42</v>
      </c>
      <c r="P893" s="132"/>
      <c r="Q893" s="66">
        <f t="shared" si="19"/>
        <v>0</v>
      </c>
      <c r="R893" s="57"/>
      <c r="S893" s="58"/>
      <c r="T893" s="100"/>
      <c r="U893" s="98"/>
    </row>
    <row r="894" spans="1:21" ht="117.75" customHeight="1">
      <c r="A894" s="96">
        <v>1081</v>
      </c>
      <c r="B894" s="17"/>
      <c r="C894" s="231" t="s">
        <v>66</v>
      </c>
      <c r="D894" s="232"/>
      <c r="E894" s="17">
        <v>100</v>
      </c>
      <c r="F894" s="229" t="s">
        <v>65</v>
      </c>
      <c r="G894" s="230"/>
      <c r="H894" s="145"/>
      <c r="I894" s="61">
        <v>5650</v>
      </c>
      <c r="J894" s="62">
        <v>4.66</v>
      </c>
      <c r="K894" s="62">
        <v>4.88</v>
      </c>
      <c r="L894" s="63">
        <v>5.3999999999999995</v>
      </c>
      <c r="M894" s="63">
        <v>356.4</v>
      </c>
      <c r="N894" s="64">
        <v>337.92</v>
      </c>
      <c r="O894" s="65">
        <v>356.4</v>
      </c>
      <c r="P894" s="132"/>
      <c r="Q894" s="66">
        <f t="shared" si="19"/>
        <v>0</v>
      </c>
      <c r="R894" s="57"/>
      <c r="S894" s="58"/>
      <c r="T894" s="100"/>
      <c r="U894" s="98"/>
    </row>
    <row r="895" spans="1:21" ht="117.75" customHeight="1">
      <c r="A895" s="96"/>
      <c r="B895" s="17"/>
      <c r="C895" s="231" t="s">
        <v>67</v>
      </c>
      <c r="D895" s="232"/>
      <c r="E895" s="17">
        <v>130</v>
      </c>
      <c r="F895" s="229" t="s">
        <v>68</v>
      </c>
      <c r="G895" s="230"/>
      <c r="H895" s="145"/>
      <c r="I895" s="61">
        <v>7900</v>
      </c>
      <c r="J895" s="62">
        <v>6.6</v>
      </c>
      <c r="K895" s="62">
        <v>6.8199999999999994</v>
      </c>
      <c r="L895" s="63">
        <v>7.5</v>
      </c>
      <c r="M895" s="63">
        <v>495</v>
      </c>
      <c r="N895" s="64">
        <v>474.54</v>
      </c>
      <c r="O895" s="65">
        <v>495</v>
      </c>
      <c r="P895" s="132"/>
      <c r="Q895" s="66">
        <f t="shared" si="19"/>
        <v>0</v>
      </c>
      <c r="R895" s="57"/>
      <c r="S895" s="58"/>
      <c r="T895" s="100"/>
      <c r="U895" s="98"/>
    </row>
    <row r="896" spans="1:21" ht="117.75" customHeight="1">
      <c r="A896" s="96"/>
      <c r="B896" s="17"/>
      <c r="C896" s="231" t="s">
        <v>69</v>
      </c>
      <c r="D896" s="232"/>
      <c r="E896" s="17">
        <v>230</v>
      </c>
      <c r="F896" s="229" t="s">
        <v>70</v>
      </c>
      <c r="G896" s="230"/>
      <c r="H896" s="145"/>
      <c r="I896" s="61">
        <v>6900</v>
      </c>
      <c r="J896" s="62">
        <v>5.74</v>
      </c>
      <c r="K896" s="62">
        <v>5.95</v>
      </c>
      <c r="L896" s="63">
        <v>7.1499999999999995</v>
      </c>
      <c r="M896" s="63">
        <v>471.9</v>
      </c>
      <c r="N896" s="64">
        <v>448.14</v>
      </c>
      <c r="O896" s="65">
        <v>471.9</v>
      </c>
      <c r="P896" s="132"/>
      <c r="Q896" s="66">
        <f t="shared" si="19"/>
        <v>0</v>
      </c>
      <c r="R896" s="57"/>
      <c r="S896" s="58"/>
      <c r="T896" s="100"/>
      <c r="U896" s="98"/>
    </row>
    <row r="897" spans="1:21" ht="117.75" customHeight="1">
      <c r="A897" s="96"/>
      <c r="B897" s="17"/>
      <c r="C897" s="231" t="s">
        <v>71</v>
      </c>
      <c r="D897" s="232"/>
      <c r="E897" s="17">
        <v>230</v>
      </c>
      <c r="F897" s="229" t="s">
        <v>72</v>
      </c>
      <c r="G897" s="230"/>
      <c r="H897" s="145"/>
      <c r="I897" s="61">
        <v>7900</v>
      </c>
      <c r="J897" s="62">
        <v>6.6</v>
      </c>
      <c r="K897" s="62">
        <v>6.8199999999999994</v>
      </c>
      <c r="L897" s="63">
        <v>8.02</v>
      </c>
      <c r="M897" s="63">
        <v>529.32000000000005</v>
      </c>
      <c r="N897" s="64">
        <v>504.9</v>
      </c>
      <c r="O897" s="65">
        <v>529.32000000000005</v>
      </c>
      <c r="P897" s="132"/>
      <c r="Q897" s="66">
        <f t="shared" si="19"/>
        <v>0</v>
      </c>
      <c r="R897" s="57"/>
      <c r="S897" s="58"/>
      <c r="T897" s="100"/>
      <c r="U897" s="98"/>
    </row>
    <row r="898" spans="1:21" ht="117.75" customHeight="1">
      <c r="A898" s="96"/>
      <c r="B898" s="17"/>
      <c r="C898" s="231" t="s">
        <v>73</v>
      </c>
      <c r="D898" s="232"/>
      <c r="E898" s="17">
        <v>230</v>
      </c>
      <c r="F898" s="229" t="s">
        <v>74</v>
      </c>
      <c r="G898" s="230"/>
      <c r="H898" s="145"/>
      <c r="I898" s="61">
        <v>7900</v>
      </c>
      <c r="J898" s="62">
        <v>6.6</v>
      </c>
      <c r="K898" s="62">
        <v>6.8199999999999994</v>
      </c>
      <c r="L898" s="63">
        <v>8.02</v>
      </c>
      <c r="M898" s="63">
        <v>529.32000000000005</v>
      </c>
      <c r="N898" s="64">
        <v>504.9</v>
      </c>
      <c r="O898" s="65">
        <v>529.32000000000005</v>
      </c>
      <c r="P898" s="132"/>
      <c r="Q898" s="66">
        <f t="shared" si="19"/>
        <v>0</v>
      </c>
      <c r="R898" s="57"/>
      <c r="S898" s="58"/>
      <c r="T898" s="100"/>
      <c r="U898" s="98"/>
    </row>
    <row r="899" spans="1:21" ht="117.75" customHeight="1">
      <c r="A899" s="96"/>
      <c r="B899" s="17"/>
      <c r="C899" s="231" t="s">
        <v>75</v>
      </c>
      <c r="D899" s="232"/>
      <c r="E899" s="17">
        <v>230</v>
      </c>
      <c r="F899" s="229" t="s">
        <v>76</v>
      </c>
      <c r="G899" s="230"/>
      <c r="H899" s="145"/>
      <c r="I899" s="61">
        <v>8900</v>
      </c>
      <c r="J899" s="62">
        <v>7.46</v>
      </c>
      <c r="K899" s="62">
        <v>7.68</v>
      </c>
      <c r="L899" s="63">
        <v>8.879999999999999</v>
      </c>
      <c r="M899" s="63">
        <v>586.08000000000004</v>
      </c>
      <c r="N899" s="64">
        <v>561.66</v>
      </c>
      <c r="O899" s="65">
        <v>586.08000000000004</v>
      </c>
      <c r="P899" s="132"/>
      <c r="Q899" s="66">
        <f t="shared" si="19"/>
        <v>0</v>
      </c>
      <c r="R899" s="57"/>
      <c r="S899" s="58"/>
      <c r="T899" s="100"/>
      <c r="U899" s="98"/>
    </row>
    <row r="900" spans="1:21" ht="117.75" customHeight="1">
      <c r="A900" s="96">
        <v>1060</v>
      </c>
      <c r="B900" s="17"/>
      <c r="C900" s="231" t="s">
        <v>77</v>
      </c>
      <c r="D900" s="232"/>
      <c r="E900" s="17">
        <v>1700</v>
      </c>
      <c r="F900" s="237" t="s">
        <v>78</v>
      </c>
      <c r="G900" s="238"/>
      <c r="H900" s="145"/>
      <c r="I900" s="61">
        <v>28800</v>
      </c>
      <c r="J900" s="62">
        <v>24.62</v>
      </c>
      <c r="K900" s="62">
        <v>24.830000000000002</v>
      </c>
      <c r="L900" s="63">
        <v>33.629999999999995</v>
      </c>
      <c r="M900" s="63">
        <v>2219.58</v>
      </c>
      <c r="N900" s="64">
        <v>2140.38</v>
      </c>
      <c r="O900" s="65">
        <v>2219.58</v>
      </c>
      <c r="P900" s="132"/>
      <c r="Q900" s="66">
        <f t="shared" si="19"/>
        <v>0</v>
      </c>
      <c r="R900" s="57"/>
      <c r="S900" s="58"/>
      <c r="T900" s="100"/>
      <c r="U900" s="99"/>
    </row>
    <row r="901" spans="1:21" ht="117.75" customHeight="1">
      <c r="A901" s="96">
        <v>1061</v>
      </c>
      <c r="B901" s="17"/>
      <c r="C901" s="231" t="s">
        <v>79</v>
      </c>
      <c r="D901" s="232"/>
      <c r="E901" s="17">
        <v>320</v>
      </c>
      <c r="F901" s="237" t="s">
        <v>80</v>
      </c>
      <c r="G901" s="238"/>
      <c r="H901" s="145"/>
      <c r="I901" s="61">
        <v>8500</v>
      </c>
      <c r="J901" s="62">
        <v>7.12</v>
      </c>
      <c r="K901" s="62">
        <v>7.33</v>
      </c>
      <c r="L901" s="63">
        <v>8.99</v>
      </c>
      <c r="M901" s="63">
        <v>593.34</v>
      </c>
      <c r="N901" s="64">
        <v>566.28</v>
      </c>
      <c r="O901" s="65">
        <v>593.34</v>
      </c>
      <c r="P901" s="132"/>
      <c r="Q901" s="66">
        <f t="shared" si="19"/>
        <v>0</v>
      </c>
      <c r="R901" s="57"/>
      <c r="S901" s="58"/>
      <c r="T901" s="100"/>
      <c r="U901" s="98"/>
    </row>
    <row r="902" spans="1:21" ht="117.75" customHeight="1">
      <c r="A902" s="96">
        <v>1062</v>
      </c>
      <c r="B902" s="17"/>
      <c r="C902" s="231" t="s">
        <v>81</v>
      </c>
      <c r="D902" s="232"/>
      <c r="E902" s="17">
        <v>320</v>
      </c>
      <c r="F902" s="237" t="s">
        <v>82</v>
      </c>
      <c r="G902" s="238"/>
      <c r="H902" s="145"/>
      <c r="I902" s="61">
        <v>8500</v>
      </c>
      <c r="J902" s="62">
        <v>7.12</v>
      </c>
      <c r="K902" s="62">
        <v>7.33</v>
      </c>
      <c r="L902" s="63">
        <v>8.99</v>
      </c>
      <c r="M902" s="63">
        <v>593.34</v>
      </c>
      <c r="N902" s="64">
        <v>566.28</v>
      </c>
      <c r="O902" s="65">
        <v>593.34</v>
      </c>
      <c r="P902" s="132"/>
      <c r="Q902" s="66">
        <f t="shared" si="19"/>
        <v>0</v>
      </c>
      <c r="R902" s="57"/>
      <c r="S902" s="58"/>
      <c r="T902" s="100"/>
      <c r="U902" s="98"/>
    </row>
    <row r="903" spans="1:21" ht="117.75" customHeight="1">
      <c r="A903" s="96">
        <v>1063</v>
      </c>
      <c r="B903" s="17"/>
      <c r="C903" s="231" t="s">
        <v>83</v>
      </c>
      <c r="D903" s="232"/>
      <c r="E903" s="17">
        <v>220</v>
      </c>
      <c r="F903" s="237" t="s">
        <v>84</v>
      </c>
      <c r="G903" s="238"/>
      <c r="H903" s="145"/>
      <c r="I903" s="61">
        <v>8500</v>
      </c>
      <c r="J903" s="62">
        <v>7.12</v>
      </c>
      <c r="K903" s="62">
        <v>7.33</v>
      </c>
      <c r="L903" s="63">
        <v>8.4700000000000006</v>
      </c>
      <c r="M903" s="63">
        <v>559.02</v>
      </c>
      <c r="N903" s="64">
        <v>535.91999999999996</v>
      </c>
      <c r="O903" s="65">
        <v>559.02</v>
      </c>
      <c r="P903" s="132"/>
      <c r="Q903" s="66">
        <f t="shared" si="19"/>
        <v>0</v>
      </c>
      <c r="R903" s="57"/>
      <c r="S903" s="58"/>
      <c r="T903" s="100"/>
      <c r="U903" s="98"/>
    </row>
    <row r="904" spans="1:21" ht="117.75" customHeight="1">
      <c r="A904" s="96">
        <v>1064</v>
      </c>
      <c r="B904" s="17"/>
      <c r="C904" s="231" t="s">
        <v>85</v>
      </c>
      <c r="D904" s="232"/>
      <c r="E904" s="17">
        <v>220</v>
      </c>
      <c r="F904" s="237" t="s">
        <v>86</v>
      </c>
      <c r="G904" s="238"/>
      <c r="H904" s="145"/>
      <c r="I904" s="61">
        <v>8500</v>
      </c>
      <c r="J904" s="62">
        <v>7.12</v>
      </c>
      <c r="K904" s="62">
        <v>7.33</v>
      </c>
      <c r="L904" s="63">
        <v>8.4700000000000006</v>
      </c>
      <c r="M904" s="63">
        <v>559.02</v>
      </c>
      <c r="N904" s="64">
        <v>535.91999999999996</v>
      </c>
      <c r="O904" s="65">
        <v>559.02</v>
      </c>
      <c r="P904" s="132"/>
      <c r="Q904" s="66">
        <f t="shared" si="19"/>
        <v>0</v>
      </c>
      <c r="R904" s="57"/>
      <c r="S904" s="58"/>
      <c r="T904" s="100"/>
      <c r="U904" s="98"/>
    </row>
    <row r="905" spans="1:21" ht="117.75" customHeight="1">
      <c r="A905" s="96">
        <v>1065</v>
      </c>
      <c r="B905" s="17"/>
      <c r="C905" s="231" t="s">
        <v>87</v>
      </c>
      <c r="D905" s="232"/>
      <c r="E905" s="17">
        <v>180</v>
      </c>
      <c r="F905" s="237" t="s">
        <v>88</v>
      </c>
      <c r="G905" s="238"/>
      <c r="H905" s="145"/>
      <c r="I905" s="61">
        <v>8500</v>
      </c>
      <c r="J905" s="62">
        <v>7.12</v>
      </c>
      <c r="K905" s="62">
        <v>7.33</v>
      </c>
      <c r="L905" s="63">
        <v>8.27</v>
      </c>
      <c r="M905" s="63">
        <v>545.82000000000005</v>
      </c>
      <c r="N905" s="64">
        <v>524.04</v>
      </c>
      <c r="O905" s="65">
        <v>545.82000000000005</v>
      </c>
      <c r="P905" s="132"/>
      <c r="Q905" s="66">
        <f t="shared" si="19"/>
        <v>0</v>
      </c>
      <c r="R905" s="57"/>
      <c r="S905" s="58"/>
      <c r="T905" s="100"/>
      <c r="U905" s="98"/>
    </row>
    <row r="906" spans="1:21" ht="117.75" customHeight="1">
      <c r="A906" s="96">
        <v>1067</v>
      </c>
      <c r="B906" s="17"/>
      <c r="C906" s="231" t="s">
        <v>89</v>
      </c>
      <c r="D906" s="232"/>
      <c r="E906" s="17">
        <v>80</v>
      </c>
      <c r="F906" s="229" t="s">
        <v>90</v>
      </c>
      <c r="G906" s="230"/>
      <c r="H906" s="145"/>
      <c r="I906" s="61">
        <v>7500</v>
      </c>
      <c r="J906" s="62">
        <v>6.25</v>
      </c>
      <c r="K906" s="62">
        <v>6.47</v>
      </c>
      <c r="L906" s="63">
        <v>6.89</v>
      </c>
      <c r="M906" s="63">
        <v>454.74</v>
      </c>
      <c r="N906" s="64">
        <v>436.92</v>
      </c>
      <c r="O906" s="65">
        <v>454.74</v>
      </c>
      <c r="P906" s="132"/>
      <c r="Q906" s="66">
        <f t="shared" si="19"/>
        <v>0</v>
      </c>
      <c r="R906" s="57"/>
      <c r="S906" s="58"/>
      <c r="T906" s="100"/>
      <c r="U906" s="98"/>
    </row>
    <row r="907" spans="1:21" ht="117.75" customHeight="1">
      <c r="A907" s="101">
        <v>1068</v>
      </c>
      <c r="B907" s="61"/>
      <c r="C907" s="231" t="s">
        <v>91</v>
      </c>
      <c r="D907" s="232"/>
      <c r="E907" s="17">
        <v>80</v>
      </c>
      <c r="F907" s="229" t="s">
        <v>90</v>
      </c>
      <c r="G907" s="230"/>
      <c r="H907" s="145"/>
      <c r="I907" s="61">
        <v>7500</v>
      </c>
      <c r="J907" s="62">
        <v>6.25</v>
      </c>
      <c r="K907" s="62">
        <v>6.47</v>
      </c>
      <c r="L907" s="63">
        <v>6.89</v>
      </c>
      <c r="M907" s="63">
        <v>454.74</v>
      </c>
      <c r="N907" s="64">
        <v>436.92</v>
      </c>
      <c r="O907" s="65">
        <v>454.74</v>
      </c>
      <c r="P907" s="132"/>
      <c r="Q907" s="66">
        <f t="shared" si="19"/>
        <v>0</v>
      </c>
      <c r="R907" s="57"/>
      <c r="S907" s="58"/>
      <c r="T907" s="100"/>
      <c r="U907" s="98"/>
    </row>
    <row r="908" spans="1:21" ht="117.75" customHeight="1">
      <c r="A908" s="96">
        <v>1907</v>
      </c>
      <c r="B908" s="17"/>
      <c r="C908" s="231" t="s">
        <v>92</v>
      </c>
      <c r="D908" s="232"/>
      <c r="E908" s="17">
        <v>1300</v>
      </c>
      <c r="F908" s="229" t="s">
        <v>93</v>
      </c>
      <c r="G908" s="230"/>
      <c r="H908" s="145"/>
      <c r="I908" s="61">
        <v>21500</v>
      </c>
      <c r="J908" s="62">
        <v>18.32</v>
      </c>
      <c r="K908" s="62">
        <v>18.540000000000003</v>
      </c>
      <c r="L908" s="63">
        <v>25.270000000000003</v>
      </c>
      <c r="M908" s="63">
        <v>1667.82</v>
      </c>
      <c r="N908" s="64">
        <v>1603.8</v>
      </c>
      <c r="O908" s="65">
        <v>1667.82</v>
      </c>
      <c r="P908" s="132"/>
      <c r="Q908" s="66">
        <f t="shared" si="19"/>
        <v>0</v>
      </c>
      <c r="R908" s="57"/>
      <c r="S908" s="58"/>
      <c r="T908" s="100"/>
      <c r="U908" s="98"/>
    </row>
    <row r="909" spans="1:21" ht="117.75" customHeight="1">
      <c r="A909" s="96">
        <v>1908</v>
      </c>
      <c r="B909" s="17"/>
      <c r="C909" s="231" t="s">
        <v>94</v>
      </c>
      <c r="D909" s="232"/>
      <c r="E909" s="17">
        <v>380</v>
      </c>
      <c r="F909" s="237" t="s">
        <v>95</v>
      </c>
      <c r="G909" s="238"/>
      <c r="H909" s="145"/>
      <c r="I909" s="61">
        <v>6000</v>
      </c>
      <c r="J909" s="62">
        <v>4.96</v>
      </c>
      <c r="K909" s="62">
        <v>5.18</v>
      </c>
      <c r="L909" s="63">
        <v>7.1499999999999995</v>
      </c>
      <c r="M909" s="63">
        <v>471.9</v>
      </c>
      <c r="N909" s="64">
        <v>442.2</v>
      </c>
      <c r="O909" s="65">
        <v>471.9</v>
      </c>
      <c r="P909" s="132"/>
      <c r="Q909" s="66">
        <f t="shared" si="19"/>
        <v>0</v>
      </c>
      <c r="R909" s="57"/>
      <c r="S909" s="58"/>
      <c r="T909" s="100"/>
      <c r="U909" s="98"/>
    </row>
    <row r="910" spans="1:21" ht="117.75" customHeight="1">
      <c r="A910" s="96">
        <v>1909</v>
      </c>
      <c r="B910" s="17"/>
      <c r="C910" s="231" t="s">
        <v>96</v>
      </c>
      <c r="D910" s="232"/>
      <c r="E910" s="17">
        <v>380</v>
      </c>
      <c r="F910" s="237" t="s">
        <v>97</v>
      </c>
      <c r="G910" s="238"/>
      <c r="H910" s="145"/>
      <c r="I910" s="61">
        <v>6000</v>
      </c>
      <c r="J910" s="62">
        <v>4.96</v>
      </c>
      <c r="K910" s="62">
        <v>5.18</v>
      </c>
      <c r="L910" s="63">
        <v>7.1499999999999995</v>
      </c>
      <c r="M910" s="63">
        <v>471.9</v>
      </c>
      <c r="N910" s="64">
        <v>442.2</v>
      </c>
      <c r="O910" s="65">
        <v>471.9</v>
      </c>
      <c r="P910" s="132"/>
      <c r="Q910" s="66">
        <f t="shared" si="19"/>
        <v>0</v>
      </c>
      <c r="R910" s="57"/>
      <c r="S910" s="58"/>
      <c r="T910" s="100"/>
      <c r="U910" s="98"/>
    </row>
    <row r="911" spans="1:21" ht="117.75" customHeight="1">
      <c r="A911" s="96">
        <v>1910</v>
      </c>
      <c r="B911" s="17"/>
      <c r="C911" s="231" t="s">
        <v>98</v>
      </c>
      <c r="D911" s="232"/>
      <c r="E911" s="17">
        <v>250</v>
      </c>
      <c r="F911" s="237" t="s">
        <v>99</v>
      </c>
      <c r="G911" s="238"/>
      <c r="H911" s="145"/>
      <c r="I911" s="61">
        <v>6000</v>
      </c>
      <c r="J911" s="62">
        <v>4.96</v>
      </c>
      <c r="K911" s="62">
        <v>5.18</v>
      </c>
      <c r="L911" s="63">
        <v>6.4799999999999995</v>
      </c>
      <c r="M911" s="63">
        <v>427.68</v>
      </c>
      <c r="N911" s="64">
        <v>403.26</v>
      </c>
      <c r="O911" s="65">
        <v>427.68</v>
      </c>
      <c r="P911" s="132"/>
      <c r="Q911" s="66">
        <f t="shared" si="19"/>
        <v>0</v>
      </c>
      <c r="R911" s="57"/>
      <c r="S911" s="58"/>
      <c r="T911" s="100"/>
      <c r="U911" s="99"/>
    </row>
    <row r="912" spans="1:21" ht="117.75" customHeight="1">
      <c r="A912" s="96">
        <v>1911</v>
      </c>
      <c r="B912" s="17"/>
      <c r="C912" s="231" t="s">
        <v>100</v>
      </c>
      <c r="D912" s="232"/>
      <c r="E912" s="17">
        <v>250</v>
      </c>
      <c r="F912" s="237" t="s">
        <v>101</v>
      </c>
      <c r="G912" s="238"/>
      <c r="H912" s="145"/>
      <c r="I912" s="61">
        <v>6000</v>
      </c>
      <c r="J912" s="62">
        <v>4.96</v>
      </c>
      <c r="K912" s="62">
        <v>5.18</v>
      </c>
      <c r="L912" s="63">
        <v>6.4799999999999995</v>
      </c>
      <c r="M912" s="63">
        <v>427.68</v>
      </c>
      <c r="N912" s="64">
        <v>403.26</v>
      </c>
      <c r="O912" s="65">
        <v>427.68</v>
      </c>
      <c r="P912" s="132"/>
      <c r="Q912" s="66">
        <f t="shared" si="19"/>
        <v>0</v>
      </c>
      <c r="R912" s="57"/>
      <c r="S912" s="58"/>
      <c r="T912" s="100"/>
      <c r="U912" s="99"/>
    </row>
    <row r="913" spans="1:21" ht="117.75" customHeight="1">
      <c r="A913" s="96">
        <v>1050</v>
      </c>
      <c r="B913" s="17"/>
      <c r="C913" s="231" t="s">
        <v>102</v>
      </c>
      <c r="D913" s="232"/>
      <c r="E913" s="17">
        <v>1700</v>
      </c>
      <c r="F913" s="229" t="s">
        <v>103</v>
      </c>
      <c r="G913" s="230"/>
      <c r="H913" s="145"/>
      <c r="I913" s="61">
        <v>27000</v>
      </c>
      <c r="J913" s="62">
        <v>23.07</v>
      </c>
      <c r="K913" s="62">
        <v>23.28</v>
      </c>
      <c r="L913" s="63">
        <v>32.08</v>
      </c>
      <c r="M913" s="63">
        <v>2117.2800000000002</v>
      </c>
      <c r="N913" s="64">
        <v>2038.08</v>
      </c>
      <c r="O913" s="65">
        <v>2117.2800000000002</v>
      </c>
      <c r="P913" s="132"/>
      <c r="Q913" s="66">
        <f t="shared" si="19"/>
        <v>0</v>
      </c>
      <c r="R913" s="57"/>
      <c r="S913" s="58"/>
      <c r="T913" s="100"/>
      <c r="U913" s="99"/>
    </row>
    <row r="914" spans="1:21" ht="117.75" customHeight="1">
      <c r="A914" s="96">
        <v>1051</v>
      </c>
      <c r="B914" s="17"/>
      <c r="C914" s="231" t="s">
        <v>104</v>
      </c>
      <c r="D914" s="232"/>
      <c r="E914" s="17">
        <v>1200</v>
      </c>
      <c r="F914" s="229" t="s">
        <v>103</v>
      </c>
      <c r="G914" s="230"/>
      <c r="H914" s="145"/>
      <c r="I914" s="61">
        <v>18500</v>
      </c>
      <c r="J914" s="62">
        <v>15.74</v>
      </c>
      <c r="K914" s="62">
        <v>15.95</v>
      </c>
      <c r="L914" s="63">
        <v>22.16</v>
      </c>
      <c r="M914" s="63">
        <v>1462.56</v>
      </c>
      <c r="N914" s="64">
        <v>1402.5</v>
      </c>
      <c r="O914" s="65">
        <v>1462.56</v>
      </c>
      <c r="P914" s="132"/>
      <c r="Q914" s="66">
        <f t="shared" si="19"/>
        <v>0</v>
      </c>
      <c r="R914" s="57"/>
      <c r="S914" s="58"/>
      <c r="T914" s="100"/>
      <c r="U914" s="99"/>
    </row>
    <row r="915" spans="1:21" ht="117.75" customHeight="1">
      <c r="A915" s="96">
        <v>1052</v>
      </c>
      <c r="B915" s="17"/>
      <c r="C915" s="231" t="s">
        <v>105</v>
      </c>
      <c r="D915" s="232"/>
      <c r="E915" s="17">
        <v>400</v>
      </c>
      <c r="F915" s="229" t="s">
        <v>106</v>
      </c>
      <c r="G915" s="230"/>
      <c r="H915" s="145"/>
      <c r="I915" s="61">
        <v>5500</v>
      </c>
      <c r="J915" s="62">
        <v>4.5299999999999994</v>
      </c>
      <c r="K915" s="62">
        <v>4.75</v>
      </c>
      <c r="L915" s="63">
        <v>6.82</v>
      </c>
      <c r="M915" s="63">
        <v>450.12</v>
      </c>
      <c r="N915" s="64">
        <v>420.42</v>
      </c>
      <c r="O915" s="65">
        <v>450.12</v>
      </c>
      <c r="P915" s="132"/>
      <c r="Q915" s="66">
        <f t="shared" si="19"/>
        <v>0</v>
      </c>
      <c r="R915" s="57"/>
      <c r="S915" s="58"/>
      <c r="T915" s="100"/>
      <c r="U915" s="99"/>
    </row>
    <row r="916" spans="1:21" ht="117.75" customHeight="1">
      <c r="A916" s="96">
        <v>1053</v>
      </c>
      <c r="B916" s="17"/>
      <c r="C916" s="231" t="s">
        <v>107</v>
      </c>
      <c r="D916" s="232"/>
      <c r="E916" s="17">
        <v>400</v>
      </c>
      <c r="F916" s="229" t="s">
        <v>108</v>
      </c>
      <c r="G916" s="230"/>
      <c r="H916" s="145"/>
      <c r="I916" s="61">
        <v>5500</v>
      </c>
      <c r="J916" s="62">
        <v>4.5299999999999994</v>
      </c>
      <c r="K916" s="62">
        <v>4.75</v>
      </c>
      <c r="L916" s="63">
        <v>6.82</v>
      </c>
      <c r="M916" s="63">
        <v>450.12</v>
      </c>
      <c r="N916" s="64">
        <v>420.42</v>
      </c>
      <c r="O916" s="65">
        <v>450.12</v>
      </c>
      <c r="P916" s="132"/>
      <c r="Q916" s="66">
        <f t="shared" si="19"/>
        <v>0</v>
      </c>
      <c r="R916" s="57"/>
      <c r="S916" s="58"/>
      <c r="T916" s="100"/>
      <c r="U916" s="99"/>
    </row>
    <row r="917" spans="1:21" ht="117.75" customHeight="1">
      <c r="A917" s="96">
        <v>1054</v>
      </c>
      <c r="B917" s="17"/>
      <c r="C917" s="231" t="s">
        <v>109</v>
      </c>
      <c r="D917" s="232"/>
      <c r="E917" s="17">
        <v>150</v>
      </c>
      <c r="F917" s="229" t="s">
        <v>110</v>
      </c>
      <c r="G917" s="230"/>
      <c r="H917" s="145"/>
      <c r="I917" s="61">
        <v>5500</v>
      </c>
      <c r="J917" s="62">
        <v>4.5299999999999994</v>
      </c>
      <c r="K917" s="62">
        <v>4.75</v>
      </c>
      <c r="L917" s="63">
        <v>5.5299999999999994</v>
      </c>
      <c r="M917" s="63">
        <v>364.98</v>
      </c>
      <c r="N917" s="64">
        <v>344.52</v>
      </c>
      <c r="O917" s="65">
        <v>364.98</v>
      </c>
      <c r="P917" s="132"/>
      <c r="Q917" s="66">
        <f t="shared" si="19"/>
        <v>0</v>
      </c>
      <c r="R917" s="57"/>
      <c r="S917" s="58"/>
      <c r="T917" s="100"/>
      <c r="U917" s="99"/>
    </row>
    <row r="918" spans="1:21" ht="117.75" customHeight="1">
      <c r="A918" s="96">
        <v>1055</v>
      </c>
      <c r="B918" s="17"/>
      <c r="C918" s="231" t="s">
        <v>111</v>
      </c>
      <c r="D918" s="232"/>
      <c r="E918" s="17">
        <v>160</v>
      </c>
      <c r="F918" s="229" t="s">
        <v>112</v>
      </c>
      <c r="G918" s="230"/>
      <c r="H918" s="145"/>
      <c r="I918" s="61">
        <v>5500</v>
      </c>
      <c r="J918" s="62">
        <v>4.5299999999999994</v>
      </c>
      <c r="K918" s="62">
        <v>4.75</v>
      </c>
      <c r="L918" s="63">
        <v>5.58</v>
      </c>
      <c r="M918" s="63">
        <v>368.28</v>
      </c>
      <c r="N918" s="64">
        <v>347.16</v>
      </c>
      <c r="O918" s="65">
        <v>368.28</v>
      </c>
      <c r="P918" s="132"/>
      <c r="Q918" s="66">
        <f t="shared" si="19"/>
        <v>0</v>
      </c>
      <c r="R918" s="57"/>
      <c r="S918" s="58"/>
      <c r="T918" s="100"/>
      <c r="U918" s="99"/>
    </row>
    <row r="919" spans="1:21" ht="117.75" customHeight="1">
      <c r="A919" s="96">
        <v>1056</v>
      </c>
      <c r="B919" s="17"/>
      <c r="C919" s="231" t="s">
        <v>113</v>
      </c>
      <c r="D919" s="232"/>
      <c r="E919" s="17">
        <v>160</v>
      </c>
      <c r="F919" s="229" t="s">
        <v>114</v>
      </c>
      <c r="G919" s="230"/>
      <c r="H919" s="145"/>
      <c r="I919" s="61">
        <v>5700</v>
      </c>
      <c r="J919" s="62">
        <v>4.7</v>
      </c>
      <c r="K919" s="62">
        <v>4.92</v>
      </c>
      <c r="L919" s="63">
        <v>5.75</v>
      </c>
      <c r="M919" s="63">
        <v>379.5</v>
      </c>
      <c r="N919" s="64">
        <v>358.38</v>
      </c>
      <c r="O919" s="65">
        <v>379.5</v>
      </c>
      <c r="P919" s="132"/>
      <c r="Q919" s="66">
        <f t="shared" si="19"/>
        <v>0</v>
      </c>
      <c r="R919" s="57"/>
      <c r="S919" s="58"/>
      <c r="T919" s="100"/>
      <c r="U919" s="99"/>
    </row>
    <row r="920" spans="1:21" ht="117.75" customHeight="1">
      <c r="A920" s="96">
        <v>1057</v>
      </c>
      <c r="B920" s="17"/>
      <c r="C920" s="231" t="s">
        <v>115</v>
      </c>
      <c r="D920" s="232"/>
      <c r="E920" s="17">
        <v>500</v>
      </c>
      <c r="F920" s="229" t="s">
        <v>116</v>
      </c>
      <c r="G920" s="230"/>
      <c r="H920" s="145"/>
      <c r="I920" s="61">
        <v>10500</v>
      </c>
      <c r="J920" s="62">
        <v>8.84</v>
      </c>
      <c r="K920" s="62">
        <v>9.06</v>
      </c>
      <c r="L920" s="63">
        <v>11.65</v>
      </c>
      <c r="M920" s="63">
        <v>768.9</v>
      </c>
      <c r="N920" s="64">
        <v>735.24</v>
      </c>
      <c r="O920" s="65">
        <v>768.9</v>
      </c>
      <c r="P920" s="132"/>
      <c r="Q920" s="66">
        <f t="shared" si="19"/>
        <v>0</v>
      </c>
      <c r="R920" s="57"/>
      <c r="S920" s="58"/>
      <c r="T920" s="100"/>
      <c r="U920" s="99"/>
    </row>
    <row r="921" spans="1:21" ht="117.75" customHeight="1">
      <c r="A921" s="96">
        <v>1058</v>
      </c>
      <c r="B921" s="17"/>
      <c r="C921" s="253" t="s">
        <v>117</v>
      </c>
      <c r="D921" s="253"/>
      <c r="E921" s="17">
        <v>500</v>
      </c>
      <c r="F921" s="229" t="s">
        <v>118</v>
      </c>
      <c r="G921" s="230"/>
      <c r="H921" s="145"/>
      <c r="I921" s="105">
        <v>10500</v>
      </c>
      <c r="J921" s="62">
        <v>8.84</v>
      </c>
      <c r="K921" s="62">
        <v>9.06</v>
      </c>
      <c r="L921" s="63">
        <v>11.65</v>
      </c>
      <c r="M921" s="63">
        <v>768.9</v>
      </c>
      <c r="N921" s="64">
        <v>735.24</v>
      </c>
      <c r="O921" s="65">
        <v>768.9</v>
      </c>
      <c r="P921" s="132"/>
      <c r="Q921" s="66">
        <f t="shared" si="19"/>
        <v>0</v>
      </c>
      <c r="R921" s="57"/>
      <c r="S921" s="58"/>
      <c r="T921" s="100"/>
      <c r="U921" s="99"/>
    </row>
    <row r="922" spans="1:21" ht="117.75" customHeight="1">
      <c r="A922" s="96">
        <v>1059</v>
      </c>
      <c r="B922" s="17"/>
      <c r="C922" s="253" t="s">
        <v>119</v>
      </c>
      <c r="D922" s="253"/>
      <c r="E922" s="17">
        <v>230</v>
      </c>
      <c r="F922" s="229" t="s">
        <v>120</v>
      </c>
      <c r="G922" s="230"/>
      <c r="H922" s="145"/>
      <c r="I922" s="105">
        <v>4600</v>
      </c>
      <c r="J922" s="62">
        <v>3.75</v>
      </c>
      <c r="K922" s="62">
        <v>3.9699999999999998</v>
      </c>
      <c r="L922" s="63">
        <v>5.17</v>
      </c>
      <c r="M922" s="63">
        <v>341.22</v>
      </c>
      <c r="N922" s="64">
        <v>317.45999999999998</v>
      </c>
      <c r="O922" s="65">
        <v>341.22</v>
      </c>
      <c r="P922" s="132"/>
      <c r="Q922" s="66">
        <f t="shared" si="19"/>
        <v>0</v>
      </c>
      <c r="R922" s="57"/>
      <c r="S922" s="58"/>
      <c r="T922" s="100"/>
      <c r="U922" s="99"/>
    </row>
    <row r="923" spans="1:21" ht="117.75" customHeight="1">
      <c r="A923" s="96">
        <v>1124</v>
      </c>
      <c r="B923" s="17"/>
      <c r="C923" s="253" t="s">
        <v>121</v>
      </c>
      <c r="D923" s="253"/>
      <c r="E923" s="17">
        <v>1300</v>
      </c>
      <c r="F923" s="237" t="s">
        <v>122</v>
      </c>
      <c r="G923" s="238"/>
      <c r="H923" s="145"/>
      <c r="I923" s="105">
        <v>28500</v>
      </c>
      <c r="J923" s="62">
        <v>24.360000000000003</v>
      </c>
      <c r="K923" s="62">
        <v>24.57</v>
      </c>
      <c r="L923" s="63">
        <v>31.3</v>
      </c>
      <c r="M923" s="63">
        <v>2065.8000000000002</v>
      </c>
      <c r="N923" s="64">
        <v>2001.78</v>
      </c>
      <c r="O923" s="65">
        <v>2065.8000000000002</v>
      </c>
      <c r="P923" s="132"/>
      <c r="Q923" s="66">
        <f t="shared" si="19"/>
        <v>0</v>
      </c>
      <c r="R923" s="57"/>
      <c r="S923" s="58"/>
      <c r="T923" s="100"/>
      <c r="U923" s="99"/>
    </row>
    <row r="924" spans="1:21" ht="117.75" customHeight="1">
      <c r="A924" s="96">
        <v>1125</v>
      </c>
      <c r="B924" s="17"/>
      <c r="C924" s="254" t="s">
        <v>123</v>
      </c>
      <c r="D924" s="254"/>
      <c r="E924" s="18">
        <v>320</v>
      </c>
      <c r="F924" s="229" t="s">
        <v>124</v>
      </c>
      <c r="G924" s="230"/>
      <c r="H924" s="145"/>
      <c r="I924" s="105">
        <v>8300</v>
      </c>
      <c r="J924" s="62">
        <v>6.9399999999999995</v>
      </c>
      <c r="K924" s="62">
        <v>7.16</v>
      </c>
      <c r="L924" s="63">
        <v>8.82</v>
      </c>
      <c r="M924" s="63">
        <v>582.12</v>
      </c>
      <c r="N924" s="64">
        <v>555.05999999999995</v>
      </c>
      <c r="O924" s="65">
        <v>582.12</v>
      </c>
      <c r="P924" s="132"/>
      <c r="Q924" s="66">
        <f t="shared" si="19"/>
        <v>0</v>
      </c>
      <c r="R924" s="57"/>
      <c r="S924" s="58"/>
      <c r="T924" s="100"/>
      <c r="U924" s="99"/>
    </row>
    <row r="925" spans="1:21" ht="117.75" customHeight="1">
      <c r="A925" s="96">
        <v>1126</v>
      </c>
      <c r="B925" s="17"/>
      <c r="C925" s="253" t="s">
        <v>125</v>
      </c>
      <c r="D925" s="253"/>
      <c r="E925" s="17">
        <v>320</v>
      </c>
      <c r="F925" s="229" t="s">
        <v>126</v>
      </c>
      <c r="G925" s="230"/>
      <c r="H925" s="145"/>
      <c r="I925" s="105">
        <v>8300</v>
      </c>
      <c r="J925" s="62">
        <v>6.9399999999999995</v>
      </c>
      <c r="K925" s="62">
        <v>7.16</v>
      </c>
      <c r="L925" s="63">
        <v>8.82</v>
      </c>
      <c r="M925" s="63">
        <v>582.12</v>
      </c>
      <c r="N925" s="64">
        <v>555.05999999999995</v>
      </c>
      <c r="O925" s="65">
        <v>582.12</v>
      </c>
      <c r="P925" s="132"/>
      <c r="Q925" s="66">
        <f t="shared" si="19"/>
        <v>0</v>
      </c>
      <c r="R925" s="57"/>
      <c r="S925" s="58"/>
      <c r="T925" s="100"/>
      <c r="U925" s="99"/>
    </row>
    <row r="926" spans="1:21" ht="117.75" customHeight="1">
      <c r="A926" s="96">
        <v>1127</v>
      </c>
      <c r="B926" s="17"/>
      <c r="C926" s="253" t="s">
        <v>127</v>
      </c>
      <c r="D926" s="253"/>
      <c r="E926" s="17">
        <v>210</v>
      </c>
      <c r="F926" s="237" t="s">
        <v>128</v>
      </c>
      <c r="G926" s="238"/>
      <c r="H926" s="145"/>
      <c r="I926" s="105">
        <v>8300</v>
      </c>
      <c r="J926" s="62">
        <v>6.9399999999999995</v>
      </c>
      <c r="K926" s="62">
        <v>7.16</v>
      </c>
      <c r="L926" s="63">
        <v>8.25</v>
      </c>
      <c r="M926" s="63">
        <v>544.5</v>
      </c>
      <c r="N926" s="64">
        <v>522.05999999999995</v>
      </c>
      <c r="O926" s="65">
        <v>544.5</v>
      </c>
      <c r="P926" s="132"/>
      <c r="Q926" s="66">
        <f t="shared" si="19"/>
        <v>0</v>
      </c>
      <c r="R926" s="57"/>
      <c r="S926" s="58"/>
      <c r="T926" s="100"/>
      <c r="U926" s="99"/>
    </row>
    <row r="927" spans="1:21" ht="117.75" customHeight="1">
      <c r="A927" s="96">
        <v>1128</v>
      </c>
      <c r="B927" s="17"/>
      <c r="C927" s="253" t="s">
        <v>129</v>
      </c>
      <c r="D927" s="253"/>
      <c r="E927" s="17">
        <v>210</v>
      </c>
      <c r="F927" s="237" t="s">
        <v>130</v>
      </c>
      <c r="G927" s="238"/>
      <c r="H927" s="145"/>
      <c r="I927" s="105">
        <v>8300</v>
      </c>
      <c r="J927" s="62">
        <v>6.9399999999999995</v>
      </c>
      <c r="K927" s="62">
        <v>7.16</v>
      </c>
      <c r="L927" s="63">
        <v>8.25</v>
      </c>
      <c r="M927" s="63">
        <v>544.5</v>
      </c>
      <c r="N927" s="64">
        <v>522.05999999999995</v>
      </c>
      <c r="O927" s="65">
        <v>544.5</v>
      </c>
      <c r="P927" s="132"/>
      <c r="Q927" s="66">
        <f t="shared" si="19"/>
        <v>0</v>
      </c>
      <c r="R927" s="57"/>
      <c r="S927" s="58"/>
      <c r="T927" s="100"/>
      <c r="U927" s="98"/>
    </row>
    <row r="928" spans="1:21" ht="117.75" customHeight="1">
      <c r="A928" s="96">
        <v>1026</v>
      </c>
      <c r="B928" s="17"/>
      <c r="C928" s="253" t="s">
        <v>131</v>
      </c>
      <c r="D928" s="253"/>
      <c r="E928" s="17">
        <v>1200</v>
      </c>
      <c r="F928" s="237" t="s">
        <v>132</v>
      </c>
      <c r="G928" s="238"/>
      <c r="H928" s="145"/>
      <c r="I928" s="105">
        <v>11000</v>
      </c>
      <c r="J928" s="62">
        <v>9.27</v>
      </c>
      <c r="K928" s="62">
        <v>9.49</v>
      </c>
      <c r="L928" s="63">
        <v>15.7</v>
      </c>
      <c r="M928" s="63">
        <v>1036.2</v>
      </c>
      <c r="N928" s="64">
        <v>976.14</v>
      </c>
      <c r="O928" s="65">
        <v>1036.2</v>
      </c>
      <c r="P928" s="132"/>
      <c r="Q928" s="66">
        <f t="shared" si="19"/>
        <v>0</v>
      </c>
      <c r="R928" s="57"/>
      <c r="S928" s="58"/>
      <c r="T928" s="100"/>
      <c r="U928" s="99"/>
    </row>
    <row r="929" spans="1:25" ht="117.75" customHeight="1">
      <c r="A929" s="96">
        <v>1025</v>
      </c>
      <c r="B929" s="17"/>
      <c r="C929" s="253" t="s">
        <v>133</v>
      </c>
      <c r="D929" s="253"/>
      <c r="E929" s="17">
        <v>1700</v>
      </c>
      <c r="F929" s="237" t="s">
        <v>132</v>
      </c>
      <c r="G929" s="238"/>
      <c r="H929" s="145"/>
      <c r="I929" s="105">
        <v>17000</v>
      </c>
      <c r="J929" s="62">
        <v>14.44</v>
      </c>
      <c r="K929" s="62">
        <v>14.66</v>
      </c>
      <c r="L929" s="63">
        <v>23.46</v>
      </c>
      <c r="M929" s="63">
        <v>1548.36</v>
      </c>
      <c r="N929" s="64">
        <v>1469.16</v>
      </c>
      <c r="O929" s="65">
        <v>1548.36</v>
      </c>
      <c r="P929" s="132"/>
      <c r="Q929" s="66">
        <f t="shared" si="19"/>
        <v>0</v>
      </c>
      <c r="R929" s="57"/>
      <c r="S929" s="58"/>
      <c r="T929" s="100"/>
      <c r="U929" s="99"/>
    </row>
    <row r="930" spans="1:25" ht="117.75" customHeight="1">
      <c r="A930" s="96">
        <v>1900</v>
      </c>
      <c r="B930" s="17"/>
      <c r="C930" s="253" t="s">
        <v>134</v>
      </c>
      <c r="D930" s="253"/>
      <c r="E930" s="17">
        <v>400</v>
      </c>
      <c r="F930" s="237" t="s">
        <v>135</v>
      </c>
      <c r="G930" s="238"/>
      <c r="H930" s="145"/>
      <c r="I930" s="105">
        <v>4500</v>
      </c>
      <c r="J930" s="62">
        <v>3.67</v>
      </c>
      <c r="K930" s="62">
        <v>3.88</v>
      </c>
      <c r="L930" s="63">
        <v>5.95</v>
      </c>
      <c r="M930" s="63">
        <v>392.7</v>
      </c>
      <c r="N930" s="64">
        <v>363</v>
      </c>
      <c r="O930" s="65">
        <v>392.7</v>
      </c>
      <c r="P930" s="132"/>
      <c r="Q930" s="66">
        <f t="shared" si="19"/>
        <v>0</v>
      </c>
      <c r="R930" s="57"/>
      <c r="S930" s="58"/>
      <c r="T930" s="100"/>
      <c r="U930" s="99"/>
    </row>
    <row r="931" spans="1:25" ht="117.75" customHeight="1">
      <c r="A931" s="96">
        <v>1901</v>
      </c>
      <c r="B931" s="17"/>
      <c r="C931" s="253" t="s">
        <v>136</v>
      </c>
      <c r="D931" s="253"/>
      <c r="E931" s="17">
        <v>400</v>
      </c>
      <c r="F931" s="237" t="s">
        <v>137</v>
      </c>
      <c r="G931" s="238"/>
      <c r="H931" s="145"/>
      <c r="I931" s="105">
        <v>4500</v>
      </c>
      <c r="J931" s="62">
        <v>3.67</v>
      </c>
      <c r="K931" s="62">
        <v>3.88</v>
      </c>
      <c r="L931" s="63">
        <v>5.95</v>
      </c>
      <c r="M931" s="63">
        <v>392.7</v>
      </c>
      <c r="N931" s="64">
        <v>363</v>
      </c>
      <c r="O931" s="65">
        <v>392.7</v>
      </c>
      <c r="P931" s="132"/>
      <c r="Q931" s="66">
        <f t="shared" si="19"/>
        <v>0</v>
      </c>
      <c r="R931" s="57"/>
      <c r="S931" s="58"/>
      <c r="T931" s="100"/>
      <c r="U931" s="99"/>
    </row>
    <row r="932" spans="1:25" ht="117.75" customHeight="1">
      <c r="A932" s="96">
        <v>1902</v>
      </c>
      <c r="B932" s="17"/>
      <c r="C932" s="253" t="s">
        <v>138</v>
      </c>
      <c r="D932" s="253"/>
      <c r="E932" s="17">
        <v>200</v>
      </c>
      <c r="F932" s="237" t="s">
        <v>139</v>
      </c>
      <c r="G932" s="238"/>
      <c r="H932" s="145"/>
      <c r="I932" s="105">
        <v>4500</v>
      </c>
      <c r="J932" s="62">
        <v>3.67</v>
      </c>
      <c r="K932" s="62">
        <v>3.88</v>
      </c>
      <c r="L932" s="63">
        <v>4.92</v>
      </c>
      <c r="M932" s="63">
        <v>324.72000000000003</v>
      </c>
      <c r="N932" s="64">
        <v>302.27999999999997</v>
      </c>
      <c r="O932" s="65">
        <v>324.72000000000003</v>
      </c>
      <c r="P932" s="132"/>
      <c r="Q932" s="66">
        <f t="shared" si="19"/>
        <v>0</v>
      </c>
      <c r="R932" s="57"/>
      <c r="S932" s="58"/>
      <c r="T932" s="100"/>
      <c r="U932" s="99"/>
      <c r="V932" s="99"/>
      <c r="W932" s="99"/>
      <c r="X932" s="99"/>
      <c r="Y932" s="99"/>
    </row>
    <row r="933" spans="1:25" ht="117.75" customHeight="1">
      <c r="A933" s="96">
        <v>1903</v>
      </c>
      <c r="B933" s="17"/>
      <c r="C933" s="253" t="s">
        <v>140</v>
      </c>
      <c r="D933" s="253"/>
      <c r="E933" s="17">
        <v>150</v>
      </c>
      <c r="F933" s="229" t="s">
        <v>141</v>
      </c>
      <c r="G933" s="230"/>
      <c r="H933" s="145"/>
      <c r="I933" s="105">
        <v>4500</v>
      </c>
      <c r="J933" s="62">
        <v>3.67</v>
      </c>
      <c r="K933" s="62">
        <v>3.88</v>
      </c>
      <c r="L933" s="63">
        <v>4.66</v>
      </c>
      <c r="M933" s="63">
        <v>307.56</v>
      </c>
      <c r="N933" s="64">
        <v>287.10000000000002</v>
      </c>
      <c r="O933" s="65">
        <v>307.56</v>
      </c>
      <c r="P933" s="132"/>
      <c r="Q933" s="66">
        <f t="shared" ref="Q933:Q997" si="20">IF(P933&lt;H933,O933*P933,IF(H933=0,O933*P933,P933*N933))</f>
        <v>0</v>
      </c>
      <c r="R933" s="57"/>
      <c r="S933" s="58"/>
      <c r="T933" s="100"/>
      <c r="U933" s="99"/>
      <c r="V933" s="98"/>
      <c r="W933" s="98"/>
      <c r="X933" s="98"/>
      <c r="Y933" s="98"/>
    </row>
    <row r="934" spans="1:25" ht="117.75" customHeight="1">
      <c r="A934" s="96">
        <v>1024</v>
      </c>
      <c r="B934" s="17"/>
      <c r="C934" s="253" t="s">
        <v>142</v>
      </c>
      <c r="D934" s="253"/>
      <c r="E934" s="17">
        <v>100</v>
      </c>
      <c r="F934" s="237" t="s">
        <v>143</v>
      </c>
      <c r="G934" s="238"/>
      <c r="H934" s="145"/>
      <c r="I934" s="105">
        <v>4900</v>
      </c>
      <c r="J934" s="62">
        <v>4.01</v>
      </c>
      <c r="K934" s="62">
        <v>4.2299999999999995</v>
      </c>
      <c r="L934" s="63">
        <v>4.75</v>
      </c>
      <c r="M934" s="63">
        <v>313.5</v>
      </c>
      <c r="N934" s="64">
        <v>295.02</v>
      </c>
      <c r="O934" s="65">
        <v>313.5</v>
      </c>
      <c r="P934" s="132"/>
      <c r="Q934" s="66">
        <f t="shared" si="20"/>
        <v>0</v>
      </c>
      <c r="R934" s="57"/>
      <c r="S934" s="58"/>
      <c r="T934" s="100"/>
      <c r="V934" s="98"/>
      <c r="W934" s="98"/>
      <c r="X934" s="98"/>
      <c r="Y934" s="98"/>
    </row>
    <row r="935" spans="1:25" ht="117.75" customHeight="1">
      <c r="A935" s="106">
        <v>1018</v>
      </c>
      <c r="B935" s="19"/>
      <c r="C935" s="231" t="s">
        <v>144</v>
      </c>
      <c r="D935" s="232"/>
      <c r="E935" s="19">
        <v>230</v>
      </c>
      <c r="F935" s="237" t="s">
        <v>145</v>
      </c>
      <c r="G935" s="238"/>
      <c r="H935" s="145"/>
      <c r="I935" s="61">
        <v>4300</v>
      </c>
      <c r="J935" s="62">
        <v>3.5</v>
      </c>
      <c r="K935" s="62">
        <v>3.71</v>
      </c>
      <c r="L935" s="63">
        <v>4.91</v>
      </c>
      <c r="M935" s="63">
        <v>324.06</v>
      </c>
      <c r="N935" s="64">
        <v>300.3</v>
      </c>
      <c r="O935" s="65">
        <v>324.06</v>
      </c>
      <c r="P935" s="132"/>
      <c r="Q935" s="66">
        <f t="shared" si="20"/>
        <v>0</v>
      </c>
      <c r="R935" s="57"/>
      <c r="S935" s="58"/>
      <c r="T935" s="100"/>
      <c r="U935" s="98"/>
      <c r="V935" s="98"/>
      <c r="W935" s="98"/>
      <c r="X935" s="98"/>
      <c r="Y935" s="98"/>
    </row>
    <row r="936" spans="1:25" ht="117.75" customHeight="1">
      <c r="A936" s="106">
        <v>1019</v>
      </c>
      <c r="B936" s="19"/>
      <c r="C936" s="231" t="s">
        <v>146</v>
      </c>
      <c r="D936" s="232"/>
      <c r="E936" s="19">
        <v>200</v>
      </c>
      <c r="F936" s="237" t="s">
        <v>147</v>
      </c>
      <c r="G936" s="238"/>
      <c r="H936" s="145"/>
      <c r="I936" s="61">
        <v>4300</v>
      </c>
      <c r="J936" s="62">
        <v>3.5</v>
      </c>
      <c r="K936" s="62">
        <v>3.71</v>
      </c>
      <c r="L936" s="63">
        <v>4.75</v>
      </c>
      <c r="M936" s="63">
        <v>313.5</v>
      </c>
      <c r="N936" s="64">
        <v>291.06</v>
      </c>
      <c r="O936" s="65">
        <v>313.5</v>
      </c>
      <c r="P936" s="132"/>
      <c r="Q936" s="66">
        <f t="shared" si="20"/>
        <v>0</v>
      </c>
      <c r="R936" s="57"/>
      <c r="S936" s="58"/>
      <c r="T936" s="100"/>
      <c r="U936" s="98"/>
      <c r="V936" s="98"/>
      <c r="W936" s="98"/>
      <c r="X936" s="98"/>
      <c r="Y936" s="98"/>
    </row>
    <row r="937" spans="1:25" ht="117.75" customHeight="1">
      <c r="A937" s="96" t="s">
        <v>148</v>
      </c>
      <c r="B937" s="17"/>
      <c r="C937" s="231" t="s">
        <v>149</v>
      </c>
      <c r="D937" s="232"/>
      <c r="E937" s="19">
        <v>200</v>
      </c>
      <c r="F937" s="237" t="s">
        <v>150</v>
      </c>
      <c r="G937" s="238"/>
      <c r="H937" s="145"/>
      <c r="I937" s="61">
        <v>3100</v>
      </c>
      <c r="J937" s="62">
        <v>2.46</v>
      </c>
      <c r="K937" s="62">
        <v>2.6799999999999997</v>
      </c>
      <c r="L937" s="63">
        <v>3.7199999999999998</v>
      </c>
      <c r="M937" s="63">
        <v>245.52</v>
      </c>
      <c r="N937" s="64">
        <v>223.08</v>
      </c>
      <c r="O937" s="65">
        <v>245.52</v>
      </c>
      <c r="P937" s="132"/>
      <c r="Q937" s="66">
        <f t="shared" si="20"/>
        <v>0</v>
      </c>
      <c r="R937" s="57"/>
      <c r="S937" s="58"/>
      <c r="T937" s="100"/>
      <c r="U937" s="98"/>
      <c r="V937" s="98"/>
      <c r="W937" s="98"/>
      <c r="X937" s="98"/>
      <c r="Y937" s="98"/>
    </row>
    <row r="938" spans="1:25" ht="117.75" customHeight="1">
      <c r="A938" s="103" t="s">
        <v>2652</v>
      </c>
      <c r="B938" s="19"/>
      <c r="C938" s="231" t="s">
        <v>151</v>
      </c>
      <c r="D938" s="232"/>
      <c r="E938" s="19">
        <v>1500</v>
      </c>
      <c r="F938" s="237" t="s">
        <v>152</v>
      </c>
      <c r="G938" s="238"/>
      <c r="H938" s="145"/>
      <c r="I938" s="107">
        <v>25000</v>
      </c>
      <c r="J938" s="62">
        <v>21.34</v>
      </c>
      <c r="K938" s="62">
        <v>21.560000000000002</v>
      </c>
      <c r="L938" s="63">
        <v>29.330000000000002</v>
      </c>
      <c r="M938" s="63">
        <v>1935.78</v>
      </c>
      <c r="N938" s="64">
        <v>1863.84</v>
      </c>
      <c r="O938" s="65">
        <v>1935.78</v>
      </c>
      <c r="P938" s="132"/>
      <c r="Q938" s="66">
        <f t="shared" si="20"/>
        <v>0</v>
      </c>
      <c r="R938" s="57"/>
      <c r="S938" s="58"/>
      <c r="T938" s="100"/>
      <c r="U938" s="98"/>
      <c r="V938" s="98"/>
      <c r="W938" s="98"/>
      <c r="X938" s="98"/>
      <c r="Y938" s="98"/>
    </row>
    <row r="939" spans="1:25" ht="117.75" customHeight="1">
      <c r="A939" s="103" t="s">
        <v>2651</v>
      </c>
      <c r="B939" s="104"/>
      <c r="C939" s="231" t="s">
        <v>401</v>
      </c>
      <c r="D939" s="232"/>
      <c r="E939" s="17">
        <v>1700</v>
      </c>
      <c r="F939" s="237" t="s">
        <v>152</v>
      </c>
      <c r="G939" s="238"/>
      <c r="H939" s="145"/>
      <c r="I939" s="61">
        <v>19000</v>
      </c>
      <c r="J939" s="62">
        <v>16.170000000000002</v>
      </c>
      <c r="K939" s="62">
        <v>16.380000000000003</v>
      </c>
      <c r="L939" s="63">
        <v>25.180000000000003</v>
      </c>
      <c r="M939" s="63">
        <v>1661.88</v>
      </c>
      <c r="N939" s="64">
        <v>1582.68</v>
      </c>
      <c r="O939" s="65">
        <v>1661.88</v>
      </c>
      <c r="P939" s="132"/>
      <c r="Q939" s="66">
        <f t="shared" si="20"/>
        <v>0</v>
      </c>
      <c r="R939" s="57"/>
      <c r="S939" s="58"/>
      <c r="T939" s="100"/>
      <c r="U939" s="108"/>
    </row>
    <row r="940" spans="1:25" ht="117.75" customHeight="1">
      <c r="A940" s="106">
        <v>2033</v>
      </c>
      <c r="B940" s="19"/>
      <c r="C940" s="253" t="s">
        <v>153</v>
      </c>
      <c r="D940" s="253"/>
      <c r="E940" s="19">
        <v>400</v>
      </c>
      <c r="F940" s="237" t="s">
        <v>154</v>
      </c>
      <c r="G940" s="238"/>
      <c r="H940" s="145">
        <v>60</v>
      </c>
      <c r="I940" s="107">
        <v>6100</v>
      </c>
      <c r="J940" s="62">
        <v>5.05</v>
      </c>
      <c r="K940" s="62">
        <v>5.26</v>
      </c>
      <c r="L940" s="63">
        <v>7.33</v>
      </c>
      <c r="M940" s="63">
        <v>483.78</v>
      </c>
      <c r="N940" s="64">
        <v>454.08</v>
      </c>
      <c r="O940" s="65">
        <v>483.78</v>
      </c>
      <c r="P940" s="132"/>
      <c r="Q940" s="66">
        <f t="shared" si="20"/>
        <v>0</v>
      </c>
      <c r="R940" s="57"/>
      <c r="S940" s="58"/>
      <c r="T940" s="100"/>
      <c r="U940" s="98"/>
      <c r="V940" s="98"/>
      <c r="W940" s="98"/>
      <c r="X940" s="98"/>
      <c r="Y940" s="98"/>
    </row>
    <row r="941" spans="1:25" ht="117.75" customHeight="1">
      <c r="A941" s="106">
        <v>2034</v>
      </c>
      <c r="B941" s="19"/>
      <c r="C941" s="253" t="s">
        <v>155</v>
      </c>
      <c r="D941" s="253"/>
      <c r="E941" s="19">
        <v>400</v>
      </c>
      <c r="F941" s="229" t="s">
        <v>156</v>
      </c>
      <c r="G941" s="230"/>
      <c r="H941" s="145">
        <v>60</v>
      </c>
      <c r="I941" s="107">
        <v>5900</v>
      </c>
      <c r="J941" s="62">
        <v>4.88</v>
      </c>
      <c r="K941" s="62">
        <v>5.09</v>
      </c>
      <c r="L941" s="63">
        <v>7.16</v>
      </c>
      <c r="M941" s="63">
        <v>472.56</v>
      </c>
      <c r="N941" s="64">
        <v>442.86</v>
      </c>
      <c r="O941" s="65">
        <v>472.56</v>
      </c>
      <c r="P941" s="132"/>
      <c r="Q941" s="66">
        <f t="shared" si="20"/>
        <v>0</v>
      </c>
      <c r="R941" s="57"/>
      <c r="S941" s="58"/>
      <c r="T941" s="100"/>
      <c r="U941" s="98"/>
      <c r="V941" s="98"/>
      <c r="W941" s="98"/>
      <c r="X941" s="98"/>
      <c r="Y941" s="98"/>
    </row>
    <row r="942" spans="1:25" ht="117.75" customHeight="1">
      <c r="A942" s="106">
        <v>2035</v>
      </c>
      <c r="B942" s="19"/>
      <c r="C942" s="253" t="s">
        <v>157</v>
      </c>
      <c r="D942" s="253"/>
      <c r="E942" s="19">
        <v>170</v>
      </c>
      <c r="F942" s="237" t="s">
        <v>158</v>
      </c>
      <c r="G942" s="238"/>
      <c r="H942" s="145">
        <v>100</v>
      </c>
      <c r="I942" s="107">
        <v>5900</v>
      </c>
      <c r="J942" s="62">
        <v>4.88</v>
      </c>
      <c r="K942" s="62">
        <v>5.09</v>
      </c>
      <c r="L942" s="63">
        <v>5.97</v>
      </c>
      <c r="M942" s="63">
        <v>394.02</v>
      </c>
      <c r="N942" s="64">
        <v>372.9</v>
      </c>
      <c r="O942" s="65">
        <v>394.02</v>
      </c>
      <c r="P942" s="132"/>
      <c r="Q942" s="66">
        <f t="shared" si="20"/>
        <v>0</v>
      </c>
      <c r="R942" s="57"/>
      <c r="S942" s="58"/>
      <c r="T942" s="100"/>
      <c r="U942" s="98"/>
      <c r="V942" s="98"/>
      <c r="W942" s="98"/>
      <c r="X942" s="98"/>
      <c r="Y942" s="98"/>
    </row>
    <row r="943" spans="1:25" ht="117.75" customHeight="1">
      <c r="A943" s="106">
        <v>2036</v>
      </c>
      <c r="B943" s="19"/>
      <c r="C943" s="231" t="s">
        <v>159</v>
      </c>
      <c r="D943" s="232"/>
      <c r="E943" s="19">
        <v>190</v>
      </c>
      <c r="F943" s="237" t="s">
        <v>160</v>
      </c>
      <c r="G943" s="238"/>
      <c r="H943" s="145">
        <v>100</v>
      </c>
      <c r="I943" s="107">
        <v>5900</v>
      </c>
      <c r="J943" s="62">
        <v>4.66</v>
      </c>
      <c r="K943" s="62">
        <v>5.09</v>
      </c>
      <c r="L943" s="63">
        <v>6.08</v>
      </c>
      <c r="M943" s="63">
        <v>401.28</v>
      </c>
      <c r="N943" s="64">
        <v>364.98</v>
      </c>
      <c r="O943" s="65">
        <v>401.28</v>
      </c>
      <c r="P943" s="132"/>
      <c r="Q943" s="66">
        <f t="shared" si="20"/>
        <v>0</v>
      </c>
      <c r="R943" s="57"/>
      <c r="S943" s="58"/>
      <c r="T943" s="97"/>
      <c r="U943" s="98"/>
      <c r="V943" s="98"/>
      <c r="W943" s="98"/>
      <c r="X943" s="98"/>
      <c r="Y943" s="98"/>
    </row>
    <row r="944" spans="1:25" ht="117.75" customHeight="1">
      <c r="A944" s="106">
        <v>2037</v>
      </c>
      <c r="B944" s="19"/>
      <c r="C944" s="231" t="s">
        <v>161</v>
      </c>
      <c r="D944" s="232"/>
      <c r="E944" s="19">
        <v>150</v>
      </c>
      <c r="F944" s="229" t="s">
        <v>162</v>
      </c>
      <c r="G944" s="230"/>
      <c r="H944" s="145">
        <v>120</v>
      </c>
      <c r="I944" s="107">
        <v>5900</v>
      </c>
      <c r="J944" s="62">
        <v>4.75</v>
      </c>
      <c r="K944" s="62">
        <v>5.09</v>
      </c>
      <c r="L944" s="63">
        <v>5.87</v>
      </c>
      <c r="M944" s="63">
        <v>387.42</v>
      </c>
      <c r="N944" s="64">
        <v>358.38</v>
      </c>
      <c r="O944" s="65">
        <v>387.42</v>
      </c>
      <c r="P944" s="132"/>
      <c r="Q944" s="66">
        <f t="shared" si="20"/>
        <v>0</v>
      </c>
      <c r="R944" s="57"/>
      <c r="S944" s="58"/>
      <c r="T944" s="97"/>
      <c r="U944" s="98"/>
      <c r="V944" s="98"/>
      <c r="W944" s="98"/>
      <c r="X944" s="98"/>
      <c r="Y944" s="98"/>
    </row>
    <row r="945" spans="1:25" ht="117.75" customHeight="1">
      <c r="A945" s="106">
        <v>1137</v>
      </c>
      <c r="B945" s="19"/>
      <c r="C945" s="231" t="s">
        <v>163</v>
      </c>
      <c r="D945" s="232"/>
      <c r="E945" s="19">
        <v>220</v>
      </c>
      <c r="F945" s="229" t="s">
        <v>164</v>
      </c>
      <c r="G945" s="230"/>
      <c r="H945" s="145"/>
      <c r="I945" s="61">
        <v>11000</v>
      </c>
      <c r="J945" s="62">
        <v>9.14</v>
      </c>
      <c r="K945" s="62">
        <v>9.49</v>
      </c>
      <c r="L945" s="63">
        <v>10.629999999999999</v>
      </c>
      <c r="M945" s="63">
        <v>701.58</v>
      </c>
      <c r="N945" s="64">
        <v>669.9</v>
      </c>
      <c r="O945" s="65">
        <v>701.58</v>
      </c>
      <c r="P945" s="132"/>
      <c r="Q945" s="66">
        <f t="shared" si="20"/>
        <v>0</v>
      </c>
      <c r="R945" s="57"/>
      <c r="S945" s="58"/>
      <c r="T945" s="100"/>
      <c r="U945" s="98"/>
      <c r="V945" s="99"/>
      <c r="W945" s="99"/>
      <c r="X945" s="99"/>
      <c r="Y945" s="99"/>
    </row>
    <row r="946" spans="1:25" ht="117.75" customHeight="1">
      <c r="A946" s="106">
        <v>1138</v>
      </c>
      <c r="B946" s="19"/>
      <c r="C946" s="231" t="s">
        <v>165</v>
      </c>
      <c r="D946" s="232"/>
      <c r="E946" s="19">
        <v>570</v>
      </c>
      <c r="F946" s="237" t="s">
        <v>166</v>
      </c>
      <c r="G946" s="238"/>
      <c r="H946" s="145"/>
      <c r="I946" s="61">
        <v>28000</v>
      </c>
      <c r="J946" s="62">
        <v>23.8</v>
      </c>
      <c r="K946" s="62">
        <v>24.14</v>
      </c>
      <c r="L946" s="63">
        <v>27.09</v>
      </c>
      <c r="M946" s="63">
        <v>1787.94</v>
      </c>
      <c r="N946" s="64">
        <v>1743.72</v>
      </c>
      <c r="O946" s="65">
        <v>1787.94</v>
      </c>
      <c r="P946" s="132"/>
      <c r="Q946" s="66">
        <f t="shared" si="20"/>
        <v>0</v>
      </c>
      <c r="R946" s="57"/>
      <c r="S946" s="58"/>
      <c r="T946" s="100"/>
      <c r="U946" s="98"/>
      <c r="V946" s="98"/>
      <c r="W946" s="98"/>
      <c r="X946" s="98"/>
      <c r="Y946" s="98"/>
    </row>
    <row r="947" spans="1:25" ht="117.75" customHeight="1">
      <c r="A947" s="106">
        <v>1085</v>
      </c>
      <c r="B947" s="19"/>
      <c r="C947" s="231" t="s">
        <v>167</v>
      </c>
      <c r="D947" s="232"/>
      <c r="E947" s="19">
        <v>810</v>
      </c>
      <c r="F947" s="237" t="s">
        <v>168</v>
      </c>
      <c r="G947" s="238"/>
      <c r="H947" s="145"/>
      <c r="I947" s="61">
        <v>13000</v>
      </c>
      <c r="J947" s="62">
        <v>10.87</v>
      </c>
      <c r="K947" s="62">
        <v>11.209999999999999</v>
      </c>
      <c r="L947" s="63">
        <v>15.41</v>
      </c>
      <c r="M947" s="63">
        <v>1017.06</v>
      </c>
      <c r="N947" s="64">
        <v>962.94</v>
      </c>
      <c r="O947" s="65">
        <v>1017.06</v>
      </c>
      <c r="P947" s="132"/>
      <c r="Q947" s="66">
        <f t="shared" si="20"/>
        <v>0</v>
      </c>
      <c r="R947" s="57"/>
      <c r="S947" s="58"/>
      <c r="T947" s="100"/>
      <c r="U947" s="98"/>
      <c r="V947" s="98"/>
      <c r="W947" s="98"/>
      <c r="X947" s="98"/>
      <c r="Y947" s="98"/>
    </row>
    <row r="948" spans="1:25" ht="117.75" customHeight="1">
      <c r="A948" s="106">
        <v>1086</v>
      </c>
      <c r="B948" s="19"/>
      <c r="C948" s="231" t="s">
        <v>169</v>
      </c>
      <c r="D948" s="232"/>
      <c r="E948" s="19">
        <v>235</v>
      </c>
      <c r="F948" s="237" t="s">
        <v>170</v>
      </c>
      <c r="G948" s="238"/>
      <c r="H948" s="145"/>
      <c r="I948" s="61">
        <v>4500</v>
      </c>
      <c r="J948" s="62">
        <v>3.71</v>
      </c>
      <c r="K948" s="62">
        <v>3.88</v>
      </c>
      <c r="L948" s="63">
        <v>5.0999999999999996</v>
      </c>
      <c r="M948" s="63">
        <v>336.6</v>
      </c>
      <c r="N948" s="64">
        <v>316.14</v>
      </c>
      <c r="O948" s="65">
        <v>336.6</v>
      </c>
      <c r="P948" s="132"/>
      <c r="Q948" s="66">
        <f t="shared" si="20"/>
        <v>0</v>
      </c>
      <c r="R948" s="57"/>
      <c r="S948" s="58"/>
      <c r="T948" s="100"/>
      <c r="U948" s="98"/>
      <c r="V948" s="98"/>
      <c r="W948" s="98"/>
      <c r="X948" s="98"/>
      <c r="Y948" s="98"/>
    </row>
    <row r="949" spans="1:25" ht="117.75" customHeight="1">
      <c r="A949" s="106">
        <v>1087</v>
      </c>
      <c r="B949" s="19"/>
      <c r="C949" s="231" t="s">
        <v>171</v>
      </c>
      <c r="D949" s="232"/>
      <c r="E949" s="19">
        <v>235</v>
      </c>
      <c r="F949" s="229" t="s">
        <v>172</v>
      </c>
      <c r="G949" s="230"/>
      <c r="H949" s="145"/>
      <c r="I949" s="61">
        <v>4500</v>
      </c>
      <c r="J949" s="62">
        <v>3.71</v>
      </c>
      <c r="K949" s="62">
        <v>3.88</v>
      </c>
      <c r="L949" s="63">
        <v>5.0999999999999996</v>
      </c>
      <c r="M949" s="63">
        <v>336.6</v>
      </c>
      <c r="N949" s="64">
        <v>316.14</v>
      </c>
      <c r="O949" s="65">
        <v>336.6</v>
      </c>
      <c r="P949" s="132"/>
      <c r="Q949" s="66">
        <f t="shared" si="20"/>
        <v>0</v>
      </c>
      <c r="R949" s="57"/>
      <c r="S949" s="58"/>
      <c r="T949" s="100"/>
      <c r="U949" s="98"/>
      <c r="V949" s="98"/>
      <c r="W949" s="98"/>
      <c r="X949" s="98"/>
      <c r="Y949" s="98"/>
    </row>
    <row r="950" spans="1:25" ht="117.75" customHeight="1">
      <c r="A950" s="106">
        <v>1088</v>
      </c>
      <c r="B950" s="19"/>
      <c r="C950" s="231" t="s">
        <v>173</v>
      </c>
      <c r="D950" s="232"/>
      <c r="E950" s="19">
        <v>110</v>
      </c>
      <c r="F950" s="237" t="s">
        <v>174</v>
      </c>
      <c r="G950" s="238"/>
      <c r="H950" s="145"/>
      <c r="I950" s="61">
        <v>4500</v>
      </c>
      <c r="J950" s="62">
        <v>3.71</v>
      </c>
      <c r="K950" s="62">
        <v>3.88</v>
      </c>
      <c r="L950" s="63">
        <v>4.45</v>
      </c>
      <c r="M950" s="63">
        <v>293.7</v>
      </c>
      <c r="N950" s="64">
        <v>277.86</v>
      </c>
      <c r="O950" s="65">
        <v>293.7</v>
      </c>
      <c r="P950" s="132"/>
      <c r="Q950" s="66">
        <f t="shared" si="20"/>
        <v>0</v>
      </c>
      <c r="R950" s="57"/>
      <c r="S950" s="58"/>
      <c r="T950" s="100"/>
      <c r="U950" s="98"/>
      <c r="V950" s="98"/>
      <c r="W950" s="98"/>
      <c r="X950" s="98"/>
      <c r="Y950" s="98"/>
    </row>
    <row r="951" spans="1:25" ht="117.75" customHeight="1">
      <c r="A951" s="106">
        <v>1045</v>
      </c>
      <c r="B951" s="19"/>
      <c r="C951" s="231" t="s">
        <v>175</v>
      </c>
      <c r="D951" s="232"/>
      <c r="E951" s="19">
        <v>100</v>
      </c>
      <c r="F951" s="237" t="s">
        <v>176</v>
      </c>
      <c r="G951" s="238"/>
      <c r="H951" s="145"/>
      <c r="I951" s="61">
        <v>4000</v>
      </c>
      <c r="J951" s="62">
        <v>3.28</v>
      </c>
      <c r="K951" s="62">
        <v>3.4499999999999997</v>
      </c>
      <c r="L951" s="63">
        <v>3.9699999999999998</v>
      </c>
      <c r="M951" s="63">
        <v>262.02</v>
      </c>
      <c r="N951" s="64">
        <v>246.84</v>
      </c>
      <c r="O951" s="65">
        <v>262.02</v>
      </c>
      <c r="P951" s="132"/>
      <c r="Q951" s="66">
        <f t="shared" si="20"/>
        <v>0</v>
      </c>
      <c r="R951" s="57"/>
      <c r="S951" s="58"/>
      <c r="T951" s="100"/>
      <c r="U951" s="98"/>
      <c r="V951" s="98"/>
      <c r="W951" s="98"/>
      <c r="X951" s="98"/>
      <c r="Y951" s="98"/>
    </row>
    <row r="952" spans="1:25" ht="117.75" customHeight="1">
      <c r="A952" s="106">
        <v>1046</v>
      </c>
      <c r="B952" s="19"/>
      <c r="C952" s="231" t="s">
        <v>177</v>
      </c>
      <c r="D952" s="232"/>
      <c r="E952" s="19">
        <v>210</v>
      </c>
      <c r="F952" s="229" t="s">
        <v>178</v>
      </c>
      <c r="G952" s="230"/>
      <c r="H952" s="145"/>
      <c r="I952" s="107">
        <v>7600</v>
      </c>
      <c r="J952" s="62">
        <v>6.38</v>
      </c>
      <c r="K952" s="62">
        <v>6.56</v>
      </c>
      <c r="L952" s="63">
        <v>7.6499999999999995</v>
      </c>
      <c r="M952" s="63">
        <v>504.9</v>
      </c>
      <c r="N952" s="64">
        <v>485.1</v>
      </c>
      <c r="O952" s="65">
        <v>504.9</v>
      </c>
      <c r="P952" s="132"/>
      <c r="Q952" s="66">
        <f t="shared" si="20"/>
        <v>0</v>
      </c>
      <c r="R952" s="57"/>
      <c r="S952" s="58"/>
      <c r="T952" s="100"/>
      <c r="U952" s="98"/>
      <c r="V952" s="98"/>
      <c r="W952" s="98"/>
      <c r="X952" s="98"/>
      <c r="Y952" s="98"/>
    </row>
    <row r="953" spans="1:25" ht="117.75" customHeight="1">
      <c r="A953" s="106">
        <v>1047</v>
      </c>
      <c r="B953" s="19"/>
      <c r="C953" s="231" t="s">
        <v>179</v>
      </c>
      <c r="D953" s="232"/>
      <c r="E953" s="19">
        <v>230</v>
      </c>
      <c r="F953" s="229" t="s">
        <v>180</v>
      </c>
      <c r="G953" s="230"/>
      <c r="H953" s="145"/>
      <c r="I953" s="61">
        <v>3200</v>
      </c>
      <c r="J953" s="62">
        <v>2.59</v>
      </c>
      <c r="K953" s="62">
        <v>2.76</v>
      </c>
      <c r="L953" s="63">
        <v>3.96</v>
      </c>
      <c r="M953" s="63">
        <v>261.36</v>
      </c>
      <c r="N953" s="64">
        <v>240.24</v>
      </c>
      <c r="O953" s="65">
        <v>261.36</v>
      </c>
      <c r="P953" s="132"/>
      <c r="Q953" s="66">
        <f t="shared" si="20"/>
        <v>0</v>
      </c>
      <c r="R953" s="57"/>
      <c r="S953" s="58"/>
      <c r="T953" s="100"/>
      <c r="U953" s="98"/>
      <c r="V953" s="98"/>
      <c r="W953" s="98"/>
      <c r="X953" s="98"/>
      <c r="Y953" s="98"/>
    </row>
    <row r="954" spans="1:25" ht="117.75" customHeight="1">
      <c r="A954" s="106">
        <v>3100</v>
      </c>
      <c r="B954" s="19"/>
      <c r="C954" s="231" t="s">
        <v>181</v>
      </c>
      <c r="D954" s="232"/>
      <c r="E954" s="19">
        <v>1200</v>
      </c>
      <c r="F954" s="237" t="s">
        <v>182</v>
      </c>
      <c r="G954" s="238"/>
      <c r="H954" s="145"/>
      <c r="I954" s="61">
        <v>13000</v>
      </c>
      <c r="J954" s="62">
        <v>11.04</v>
      </c>
      <c r="K954" s="62">
        <v>11.209999999999999</v>
      </c>
      <c r="L954" s="63">
        <v>17.420000000000002</v>
      </c>
      <c r="M954" s="63">
        <v>1149.72</v>
      </c>
      <c r="N954" s="64">
        <v>1092.3</v>
      </c>
      <c r="O954" s="65">
        <v>1149.72</v>
      </c>
      <c r="P954" s="132"/>
      <c r="Q954" s="66">
        <f t="shared" si="20"/>
        <v>0</v>
      </c>
      <c r="R954" s="57"/>
      <c r="S954" s="58"/>
      <c r="T954" s="100"/>
      <c r="U954" s="99"/>
      <c r="V954" s="98"/>
      <c r="W954" s="98"/>
      <c r="X954" s="98"/>
      <c r="Y954" s="98"/>
    </row>
    <row r="955" spans="1:25" ht="117.75" customHeight="1">
      <c r="A955" s="106">
        <v>3101</v>
      </c>
      <c r="B955" s="19"/>
      <c r="C955" s="231" t="s">
        <v>183</v>
      </c>
      <c r="D955" s="232"/>
      <c r="E955" s="19">
        <v>250</v>
      </c>
      <c r="F955" s="237" t="s">
        <v>184</v>
      </c>
      <c r="G955" s="238"/>
      <c r="H955" s="145"/>
      <c r="I955" s="61">
        <v>5200</v>
      </c>
      <c r="J955" s="62">
        <v>4.3199999999999994</v>
      </c>
      <c r="K955" s="62">
        <v>4.49</v>
      </c>
      <c r="L955" s="63">
        <v>5.79</v>
      </c>
      <c r="M955" s="63">
        <v>382.14</v>
      </c>
      <c r="N955" s="64">
        <v>360.36</v>
      </c>
      <c r="O955" s="65">
        <v>382.14</v>
      </c>
      <c r="P955" s="132"/>
      <c r="Q955" s="66">
        <f t="shared" si="20"/>
        <v>0</v>
      </c>
      <c r="R955" s="57"/>
      <c r="S955" s="58"/>
      <c r="T955" s="100"/>
      <c r="U955" s="99"/>
      <c r="V955" s="98"/>
      <c r="W955" s="98"/>
      <c r="X955" s="98"/>
      <c r="Y955" s="98"/>
    </row>
    <row r="956" spans="1:25" ht="117.75" customHeight="1">
      <c r="A956" s="106">
        <v>3102</v>
      </c>
      <c r="B956" s="19"/>
      <c r="C956" s="231" t="s">
        <v>185</v>
      </c>
      <c r="D956" s="232"/>
      <c r="E956" s="19">
        <v>250</v>
      </c>
      <c r="F956" s="237" t="s">
        <v>186</v>
      </c>
      <c r="G956" s="238"/>
      <c r="H956" s="145"/>
      <c r="I956" s="61">
        <v>5200</v>
      </c>
      <c r="J956" s="62">
        <v>4.3199999999999994</v>
      </c>
      <c r="K956" s="62">
        <v>4.49</v>
      </c>
      <c r="L956" s="63">
        <v>5.79</v>
      </c>
      <c r="M956" s="63">
        <v>382.14</v>
      </c>
      <c r="N956" s="64">
        <v>360.36</v>
      </c>
      <c r="O956" s="65">
        <v>382.14</v>
      </c>
      <c r="P956" s="132"/>
      <c r="Q956" s="66">
        <f t="shared" si="20"/>
        <v>0</v>
      </c>
      <c r="R956" s="57"/>
      <c r="S956" s="58"/>
      <c r="T956" s="100"/>
      <c r="U956" s="99"/>
      <c r="V956" s="98"/>
      <c r="W956" s="98"/>
      <c r="X956" s="98"/>
      <c r="Y956" s="98"/>
    </row>
    <row r="957" spans="1:25" ht="117.75" customHeight="1">
      <c r="A957" s="106">
        <v>3103</v>
      </c>
      <c r="B957" s="19"/>
      <c r="C957" s="231" t="s">
        <v>187</v>
      </c>
      <c r="D957" s="232"/>
      <c r="E957" s="19">
        <v>200</v>
      </c>
      <c r="F957" s="237" t="s">
        <v>188</v>
      </c>
      <c r="G957" s="238"/>
      <c r="H957" s="145"/>
      <c r="I957" s="61">
        <v>5200</v>
      </c>
      <c r="J957" s="62">
        <v>4.3199999999999994</v>
      </c>
      <c r="K957" s="62">
        <v>4.49</v>
      </c>
      <c r="L957" s="63">
        <v>5.5299999999999994</v>
      </c>
      <c r="M957" s="63">
        <v>364.98</v>
      </c>
      <c r="N957" s="64">
        <v>345.18</v>
      </c>
      <c r="O957" s="65">
        <v>364.98</v>
      </c>
      <c r="P957" s="132"/>
      <c r="Q957" s="66">
        <f t="shared" si="20"/>
        <v>0</v>
      </c>
      <c r="R957" s="57"/>
      <c r="S957" s="58"/>
      <c r="T957" s="100"/>
      <c r="U957" s="98"/>
      <c r="V957" s="98"/>
      <c r="W957" s="98"/>
      <c r="X957" s="98"/>
      <c r="Y957" s="98"/>
    </row>
    <row r="958" spans="1:25" ht="117.75" customHeight="1">
      <c r="A958" s="106">
        <v>1110</v>
      </c>
      <c r="B958" s="19"/>
      <c r="C958" s="231" t="s">
        <v>189</v>
      </c>
      <c r="D958" s="232"/>
      <c r="E958" s="19">
        <v>1300</v>
      </c>
      <c r="F958" s="237" t="s">
        <v>190</v>
      </c>
      <c r="G958" s="238"/>
      <c r="H958" s="145"/>
      <c r="I958" s="61">
        <v>11000</v>
      </c>
      <c r="J958" s="62">
        <v>9.32</v>
      </c>
      <c r="K958" s="62">
        <v>9.49</v>
      </c>
      <c r="L958" s="63">
        <v>16.220000000000002</v>
      </c>
      <c r="M958" s="63">
        <v>1070.52</v>
      </c>
      <c r="N958" s="64">
        <v>1009.14</v>
      </c>
      <c r="O958" s="65">
        <v>1070.52</v>
      </c>
      <c r="P958" s="132"/>
      <c r="Q958" s="66">
        <f t="shared" si="20"/>
        <v>0</v>
      </c>
      <c r="R958" s="57"/>
      <c r="S958" s="58"/>
      <c r="T958" s="100"/>
      <c r="U958" s="98"/>
    </row>
    <row r="959" spans="1:25" ht="117.75" customHeight="1">
      <c r="A959" s="106">
        <v>1111</v>
      </c>
      <c r="B959" s="19"/>
      <c r="C959" s="231" t="s">
        <v>191</v>
      </c>
      <c r="D959" s="232"/>
      <c r="E959" s="19">
        <v>400</v>
      </c>
      <c r="F959" s="237" t="s">
        <v>192</v>
      </c>
      <c r="G959" s="238"/>
      <c r="H959" s="145"/>
      <c r="I959" s="61">
        <v>3500</v>
      </c>
      <c r="J959" s="62">
        <v>2.8499999999999996</v>
      </c>
      <c r="K959" s="62">
        <v>3.0199999999999996</v>
      </c>
      <c r="L959" s="63">
        <v>5.09</v>
      </c>
      <c r="M959" s="63">
        <v>335.94</v>
      </c>
      <c r="N959" s="64">
        <v>308.88</v>
      </c>
      <c r="O959" s="65">
        <v>335.94</v>
      </c>
      <c r="P959" s="132"/>
      <c r="Q959" s="66">
        <f t="shared" si="20"/>
        <v>0</v>
      </c>
      <c r="R959" s="57"/>
      <c r="S959" s="58"/>
      <c r="T959" s="100"/>
    </row>
    <row r="960" spans="1:25" ht="117.75" customHeight="1">
      <c r="A960" s="106">
        <v>1112</v>
      </c>
      <c r="B960" s="19"/>
      <c r="C960" s="231" t="s">
        <v>193</v>
      </c>
      <c r="D960" s="232"/>
      <c r="E960" s="19">
        <v>400</v>
      </c>
      <c r="F960" s="237" t="s">
        <v>194</v>
      </c>
      <c r="G960" s="238"/>
      <c r="H960" s="145"/>
      <c r="I960" s="61">
        <v>3500</v>
      </c>
      <c r="J960" s="62">
        <v>2.8499999999999996</v>
      </c>
      <c r="K960" s="62">
        <v>3.0199999999999996</v>
      </c>
      <c r="L960" s="63">
        <v>5.09</v>
      </c>
      <c r="M960" s="63">
        <v>335.94</v>
      </c>
      <c r="N960" s="64">
        <v>308.88</v>
      </c>
      <c r="O960" s="65">
        <v>335.94</v>
      </c>
      <c r="P960" s="132"/>
      <c r="Q960" s="66">
        <f t="shared" si="20"/>
        <v>0</v>
      </c>
      <c r="R960" s="57"/>
      <c r="S960" s="58"/>
      <c r="T960" s="100"/>
    </row>
    <row r="961" spans="1:25" ht="117.75" customHeight="1">
      <c r="A961" s="106">
        <v>1113</v>
      </c>
      <c r="B961" s="19"/>
      <c r="C961" s="231" t="s">
        <v>195</v>
      </c>
      <c r="D961" s="232"/>
      <c r="E961" s="19">
        <v>200</v>
      </c>
      <c r="F961" s="229" t="s">
        <v>196</v>
      </c>
      <c r="G961" s="230"/>
      <c r="H961" s="145"/>
      <c r="I961" s="61">
        <v>3500</v>
      </c>
      <c r="J961" s="62">
        <v>2.8499999999999996</v>
      </c>
      <c r="K961" s="62">
        <v>3.0199999999999996</v>
      </c>
      <c r="L961" s="63">
        <v>4.0599999999999996</v>
      </c>
      <c r="M961" s="63">
        <v>267.95999999999998</v>
      </c>
      <c r="N961" s="64">
        <v>248.16</v>
      </c>
      <c r="O961" s="65">
        <v>267.95999999999998</v>
      </c>
      <c r="P961" s="132"/>
      <c r="Q961" s="66">
        <f t="shared" si="20"/>
        <v>0</v>
      </c>
      <c r="R961" s="57"/>
      <c r="S961" s="58"/>
      <c r="T961" s="100"/>
      <c r="V961" s="98"/>
      <c r="W961" s="98"/>
      <c r="X961" s="98"/>
      <c r="Y961" s="98"/>
    </row>
    <row r="962" spans="1:25" ht="117.75" customHeight="1">
      <c r="A962" s="106" t="s">
        <v>197</v>
      </c>
      <c r="B962" s="19"/>
      <c r="C962" s="231" t="s">
        <v>198</v>
      </c>
      <c r="D962" s="232"/>
      <c r="E962" s="19">
        <v>200</v>
      </c>
      <c r="F962" s="237" t="s">
        <v>199</v>
      </c>
      <c r="G962" s="238"/>
      <c r="H962" s="145"/>
      <c r="I962" s="61">
        <v>10000</v>
      </c>
      <c r="J962" s="62">
        <v>8.4499999999999993</v>
      </c>
      <c r="K962" s="62">
        <v>8.629999999999999</v>
      </c>
      <c r="L962" s="63">
        <v>9.67</v>
      </c>
      <c r="M962" s="63">
        <v>638.22</v>
      </c>
      <c r="N962" s="64">
        <v>618.41999999999996</v>
      </c>
      <c r="O962" s="65">
        <v>638.22</v>
      </c>
      <c r="P962" s="132"/>
      <c r="Q962" s="66">
        <f t="shared" si="20"/>
        <v>0</v>
      </c>
      <c r="R962" s="57"/>
      <c r="S962" s="58"/>
      <c r="T962" s="100"/>
    </row>
    <row r="963" spans="1:25" ht="117.75" customHeight="1">
      <c r="A963" s="106">
        <v>1089</v>
      </c>
      <c r="B963" s="19"/>
      <c r="C963" s="231" t="s">
        <v>200</v>
      </c>
      <c r="D963" s="232"/>
      <c r="E963" s="19">
        <v>100</v>
      </c>
      <c r="F963" s="237" t="s">
        <v>201</v>
      </c>
      <c r="G963" s="238"/>
      <c r="H963" s="145"/>
      <c r="I963" s="61">
        <v>8900</v>
      </c>
      <c r="J963" s="62">
        <v>7.5</v>
      </c>
      <c r="K963" s="62">
        <v>7.68</v>
      </c>
      <c r="L963" s="63">
        <v>8.1999999999999993</v>
      </c>
      <c r="M963" s="63">
        <v>541.20000000000005</v>
      </c>
      <c r="N963" s="64">
        <v>525.36</v>
      </c>
      <c r="O963" s="65">
        <v>541.20000000000005</v>
      </c>
      <c r="P963" s="132"/>
      <c r="Q963" s="66">
        <f t="shared" si="20"/>
        <v>0</v>
      </c>
      <c r="R963" s="57"/>
      <c r="S963" s="58"/>
      <c r="T963" s="100"/>
      <c r="U963" s="98"/>
      <c r="V963" s="99"/>
      <c r="W963" s="99"/>
      <c r="X963" s="99"/>
      <c r="Y963" s="99"/>
    </row>
    <row r="964" spans="1:25" ht="117.75" customHeight="1">
      <c r="A964" s="106">
        <v>1277</v>
      </c>
      <c r="B964" s="19"/>
      <c r="C964" s="231" t="s">
        <v>2653</v>
      </c>
      <c r="D964" s="232"/>
      <c r="E964" s="19">
        <v>120</v>
      </c>
      <c r="F964" s="237" t="s">
        <v>202</v>
      </c>
      <c r="G964" s="238"/>
      <c r="H964" s="145"/>
      <c r="I964" s="61">
        <v>5500</v>
      </c>
      <c r="J964" s="62">
        <v>4.5699999999999994</v>
      </c>
      <c r="K964" s="62">
        <v>4.75</v>
      </c>
      <c r="L964" s="63">
        <v>5.38</v>
      </c>
      <c r="M964" s="63">
        <v>355.08</v>
      </c>
      <c r="N964" s="64">
        <v>337.92</v>
      </c>
      <c r="O964" s="65">
        <v>355.08</v>
      </c>
      <c r="P964" s="132"/>
      <c r="Q964" s="66">
        <f t="shared" si="20"/>
        <v>0</v>
      </c>
      <c r="R964" s="57"/>
      <c r="S964" s="58"/>
      <c r="T964" s="100"/>
      <c r="U964" s="98"/>
      <c r="V964" s="98"/>
      <c r="W964" s="98"/>
      <c r="X964" s="98"/>
      <c r="Y964" s="98"/>
    </row>
    <row r="965" spans="1:25" ht="117.75" customHeight="1">
      <c r="A965" s="106">
        <v>1133</v>
      </c>
      <c r="B965" s="19"/>
      <c r="C965" s="231" t="s">
        <v>203</v>
      </c>
      <c r="D965" s="232"/>
      <c r="E965" s="19">
        <v>980</v>
      </c>
      <c r="F965" s="237" t="s">
        <v>204</v>
      </c>
      <c r="G965" s="238"/>
      <c r="H965" s="145"/>
      <c r="I965" s="61">
        <v>9000</v>
      </c>
      <c r="J965" s="62">
        <v>7.59</v>
      </c>
      <c r="K965" s="62">
        <v>7.76</v>
      </c>
      <c r="L965" s="63">
        <v>12.84</v>
      </c>
      <c r="M965" s="63">
        <v>847.44</v>
      </c>
      <c r="N965" s="64">
        <v>797.94</v>
      </c>
      <c r="O965" s="65">
        <v>847.44</v>
      </c>
      <c r="P965" s="132"/>
      <c r="Q965" s="66">
        <f t="shared" si="20"/>
        <v>0</v>
      </c>
      <c r="R965" s="57"/>
      <c r="S965" s="58"/>
      <c r="T965" s="100"/>
    </row>
    <row r="966" spans="1:25" ht="117.75" customHeight="1">
      <c r="A966" s="106">
        <v>1134</v>
      </c>
      <c r="B966" s="19"/>
      <c r="C966" s="231" t="s">
        <v>205</v>
      </c>
      <c r="D966" s="232"/>
      <c r="E966" s="19">
        <v>380</v>
      </c>
      <c r="F966" s="229" t="s">
        <v>206</v>
      </c>
      <c r="G966" s="230"/>
      <c r="H966" s="145"/>
      <c r="I966" s="61">
        <v>4900</v>
      </c>
      <c r="J966" s="62">
        <v>4.0599999999999996</v>
      </c>
      <c r="K966" s="62">
        <v>4.2299999999999995</v>
      </c>
      <c r="L966" s="63">
        <v>6.2</v>
      </c>
      <c r="M966" s="63">
        <v>409.2</v>
      </c>
      <c r="N966" s="64">
        <v>382.8</v>
      </c>
      <c r="O966" s="65">
        <v>409.2</v>
      </c>
      <c r="P966" s="132"/>
      <c r="Q966" s="66">
        <f t="shared" si="20"/>
        <v>0</v>
      </c>
      <c r="R966" s="57"/>
      <c r="S966" s="58"/>
      <c r="T966" s="100"/>
    </row>
    <row r="967" spans="1:25" ht="117.75" customHeight="1">
      <c r="A967" s="106">
        <v>1135</v>
      </c>
      <c r="B967" s="19"/>
      <c r="C967" s="253" t="s">
        <v>207</v>
      </c>
      <c r="D967" s="253"/>
      <c r="E967" s="19">
        <v>380</v>
      </c>
      <c r="F967" s="237" t="s">
        <v>208</v>
      </c>
      <c r="G967" s="238"/>
      <c r="H967" s="145"/>
      <c r="I967" s="61">
        <v>4900</v>
      </c>
      <c r="J967" s="62">
        <v>4.0599999999999996</v>
      </c>
      <c r="K967" s="62">
        <v>4.2299999999999995</v>
      </c>
      <c r="L967" s="63">
        <v>6.2</v>
      </c>
      <c r="M967" s="63">
        <v>409.2</v>
      </c>
      <c r="N967" s="64">
        <v>382.8</v>
      </c>
      <c r="O967" s="65">
        <v>409.2</v>
      </c>
      <c r="P967" s="132"/>
      <c r="Q967" s="66">
        <f t="shared" si="20"/>
        <v>0</v>
      </c>
      <c r="R967" s="57"/>
      <c r="S967" s="58"/>
      <c r="T967" s="100"/>
    </row>
    <row r="968" spans="1:25" ht="117.75" customHeight="1">
      <c r="A968" s="106">
        <v>1139</v>
      </c>
      <c r="B968"/>
      <c r="C968" s="253" t="s">
        <v>2654</v>
      </c>
      <c r="D968" s="253"/>
      <c r="E968" s="19">
        <v>380</v>
      </c>
      <c r="F968" s="237" t="s">
        <v>2656</v>
      </c>
      <c r="G968" s="238"/>
      <c r="H968" s="145"/>
      <c r="I968" s="61">
        <v>7500</v>
      </c>
      <c r="J968" s="62">
        <v>6.3</v>
      </c>
      <c r="K968" s="62">
        <v>6.47</v>
      </c>
      <c r="L968" s="63">
        <v>8.44</v>
      </c>
      <c r="M968" s="63">
        <v>557.04</v>
      </c>
      <c r="N968" s="64">
        <v>530.64</v>
      </c>
      <c r="O968" s="65">
        <v>557.04</v>
      </c>
      <c r="P968" s="132"/>
      <c r="Q968" s="66">
        <f>IF(P968&lt;H968,O968*P968,IF(H968=0,O968*P968,P968*N968))</f>
        <v>0</v>
      </c>
      <c r="R968" s="57"/>
      <c r="S968" s="58"/>
      <c r="T968" s="100"/>
    </row>
    <row r="969" spans="1:25" ht="117.75" customHeight="1">
      <c r="A969" s="106">
        <v>1022</v>
      </c>
      <c r="B969" s="19"/>
      <c r="C969" s="253" t="s">
        <v>209</v>
      </c>
      <c r="D969" s="253"/>
      <c r="E969" s="19">
        <v>410</v>
      </c>
      <c r="F969" s="237" t="s">
        <v>210</v>
      </c>
      <c r="G969" s="238"/>
      <c r="H969" s="145"/>
      <c r="I969" s="61">
        <v>2500</v>
      </c>
      <c r="J969" s="62">
        <v>1.99</v>
      </c>
      <c r="K969" s="62">
        <v>2.1599999999999997</v>
      </c>
      <c r="L969" s="63">
        <v>4.29</v>
      </c>
      <c r="M969" s="63">
        <v>283.14</v>
      </c>
      <c r="N969" s="64">
        <v>255.42</v>
      </c>
      <c r="O969" s="65">
        <v>283.14</v>
      </c>
      <c r="P969" s="132"/>
      <c r="Q969" s="66">
        <f t="shared" si="20"/>
        <v>0</v>
      </c>
      <c r="R969" s="57"/>
      <c r="S969" s="58"/>
      <c r="T969" s="100"/>
      <c r="U969" s="99"/>
      <c r="V969" s="98"/>
      <c r="W969" s="98"/>
      <c r="X969" s="98"/>
      <c r="Y969" s="98"/>
    </row>
    <row r="970" spans="1:25" ht="117.75" customHeight="1">
      <c r="A970" s="106">
        <v>1023</v>
      </c>
      <c r="B970" s="19"/>
      <c r="C970" s="253" t="s">
        <v>211</v>
      </c>
      <c r="D970" s="253"/>
      <c r="E970" s="19">
        <v>410</v>
      </c>
      <c r="F970" s="229" t="s">
        <v>172</v>
      </c>
      <c r="G970" s="230"/>
      <c r="H970" s="145"/>
      <c r="I970" s="61">
        <v>2500</v>
      </c>
      <c r="J970" s="62">
        <v>1.99</v>
      </c>
      <c r="K970" s="62">
        <v>2.1599999999999997</v>
      </c>
      <c r="L970" s="63">
        <v>4.29</v>
      </c>
      <c r="M970" s="63">
        <v>283.14</v>
      </c>
      <c r="N970" s="64">
        <v>255.42</v>
      </c>
      <c r="O970" s="65">
        <v>283.14</v>
      </c>
      <c r="P970" s="132"/>
      <c r="Q970" s="66">
        <f t="shared" si="20"/>
        <v>0</v>
      </c>
      <c r="R970" s="57"/>
      <c r="S970" s="58"/>
      <c r="T970" s="100"/>
      <c r="U970" s="99"/>
      <c r="V970" s="98"/>
      <c r="W970" s="98"/>
      <c r="X970" s="98"/>
      <c r="Y970" s="98"/>
    </row>
    <row r="971" spans="1:25" ht="117.75" customHeight="1">
      <c r="A971" s="106">
        <v>1213</v>
      </c>
      <c r="B971" s="19"/>
      <c r="C971" s="231" t="s">
        <v>212</v>
      </c>
      <c r="D971" s="232"/>
      <c r="E971" s="19">
        <v>150</v>
      </c>
      <c r="F971" s="237" t="s">
        <v>213</v>
      </c>
      <c r="G971" s="238"/>
      <c r="H971" s="145"/>
      <c r="I971" s="61">
        <v>4300</v>
      </c>
      <c r="J971" s="62">
        <v>3.5399999999999996</v>
      </c>
      <c r="K971" s="62">
        <v>3.71</v>
      </c>
      <c r="L971" s="63">
        <v>4.49</v>
      </c>
      <c r="M971" s="63">
        <v>296.33999999999997</v>
      </c>
      <c r="N971" s="64">
        <v>278.52</v>
      </c>
      <c r="O971" s="65">
        <v>296.33999999999997</v>
      </c>
      <c r="P971" s="132"/>
      <c r="Q971" s="66">
        <f t="shared" si="20"/>
        <v>0</v>
      </c>
      <c r="R971" s="57"/>
      <c r="S971" s="58"/>
      <c r="T971" s="100"/>
      <c r="U971" s="99"/>
      <c r="V971" s="98"/>
      <c r="W971" s="98"/>
      <c r="X971" s="98"/>
      <c r="Y971" s="98"/>
    </row>
    <row r="972" spans="1:25" ht="117.75" customHeight="1">
      <c r="A972" s="106">
        <v>1148</v>
      </c>
      <c r="B972" s="19"/>
      <c r="C972" s="231" t="s">
        <v>214</v>
      </c>
      <c r="D972" s="232"/>
      <c r="E972" s="19">
        <v>220</v>
      </c>
      <c r="F972" s="237" t="s">
        <v>215</v>
      </c>
      <c r="G972" s="238"/>
      <c r="H972" s="145"/>
      <c r="I972" s="61">
        <v>3700</v>
      </c>
      <c r="J972" s="62">
        <v>3.0199999999999996</v>
      </c>
      <c r="K972" s="62">
        <v>3.19</v>
      </c>
      <c r="L972" s="63">
        <v>4.33</v>
      </c>
      <c r="M972" s="63">
        <v>285.77999999999997</v>
      </c>
      <c r="N972" s="64">
        <v>265.98</v>
      </c>
      <c r="O972" s="65">
        <v>285.77999999999997</v>
      </c>
      <c r="P972" s="132"/>
      <c r="Q972" s="66">
        <f t="shared" si="20"/>
        <v>0</v>
      </c>
      <c r="R972" s="57"/>
      <c r="S972" s="58"/>
      <c r="T972" s="100"/>
      <c r="U972" s="98"/>
      <c r="V972" s="98"/>
      <c r="W972" s="98"/>
      <c r="X972" s="98"/>
      <c r="Y972" s="98"/>
    </row>
    <row r="973" spans="1:25" ht="117.75" customHeight="1">
      <c r="A973" s="106">
        <v>1149</v>
      </c>
      <c r="B973" s="19"/>
      <c r="C973" s="231" t="s">
        <v>216</v>
      </c>
      <c r="D973" s="232"/>
      <c r="E973" s="19">
        <v>220</v>
      </c>
      <c r="F973" s="237" t="s">
        <v>217</v>
      </c>
      <c r="G973" s="238"/>
      <c r="H973" s="145"/>
      <c r="I973" s="61">
        <v>3700</v>
      </c>
      <c r="J973" s="62">
        <v>3.0199999999999996</v>
      </c>
      <c r="K973" s="62">
        <v>3.19</v>
      </c>
      <c r="L973" s="63">
        <v>4.33</v>
      </c>
      <c r="M973" s="63">
        <v>285.77999999999997</v>
      </c>
      <c r="N973" s="64">
        <v>265.98</v>
      </c>
      <c r="O973" s="65">
        <v>285.77999999999997</v>
      </c>
      <c r="P973" s="132"/>
      <c r="Q973" s="66">
        <f t="shared" si="20"/>
        <v>0</v>
      </c>
      <c r="R973" s="57"/>
      <c r="S973" s="58"/>
      <c r="T973" s="100"/>
      <c r="U973" s="98"/>
      <c r="V973" s="98"/>
      <c r="W973" s="98"/>
      <c r="X973" s="98"/>
      <c r="Y973" s="98"/>
    </row>
    <row r="974" spans="1:25" ht="117.75" customHeight="1">
      <c r="A974" s="106">
        <v>1151</v>
      </c>
      <c r="B974" s="19"/>
      <c r="C974" s="231" t="s">
        <v>218</v>
      </c>
      <c r="D974" s="232"/>
      <c r="E974" s="19">
        <v>220</v>
      </c>
      <c r="F974" s="229" t="s">
        <v>219</v>
      </c>
      <c r="G974" s="230"/>
      <c r="H974" s="145"/>
      <c r="I974" s="61">
        <v>3700</v>
      </c>
      <c r="J974" s="62">
        <v>3.0199999999999996</v>
      </c>
      <c r="K974" s="62">
        <v>3.19</v>
      </c>
      <c r="L974" s="63">
        <v>4.33</v>
      </c>
      <c r="M974" s="63">
        <v>285.77999999999997</v>
      </c>
      <c r="N974" s="64">
        <v>265.98</v>
      </c>
      <c r="O974" s="65">
        <v>285.77999999999997</v>
      </c>
      <c r="P974" s="132"/>
      <c r="Q974" s="66">
        <f t="shared" si="20"/>
        <v>0</v>
      </c>
      <c r="R974" s="57"/>
      <c r="S974" s="58"/>
      <c r="T974" s="100"/>
      <c r="U974" s="98"/>
      <c r="V974" s="98"/>
      <c r="W974" s="98"/>
      <c r="X974" s="98"/>
      <c r="Y974" s="98"/>
    </row>
    <row r="975" spans="1:25" ht="117.75" customHeight="1">
      <c r="A975" s="106">
        <v>6003</v>
      </c>
      <c r="B975" s="19"/>
      <c r="C975" s="231" t="s">
        <v>220</v>
      </c>
      <c r="D975" s="232"/>
      <c r="E975" s="19">
        <v>380</v>
      </c>
      <c r="F975" s="229" t="s">
        <v>221</v>
      </c>
      <c r="G975" s="230"/>
      <c r="H975" s="145"/>
      <c r="I975" s="61">
        <v>5000</v>
      </c>
      <c r="J975" s="62">
        <v>4.1399999999999997</v>
      </c>
      <c r="K975" s="62">
        <v>4.3199999999999994</v>
      </c>
      <c r="L975" s="63">
        <v>6.29</v>
      </c>
      <c r="M975" s="63">
        <v>415.14</v>
      </c>
      <c r="N975" s="64">
        <v>388.74</v>
      </c>
      <c r="O975" s="65">
        <v>415.14</v>
      </c>
      <c r="P975" s="132"/>
      <c r="Q975" s="66">
        <f t="shared" si="20"/>
        <v>0</v>
      </c>
      <c r="R975" s="57"/>
      <c r="S975" s="58"/>
      <c r="T975" s="100"/>
      <c r="U975" s="98"/>
      <c r="V975" s="98"/>
      <c r="W975" s="98"/>
      <c r="X975" s="98"/>
      <c r="Y975" s="98"/>
    </row>
    <row r="976" spans="1:25" ht="117.75" customHeight="1">
      <c r="A976" s="106">
        <v>6002</v>
      </c>
      <c r="B976" s="19"/>
      <c r="C976" s="231" t="s">
        <v>222</v>
      </c>
      <c r="D976" s="232"/>
      <c r="E976" s="19">
        <v>380</v>
      </c>
      <c r="F976" s="229" t="s">
        <v>223</v>
      </c>
      <c r="G976" s="230"/>
      <c r="H976" s="145"/>
      <c r="I976" s="61">
        <v>4500</v>
      </c>
      <c r="J976" s="62">
        <v>3.71</v>
      </c>
      <c r="K976" s="62">
        <v>3.88</v>
      </c>
      <c r="L976" s="63">
        <v>5.85</v>
      </c>
      <c r="M976" s="63">
        <v>386.1</v>
      </c>
      <c r="N976" s="64">
        <v>359.7</v>
      </c>
      <c r="O976" s="65">
        <v>386.1</v>
      </c>
      <c r="P976" s="132"/>
      <c r="Q976" s="66">
        <f t="shared" si="20"/>
        <v>0</v>
      </c>
      <c r="R976" s="57"/>
      <c r="S976" s="58"/>
      <c r="T976" s="100"/>
      <c r="U976" s="98"/>
      <c r="V976" s="98"/>
      <c r="W976" s="98"/>
      <c r="X976" s="98"/>
      <c r="Y976" s="98"/>
    </row>
    <row r="977" spans="1:25" ht="117.75" customHeight="1">
      <c r="A977" s="106">
        <v>6002</v>
      </c>
      <c r="B977" s="19"/>
      <c r="C977" s="231" t="s">
        <v>224</v>
      </c>
      <c r="D977" s="232"/>
      <c r="E977" s="19">
        <v>380</v>
      </c>
      <c r="F977" s="229" t="s">
        <v>225</v>
      </c>
      <c r="G977" s="230"/>
      <c r="H977" s="145"/>
      <c r="I977" s="61">
        <v>4500</v>
      </c>
      <c r="J977" s="62">
        <v>3.71</v>
      </c>
      <c r="K977" s="62">
        <v>3.88</v>
      </c>
      <c r="L977" s="63">
        <v>5.85</v>
      </c>
      <c r="M977" s="63">
        <v>386.1</v>
      </c>
      <c r="N977" s="64">
        <v>359.7</v>
      </c>
      <c r="O977" s="65">
        <v>386.1</v>
      </c>
      <c r="P977" s="132"/>
      <c r="Q977" s="66">
        <f t="shared" si="20"/>
        <v>0</v>
      </c>
      <c r="R977" s="57"/>
      <c r="S977" s="58"/>
      <c r="T977" s="100"/>
      <c r="U977" s="98"/>
      <c r="V977" s="98"/>
      <c r="W977" s="98"/>
      <c r="X977" s="98"/>
      <c r="Y977" s="98"/>
    </row>
    <row r="978" spans="1:25" ht="117.75" customHeight="1">
      <c r="A978" s="106">
        <v>4020</v>
      </c>
      <c r="B978" s="19"/>
      <c r="C978" s="231" t="s">
        <v>226</v>
      </c>
      <c r="D978" s="232"/>
      <c r="E978" s="19">
        <v>220</v>
      </c>
      <c r="F978" s="229" t="s">
        <v>227</v>
      </c>
      <c r="G978" s="230"/>
      <c r="H978" s="145"/>
      <c r="I978" s="61">
        <v>7500</v>
      </c>
      <c r="J978" s="62">
        <v>6.3</v>
      </c>
      <c r="K978" s="62">
        <v>6.47</v>
      </c>
      <c r="L978" s="63">
        <v>7.6099999999999994</v>
      </c>
      <c r="M978" s="63">
        <v>502.26</v>
      </c>
      <c r="N978" s="64">
        <v>482.46</v>
      </c>
      <c r="O978" s="65">
        <v>502.26</v>
      </c>
      <c r="P978" s="132"/>
      <c r="Q978" s="66">
        <f t="shared" si="20"/>
        <v>0</v>
      </c>
      <c r="R978" s="57"/>
      <c r="S978" s="58"/>
      <c r="T978" s="100"/>
      <c r="U978" s="98"/>
      <c r="V978" s="98"/>
      <c r="W978" s="98"/>
      <c r="X978" s="98"/>
      <c r="Y978" s="98"/>
    </row>
    <row r="979" spans="1:25" ht="117.75" customHeight="1">
      <c r="A979" s="106">
        <v>4019</v>
      </c>
      <c r="B979" s="19"/>
      <c r="C979" s="231" t="s">
        <v>228</v>
      </c>
      <c r="D979" s="232"/>
      <c r="E979" s="19">
        <v>120</v>
      </c>
      <c r="F979" s="229" t="s">
        <v>229</v>
      </c>
      <c r="G979" s="230"/>
      <c r="H979" s="145"/>
      <c r="I979" s="61">
        <v>7500</v>
      </c>
      <c r="J979" s="62">
        <v>6.3</v>
      </c>
      <c r="K979" s="62">
        <v>6.47</v>
      </c>
      <c r="L979" s="63">
        <v>7.1</v>
      </c>
      <c r="M979" s="63">
        <v>468.6</v>
      </c>
      <c r="N979" s="64">
        <v>452.1</v>
      </c>
      <c r="O979" s="65">
        <v>468.6</v>
      </c>
      <c r="P979" s="132"/>
      <c r="Q979" s="66">
        <f t="shared" si="20"/>
        <v>0</v>
      </c>
      <c r="R979" s="57"/>
      <c r="S979" s="58"/>
      <c r="T979" s="100"/>
      <c r="U979" s="98"/>
      <c r="V979" s="98"/>
      <c r="W979" s="98"/>
      <c r="X979" s="98"/>
      <c r="Y979" s="98"/>
    </row>
    <row r="980" spans="1:25" ht="117.75" customHeight="1">
      <c r="A980" s="106">
        <v>4018</v>
      </c>
      <c r="B980" s="19"/>
      <c r="C980" s="231" t="s">
        <v>230</v>
      </c>
      <c r="D980" s="232"/>
      <c r="E980" s="19">
        <v>210</v>
      </c>
      <c r="F980" s="229" t="s">
        <v>231</v>
      </c>
      <c r="G980" s="230"/>
      <c r="H980" s="145"/>
      <c r="I980" s="61">
        <v>7500</v>
      </c>
      <c r="J980" s="62">
        <v>6.3</v>
      </c>
      <c r="K980" s="62">
        <v>6.47</v>
      </c>
      <c r="L980" s="63">
        <v>7.56</v>
      </c>
      <c r="M980" s="63">
        <v>498.96</v>
      </c>
      <c r="N980" s="64">
        <v>479.16</v>
      </c>
      <c r="O980" s="65">
        <v>498.96</v>
      </c>
      <c r="P980" s="132"/>
      <c r="Q980" s="66">
        <f t="shared" si="20"/>
        <v>0</v>
      </c>
      <c r="R980" s="57"/>
      <c r="S980" s="58"/>
      <c r="T980" s="100"/>
      <c r="U980" s="98"/>
      <c r="V980" s="98"/>
      <c r="W980" s="98"/>
      <c r="X980" s="98"/>
      <c r="Y980" s="98"/>
    </row>
    <row r="981" spans="1:25" ht="117.75" customHeight="1">
      <c r="A981" s="106"/>
      <c r="B981" s="19"/>
      <c r="C981" s="231" t="s">
        <v>232</v>
      </c>
      <c r="D981" s="232"/>
      <c r="E981" s="19">
        <v>280</v>
      </c>
      <c r="F981" s="229" t="s">
        <v>233</v>
      </c>
      <c r="G981" s="230"/>
      <c r="H981" s="145"/>
      <c r="I981" s="61">
        <v>4000</v>
      </c>
      <c r="J981" s="62">
        <v>3.28</v>
      </c>
      <c r="K981" s="62">
        <v>3.4499999999999997</v>
      </c>
      <c r="L981" s="63">
        <v>4.8999999999999995</v>
      </c>
      <c r="M981" s="63">
        <v>323.39999999999998</v>
      </c>
      <c r="N981" s="64">
        <v>300.95999999999998</v>
      </c>
      <c r="O981" s="65">
        <v>323.39999999999998</v>
      </c>
      <c r="P981" s="132"/>
      <c r="Q981" s="66">
        <f t="shared" si="20"/>
        <v>0</v>
      </c>
      <c r="R981" s="57"/>
      <c r="S981" s="58"/>
      <c r="T981" s="100"/>
      <c r="U981" s="98"/>
      <c r="V981" s="98"/>
      <c r="W981" s="98"/>
      <c r="X981" s="98"/>
      <c r="Y981" s="98"/>
    </row>
    <row r="982" spans="1:25" ht="117.75" customHeight="1">
      <c r="A982" s="106">
        <v>2022</v>
      </c>
      <c r="B982" s="19"/>
      <c r="C982" s="231" t="s">
        <v>234</v>
      </c>
      <c r="D982" s="232"/>
      <c r="E982" s="19">
        <v>165</v>
      </c>
      <c r="F982" s="237" t="s">
        <v>235</v>
      </c>
      <c r="G982" s="238"/>
      <c r="H982" s="145"/>
      <c r="I982" s="61">
        <v>2700</v>
      </c>
      <c r="J982" s="62">
        <v>2.1599999999999997</v>
      </c>
      <c r="K982" s="62">
        <v>2.3299999999999996</v>
      </c>
      <c r="L982" s="63">
        <v>3.19</v>
      </c>
      <c r="M982" s="63">
        <v>210.54</v>
      </c>
      <c r="N982" s="64">
        <v>192.06</v>
      </c>
      <c r="O982" s="65">
        <v>210.54</v>
      </c>
      <c r="P982" s="132"/>
      <c r="Q982" s="66">
        <f t="shared" si="20"/>
        <v>0</v>
      </c>
      <c r="R982" s="57"/>
      <c r="S982" s="58"/>
      <c r="T982" s="100"/>
      <c r="U982" s="98"/>
      <c r="V982" s="98"/>
      <c r="W982" s="98"/>
      <c r="X982" s="98"/>
      <c r="Y982" s="98"/>
    </row>
    <row r="983" spans="1:25" ht="117.75" customHeight="1">
      <c r="A983" s="106">
        <v>2023</v>
      </c>
      <c r="B983" s="19"/>
      <c r="C983" s="231" t="s">
        <v>236</v>
      </c>
      <c r="D983" s="232"/>
      <c r="E983" s="19">
        <v>165</v>
      </c>
      <c r="F983" s="229" t="s">
        <v>237</v>
      </c>
      <c r="G983" s="230"/>
      <c r="H983" s="145"/>
      <c r="I983" s="61">
        <v>2700</v>
      </c>
      <c r="J983" s="62">
        <v>2.1599999999999997</v>
      </c>
      <c r="K983" s="62">
        <v>2.3299999999999996</v>
      </c>
      <c r="L983" s="63">
        <v>3.19</v>
      </c>
      <c r="M983" s="63">
        <v>210.54</v>
      </c>
      <c r="N983" s="64">
        <v>192.06</v>
      </c>
      <c r="O983" s="65">
        <v>210.54</v>
      </c>
      <c r="P983" s="132"/>
      <c r="Q983" s="66">
        <f t="shared" si="20"/>
        <v>0</v>
      </c>
      <c r="R983" s="57"/>
      <c r="S983" s="58"/>
      <c r="T983" s="100"/>
      <c r="U983" s="99"/>
      <c r="V983" s="98"/>
      <c r="W983" s="98"/>
      <c r="X983" s="98"/>
      <c r="Y983" s="98"/>
    </row>
    <row r="984" spans="1:25" ht="117.75" customHeight="1">
      <c r="A984" s="106">
        <v>2024</v>
      </c>
      <c r="B984" s="19"/>
      <c r="C984" s="231" t="s">
        <v>238</v>
      </c>
      <c r="D984" s="232"/>
      <c r="E984" s="19">
        <v>165</v>
      </c>
      <c r="F984" s="229" t="s">
        <v>239</v>
      </c>
      <c r="G984" s="230"/>
      <c r="H984" s="145"/>
      <c r="I984" s="61">
        <v>2700</v>
      </c>
      <c r="J984" s="62">
        <v>2.1599999999999997</v>
      </c>
      <c r="K984" s="62">
        <v>2.3299999999999996</v>
      </c>
      <c r="L984" s="63">
        <v>3.19</v>
      </c>
      <c r="M984" s="63">
        <v>210.54</v>
      </c>
      <c r="N984" s="64">
        <v>192.06</v>
      </c>
      <c r="O984" s="65">
        <v>210.54</v>
      </c>
      <c r="P984" s="132"/>
      <c r="Q984" s="66">
        <f t="shared" si="20"/>
        <v>0</v>
      </c>
      <c r="R984" s="57"/>
      <c r="S984" s="58"/>
      <c r="T984" s="100"/>
      <c r="U984" s="99"/>
      <c r="V984" s="98"/>
      <c r="W984" s="98"/>
      <c r="X984" s="98"/>
      <c r="Y984" s="98"/>
    </row>
    <row r="985" spans="1:25" ht="117.75" customHeight="1">
      <c r="A985" s="106">
        <v>1220</v>
      </c>
      <c r="B985" s="19"/>
      <c r="C985" s="231" t="s">
        <v>240</v>
      </c>
      <c r="D985" s="232"/>
      <c r="E985" s="19">
        <v>150</v>
      </c>
      <c r="F985" s="237" t="s">
        <v>241</v>
      </c>
      <c r="G985" s="238"/>
      <c r="H985" s="145"/>
      <c r="I985" s="61">
        <v>2700</v>
      </c>
      <c r="J985" s="62">
        <v>2.1599999999999997</v>
      </c>
      <c r="K985" s="62">
        <v>2.3299999999999996</v>
      </c>
      <c r="L985" s="63">
        <v>3.11</v>
      </c>
      <c r="M985" s="63">
        <v>205.26</v>
      </c>
      <c r="N985" s="64">
        <v>188.1</v>
      </c>
      <c r="O985" s="65">
        <v>205.26</v>
      </c>
      <c r="P985" s="132"/>
      <c r="Q985" s="66">
        <f t="shared" si="20"/>
        <v>0</v>
      </c>
      <c r="R985" s="57"/>
      <c r="S985" s="58"/>
      <c r="T985" s="100"/>
      <c r="U985" s="98"/>
      <c r="V985" s="98"/>
      <c r="W985" s="98"/>
      <c r="X985" s="98"/>
      <c r="Y985" s="98"/>
    </row>
    <row r="986" spans="1:25" ht="117.75" customHeight="1">
      <c r="A986" s="106">
        <v>1221</v>
      </c>
      <c r="B986" s="19"/>
      <c r="C986" s="231" t="s">
        <v>242</v>
      </c>
      <c r="D986" s="232"/>
      <c r="E986" s="19">
        <v>150</v>
      </c>
      <c r="F986" s="237" t="s">
        <v>243</v>
      </c>
      <c r="G986" s="238"/>
      <c r="H986" s="145"/>
      <c r="I986" s="61">
        <v>2700</v>
      </c>
      <c r="J986" s="62">
        <v>2.1599999999999997</v>
      </c>
      <c r="K986" s="62">
        <v>2.3299999999999996</v>
      </c>
      <c r="L986" s="63">
        <v>3.11</v>
      </c>
      <c r="M986" s="63">
        <v>205.26</v>
      </c>
      <c r="N986" s="64">
        <v>188.1</v>
      </c>
      <c r="O986" s="65">
        <v>205.26</v>
      </c>
      <c r="P986" s="132"/>
      <c r="Q986" s="66">
        <f t="shared" si="20"/>
        <v>0</v>
      </c>
      <c r="R986" s="57"/>
      <c r="S986" s="58"/>
      <c r="T986" s="100"/>
      <c r="U986" s="98"/>
      <c r="V986" s="98"/>
      <c r="W986" s="98"/>
      <c r="X986" s="98"/>
      <c r="Y986" s="98"/>
    </row>
    <row r="987" spans="1:25" ht="117.75" customHeight="1">
      <c r="A987" s="106">
        <v>1222</v>
      </c>
      <c r="B987" s="19"/>
      <c r="C987" s="231" t="s">
        <v>244</v>
      </c>
      <c r="D987" s="232"/>
      <c r="E987" s="19">
        <v>150</v>
      </c>
      <c r="F987" s="237" t="s">
        <v>245</v>
      </c>
      <c r="G987" s="238"/>
      <c r="H987" s="145"/>
      <c r="I987" s="61">
        <v>2700</v>
      </c>
      <c r="J987" s="62">
        <v>2.1599999999999997</v>
      </c>
      <c r="K987" s="62">
        <v>2.3299999999999996</v>
      </c>
      <c r="L987" s="63">
        <v>3.11</v>
      </c>
      <c r="M987" s="63">
        <v>205.26</v>
      </c>
      <c r="N987" s="64">
        <v>188.1</v>
      </c>
      <c r="O987" s="65">
        <v>205.26</v>
      </c>
      <c r="P987" s="132"/>
      <c r="Q987" s="66">
        <f t="shared" si="20"/>
        <v>0</v>
      </c>
      <c r="R987" s="57"/>
      <c r="S987" s="58"/>
      <c r="T987" s="100"/>
      <c r="U987" s="98"/>
      <c r="V987" s="98"/>
      <c r="W987" s="98"/>
      <c r="X987" s="98"/>
      <c r="Y987" s="98"/>
    </row>
    <row r="988" spans="1:25" ht="117.75" customHeight="1">
      <c r="A988" s="106">
        <v>1223</v>
      </c>
      <c r="B988" s="19"/>
      <c r="C988" s="231" t="s">
        <v>246</v>
      </c>
      <c r="D988" s="232"/>
      <c r="E988" s="19">
        <v>150</v>
      </c>
      <c r="F988" s="237" t="s">
        <v>247</v>
      </c>
      <c r="G988" s="238"/>
      <c r="H988" s="145"/>
      <c r="I988" s="61">
        <v>2700</v>
      </c>
      <c r="J988" s="62">
        <v>2.1599999999999997</v>
      </c>
      <c r="K988" s="62">
        <v>2.3299999999999996</v>
      </c>
      <c r="L988" s="63">
        <v>3.11</v>
      </c>
      <c r="M988" s="63">
        <v>205.26</v>
      </c>
      <c r="N988" s="64">
        <v>188.1</v>
      </c>
      <c r="O988" s="65">
        <v>205.26</v>
      </c>
      <c r="P988" s="132"/>
      <c r="Q988" s="66">
        <f t="shared" si="20"/>
        <v>0</v>
      </c>
      <c r="R988" s="57"/>
      <c r="S988" s="58"/>
      <c r="T988" s="100"/>
      <c r="U988" s="98"/>
      <c r="V988" s="98"/>
      <c r="W988" s="98"/>
      <c r="X988" s="98"/>
      <c r="Y988" s="98"/>
    </row>
    <row r="989" spans="1:25" ht="117.75" customHeight="1">
      <c r="A989" s="106">
        <v>1224</v>
      </c>
      <c r="B989" s="19"/>
      <c r="C989" s="231" t="s">
        <v>248</v>
      </c>
      <c r="D989" s="232"/>
      <c r="E989" s="19">
        <v>150</v>
      </c>
      <c r="F989" s="237" t="s">
        <v>249</v>
      </c>
      <c r="G989" s="238"/>
      <c r="H989" s="145"/>
      <c r="I989" s="61">
        <v>2700</v>
      </c>
      <c r="J989" s="62">
        <v>2.1599999999999997</v>
      </c>
      <c r="K989" s="62">
        <v>2.3299999999999996</v>
      </c>
      <c r="L989" s="63">
        <v>3.11</v>
      </c>
      <c r="M989" s="63">
        <v>205.26</v>
      </c>
      <c r="N989" s="64">
        <v>188.1</v>
      </c>
      <c r="O989" s="65">
        <v>205.26</v>
      </c>
      <c r="P989" s="132"/>
      <c r="Q989" s="66">
        <f t="shared" si="20"/>
        <v>0</v>
      </c>
      <c r="R989" s="57"/>
      <c r="S989" s="58"/>
      <c r="T989" s="100"/>
      <c r="U989" s="98"/>
      <c r="V989" s="98"/>
      <c r="W989" s="98"/>
      <c r="X989" s="98"/>
      <c r="Y989" s="98"/>
    </row>
    <row r="990" spans="1:25" ht="117.75" customHeight="1">
      <c r="A990" s="106">
        <v>1225</v>
      </c>
      <c r="B990" s="19"/>
      <c r="C990" s="231" t="s">
        <v>250</v>
      </c>
      <c r="D990" s="232"/>
      <c r="E990" s="19">
        <v>150</v>
      </c>
      <c r="F990" s="237" t="s">
        <v>251</v>
      </c>
      <c r="G990" s="238"/>
      <c r="H990" s="145"/>
      <c r="I990" s="61">
        <v>2700</v>
      </c>
      <c r="J990" s="62">
        <v>2.1599999999999997</v>
      </c>
      <c r="K990" s="62">
        <v>2.3299999999999996</v>
      </c>
      <c r="L990" s="63">
        <v>3.11</v>
      </c>
      <c r="M990" s="63">
        <v>205.26</v>
      </c>
      <c r="N990" s="64">
        <v>188.1</v>
      </c>
      <c r="O990" s="65">
        <v>205.26</v>
      </c>
      <c r="P990" s="132"/>
      <c r="Q990" s="66">
        <f t="shared" si="20"/>
        <v>0</v>
      </c>
      <c r="R990" s="57"/>
      <c r="S990" s="58"/>
      <c r="T990" s="100"/>
      <c r="U990" s="98"/>
      <c r="V990" s="98"/>
      <c r="W990" s="98"/>
      <c r="X990" s="98"/>
      <c r="Y990" s="98"/>
    </row>
    <row r="991" spans="1:25" ht="117.75" customHeight="1">
      <c r="A991" s="106">
        <v>1226</v>
      </c>
      <c r="B991" s="19"/>
      <c r="C991" s="231" t="s">
        <v>252</v>
      </c>
      <c r="D991" s="232"/>
      <c r="E991" s="19">
        <v>150</v>
      </c>
      <c r="F991" s="237" t="s">
        <v>253</v>
      </c>
      <c r="G991" s="238"/>
      <c r="H991" s="145"/>
      <c r="I991" s="61">
        <v>2700</v>
      </c>
      <c r="J991" s="62">
        <v>2.1599999999999997</v>
      </c>
      <c r="K991" s="62">
        <v>2.3299999999999996</v>
      </c>
      <c r="L991" s="63">
        <v>3.11</v>
      </c>
      <c r="M991" s="63">
        <v>205.26</v>
      </c>
      <c r="N991" s="64">
        <v>188.1</v>
      </c>
      <c r="O991" s="65">
        <v>205.26</v>
      </c>
      <c r="P991" s="132"/>
      <c r="Q991" s="66">
        <f t="shared" si="20"/>
        <v>0</v>
      </c>
      <c r="R991" s="57"/>
      <c r="S991" s="58"/>
      <c r="T991" s="100"/>
      <c r="U991" s="98"/>
      <c r="V991" s="98"/>
      <c r="W991" s="98"/>
      <c r="X991" s="98"/>
      <c r="Y991" s="98"/>
    </row>
    <row r="992" spans="1:25" ht="117.75" customHeight="1">
      <c r="A992" s="106">
        <v>1227</v>
      </c>
      <c r="B992" s="19"/>
      <c r="C992" s="231" t="s">
        <v>254</v>
      </c>
      <c r="D992" s="232"/>
      <c r="E992" s="19">
        <v>150</v>
      </c>
      <c r="F992" s="237" t="s">
        <v>255</v>
      </c>
      <c r="G992" s="238"/>
      <c r="H992" s="145"/>
      <c r="I992" s="61">
        <v>2700</v>
      </c>
      <c r="J992" s="62">
        <v>2.1599999999999997</v>
      </c>
      <c r="K992" s="62">
        <v>2.3299999999999996</v>
      </c>
      <c r="L992" s="63">
        <v>3.11</v>
      </c>
      <c r="M992" s="63">
        <v>205.26</v>
      </c>
      <c r="N992" s="64">
        <v>188.1</v>
      </c>
      <c r="O992" s="65">
        <v>205.26</v>
      </c>
      <c r="P992" s="132"/>
      <c r="Q992" s="66">
        <f t="shared" si="20"/>
        <v>0</v>
      </c>
      <c r="R992" s="57"/>
      <c r="S992" s="58"/>
      <c r="T992" s="100"/>
      <c r="U992" s="99"/>
      <c r="V992" s="98"/>
      <c r="W992" s="98"/>
      <c r="X992" s="98"/>
      <c r="Y992" s="98"/>
    </row>
    <row r="993" spans="1:25" ht="117.75" customHeight="1">
      <c r="A993" s="106">
        <v>1228</v>
      </c>
      <c r="B993" s="19"/>
      <c r="C993" s="231" t="s">
        <v>256</v>
      </c>
      <c r="D993" s="232"/>
      <c r="E993" s="19">
        <v>150</v>
      </c>
      <c r="F993" s="229" t="s">
        <v>257</v>
      </c>
      <c r="G993" s="230"/>
      <c r="H993" s="145"/>
      <c r="I993" s="61">
        <v>2700</v>
      </c>
      <c r="J993" s="62">
        <v>2.1599999999999997</v>
      </c>
      <c r="K993" s="62">
        <v>2.3299999999999996</v>
      </c>
      <c r="L993" s="63">
        <v>3.11</v>
      </c>
      <c r="M993" s="63">
        <v>205.26</v>
      </c>
      <c r="N993" s="64">
        <v>188.1</v>
      </c>
      <c r="O993" s="65">
        <v>205.26</v>
      </c>
      <c r="P993" s="132"/>
      <c r="Q993" s="66">
        <f t="shared" si="20"/>
        <v>0</v>
      </c>
      <c r="R993" s="57"/>
      <c r="S993" s="58"/>
      <c r="T993" s="100"/>
      <c r="U993" s="99"/>
      <c r="V993" s="98"/>
      <c r="W993" s="98"/>
      <c r="X993" s="98"/>
      <c r="Y993" s="98"/>
    </row>
    <row r="994" spans="1:25" ht="117.75" customHeight="1">
      <c r="A994" s="106">
        <v>1229</v>
      </c>
      <c r="B994" s="19"/>
      <c r="C994" s="231" t="s">
        <v>258</v>
      </c>
      <c r="D994" s="232"/>
      <c r="E994" s="19">
        <v>150</v>
      </c>
      <c r="F994" s="237" t="s">
        <v>259</v>
      </c>
      <c r="G994" s="238"/>
      <c r="H994" s="145"/>
      <c r="I994" s="61">
        <v>2700</v>
      </c>
      <c r="J994" s="62">
        <v>2.1599999999999997</v>
      </c>
      <c r="K994" s="62">
        <v>2.3299999999999996</v>
      </c>
      <c r="L994" s="63">
        <v>3.11</v>
      </c>
      <c r="M994" s="63">
        <v>205.26</v>
      </c>
      <c r="N994" s="64">
        <v>188.1</v>
      </c>
      <c r="O994" s="65">
        <v>205.26</v>
      </c>
      <c r="P994" s="132"/>
      <c r="Q994" s="66">
        <f t="shared" si="20"/>
        <v>0</v>
      </c>
      <c r="R994" s="57"/>
      <c r="S994" s="58"/>
      <c r="T994" s="100"/>
      <c r="U994" s="99"/>
      <c r="V994" s="99"/>
      <c r="W994" s="99"/>
      <c r="X994" s="99"/>
      <c r="Y994" s="99"/>
    </row>
    <row r="995" spans="1:25" ht="117.75" customHeight="1">
      <c r="A995" s="106">
        <v>1230</v>
      </c>
      <c r="B995" s="19"/>
      <c r="C995" s="231" t="s">
        <v>260</v>
      </c>
      <c r="D995" s="232"/>
      <c r="E995" s="19">
        <v>150</v>
      </c>
      <c r="F995" s="237" t="s">
        <v>261</v>
      </c>
      <c r="G995" s="238"/>
      <c r="H995" s="145"/>
      <c r="I995" s="61">
        <v>2700</v>
      </c>
      <c r="J995" s="62">
        <v>2.1599999999999997</v>
      </c>
      <c r="K995" s="62">
        <v>2.3299999999999996</v>
      </c>
      <c r="L995" s="63">
        <v>3.11</v>
      </c>
      <c r="M995" s="63">
        <v>205.26</v>
      </c>
      <c r="N995" s="64">
        <v>188.1</v>
      </c>
      <c r="O995" s="65">
        <v>205.26</v>
      </c>
      <c r="P995" s="132"/>
      <c r="Q995" s="66">
        <f t="shared" si="20"/>
        <v>0</v>
      </c>
      <c r="R995" s="57"/>
      <c r="S995" s="58"/>
      <c r="T995" s="100"/>
      <c r="U995" s="99"/>
      <c r="V995" s="99"/>
      <c r="W995" s="99"/>
      <c r="X995" s="99"/>
      <c r="Y995" s="99"/>
    </row>
    <row r="996" spans="1:25" ht="117.75" customHeight="1">
      <c r="A996" s="106">
        <v>1233</v>
      </c>
      <c r="B996" s="19"/>
      <c r="C996" s="231" t="s">
        <v>262</v>
      </c>
      <c r="D996" s="232"/>
      <c r="E996" s="19">
        <v>90</v>
      </c>
      <c r="F996" s="237" t="s">
        <v>263</v>
      </c>
      <c r="G996" s="238"/>
      <c r="H996" s="145"/>
      <c r="I996" s="61">
        <v>4000</v>
      </c>
      <c r="J996" s="62">
        <v>3.28</v>
      </c>
      <c r="K996" s="62">
        <v>3.4499999999999997</v>
      </c>
      <c r="L996" s="63">
        <v>3.92</v>
      </c>
      <c r="M996" s="63">
        <v>258.72000000000003</v>
      </c>
      <c r="N996" s="64">
        <v>243.54</v>
      </c>
      <c r="O996" s="65">
        <v>258.72000000000003</v>
      </c>
      <c r="P996" s="132"/>
      <c r="Q996" s="66">
        <f t="shared" si="20"/>
        <v>0</v>
      </c>
      <c r="R996" s="57"/>
      <c r="S996" s="58"/>
      <c r="T996" s="100"/>
      <c r="U996" s="99"/>
      <c r="V996" s="98"/>
      <c r="W996" s="98"/>
      <c r="X996" s="98"/>
      <c r="Y996" s="98"/>
    </row>
    <row r="997" spans="1:25" ht="117.75" customHeight="1">
      <c r="A997" s="106">
        <v>1155</v>
      </c>
      <c r="B997" s="19"/>
      <c r="C997" s="231" t="s">
        <v>264</v>
      </c>
      <c r="D997" s="232"/>
      <c r="E997" s="19">
        <v>270</v>
      </c>
      <c r="F997" s="237" t="s">
        <v>265</v>
      </c>
      <c r="G997" s="238"/>
      <c r="H997" s="145"/>
      <c r="I997" s="61">
        <v>2700</v>
      </c>
      <c r="J997" s="62">
        <v>2.1599999999999997</v>
      </c>
      <c r="K997" s="62">
        <v>2.3299999999999996</v>
      </c>
      <c r="L997" s="63">
        <v>3.73</v>
      </c>
      <c r="M997" s="63">
        <v>246.18</v>
      </c>
      <c r="N997" s="64">
        <v>224.4</v>
      </c>
      <c r="O997" s="65">
        <v>246.18</v>
      </c>
      <c r="P997" s="132"/>
      <c r="Q997" s="66">
        <f t="shared" si="20"/>
        <v>0</v>
      </c>
      <c r="R997" s="57"/>
      <c r="S997" s="58"/>
      <c r="T997" s="100"/>
      <c r="U997" s="99"/>
      <c r="V997" s="98"/>
      <c r="W997" s="98"/>
      <c r="X997" s="98"/>
      <c r="Y997" s="98"/>
    </row>
    <row r="998" spans="1:25" ht="117.75" customHeight="1">
      <c r="A998" s="96">
        <v>1160</v>
      </c>
      <c r="B998" s="17"/>
      <c r="C998" s="231" t="s">
        <v>266</v>
      </c>
      <c r="D998" s="232"/>
      <c r="E998" s="17">
        <v>260</v>
      </c>
      <c r="F998" s="237" t="s">
        <v>267</v>
      </c>
      <c r="G998" s="238"/>
      <c r="H998" s="145"/>
      <c r="I998" s="61">
        <v>5800</v>
      </c>
      <c r="J998" s="62">
        <v>4.83</v>
      </c>
      <c r="K998" s="62">
        <v>5</v>
      </c>
      <c r="L998" s="63">
        <v>6.35</v>
      </c>
      <c r="M998" s="63">
        <v>419.1</v>
      </c>
      <c r="N998" s="64">
        <v>397.32</v>
      </c>
      <c r="O998" s="65">
        <v>419.1</v>
      </c>
      <c r="P998" s="132"/>
      <c r="Q998" s="66">
        <f t="shared" ref="Q998:Q1061" si="21">IF(P998&lt;H998,O998*P998,IF(H998=0,O998*P998,P998*N998))</f>
        <v>0</v>
      </c>
      <c r="R998" s="57"/>
      <c r="S998" s="58"/>
      <c r="T998" s="100"/>
      <c r="U998" s="99"/>
      <c r="V998" s="98"/>
      <c r="W998" s="98"/>
      <c r="X998" s="98"/>
      <c r="Y998" s="98"/>
    </row>
    <row r="999" spans="1:25" ht="117.75" customHeight="1">
      <c r="A999" s="96">
        <v>1161</v>
      </c>
      <c r="B999" s="17"/>
      <c r="C999" s="231" t="s">
        <v>268</v>
      </c>
      <c r="D999" s="232"/>
      <c r="E999" s="17">
        <v>260</v>
      </c>
      <c r="F999" s="237" t="s">
        <v>269</v>
      </c>
      <c r="G999" s="238"/>
      <c r="H999" s="145"/>
      <c r="I999" s="61">
        <v>5800</v>
      </c>
      <c r="J999" s="62">
        <v>4.83</v>
      </c>
      <c r="K999" s="62">
        <v>5</v>
      </c>
      <c r="L999" s="63">
        <v>6.35</v>
      </c>
      <c r="M999" s="63">
        <v>419.1</v>
      </c>
      <c r="N999" s="64">
        <v>397.32</v>
      </c>
      <c r="O999" s="65">
        <v>419.1</v>
      </c>
      <c r="P999" s="132"/>
      <c r="Q999" s="66">
        <f t="shared" si="21"/>
        <v>0</v>
      </c>
      <c r="R999" s="57"/>
      <c r="S999" s="58"/>
      <c r="T999" s="100"/>
      <c r="U999" s="99"/>
      <c r="V999" s="98"/>
      <c r="W999" s="98"/>
      <c r="X999" s="98"/>
      <c r="Y999" s="98"/>
    </row>
    <row r="1000" spans="1:25" ht="117.75" customHeight="1">
      <c r="A1000" s="96">
        <v>1162</v>
      </c>
      <c r="B1000" s="17"/>
      <c r="C1000" s="231" t="s">
        <v>270</v>
      </c>
      <c r="D1000" s="232"/>
      <c r="E1000" s="17">
        <v>260</v>
      </c>
      <c r="F1000" s="237" t="s">
        <v>271</v>
      </c>
      <c r="G1000" s="238"/>
      <c r="H1000" s="145"/>
      <c r="I1000" s="61">
        <v>5800</v>
      </c>
      <c r="J1000" s="62">
        <v>4.83</v>
      </c>
      <c r="K1000" s="62">
        <v>5</v>
      </c>
      <c r="L1000" s="63">
        <v>6.35</v>
      </c>
      <c r="M1000" s="63">
        <v>419.1</v>
      </c>
      <c r="N1000" s="64">
        <v>397.32</v>
      </c>
      <c r="O1000" s="65">
        <v>419.1</v>
      </c>
      <c r="P1000" s="132"/>
      <c r="Q1000" s="66">
        <f t="shared" si="21"/>
        <v>0</v>
      </c>
      <c r="R1000" s="57"/>
      <c r="S1000" s="58"/>
      <c r="T1000" s="100"/>
      <c r="U1000" s="98"/>
      <c r="V1000" s="99"/>
      <c r="W1000" s="99"/>
      <c r="X1000" s="99"/>
      <c r="Y1000" s="99"/>
    </row>
    <row r="1001" spans="1:25" ht="117.75" customHeight="1">
      <c r="A1001" s="96">
        <v>1163</v>
      </c>
      <c r="B1001" s="17"/>
      <c r="C1001" s="231" t="s">
        <v>272</v>
      </c>
      <c r="D1001" s="232"/>
      <c r="E1001" s="17">
        <v>230</v>
      </c>
      <c r="F1001" s="237" t="s">
        <v>273</v>
      </c>
      <c r="G1001" s="238"/>
      <c r="H1001" s="145"/>
      <c r="I1001" s="61">
        <v>6000</v>
      </c>
      <c r="J1001" s="62">
        <v>5</v>
      </c>
      <c r="K1001" s="62">
        <v>5.18</v>
      </c>
      <c r="L1001" s="63">
        <v>6.38</v>
      </c>
      <c r="M1001" s="63">
        <v>421.08</v>
      </c>
      <c r="N1001" s="64">
        <v>399.96</v>
      </c>
      <c r="O1001" s="65">
        <v>421.08</v>
      </c>
      <c r="P1001" s="132"/>
      <c r="Q1001" s="66">
        <f t="shared" si="21"/>
        <v>0</v>
      </c>
      <c r="R1001" s="57"/>
      <c r="S1001" s="58"/>
      <c r="T1001" s="100"/>
      <c r="U1001" s="98"/>
      <c r="V1001" s="99"/>
      <c r="W1001" s="99"/>
      <c r="X1001" s="99"/>
      <c r="Y1001" s="99"/>
    </row>
    <row r="1002" spans="1:25" ht="117.75" customHeight="1">
      <c r="A1002" s="96">
        <v>1164</v>
      </c>
      <c r="B1002" s="17"/>
      <c r="C1002" s="231" t="s">
        <v>274</v>
      </c>
      <c r="D1002" s="232"/>
      <c r="E1002" s="17">
        <v>130</v>
      </c>
      <c r="F1002" s="237" t="s">
        <v>275</v>
      </c>
      <c r="G1002" s="238"/>
      <c r="H1002" s="145"/>
      <c r="I1002" s="61">
        <v>2900</v>
      </c>
      <c r="J1002" s="62">
        <v>2.3299999999999996</v>
      </c>
      <c r="K1002" s="62">
        <v>2.5</v>
      </c>
      <c r="L1002" s="63">
        <v>3.1799999999999997</v>
      </c>
      <c r="M1002" s="63">
        <v>209.88</v>
      </c>
      <c r="N1002" s="64">
        <v>193.38</v>
      </c>
      <c r="O1002" s="65">
        <v>209.88</v>
      </c>
      <c r="P1002" s="132"/>
      <c r="Q1002" s="66">
        <f t="shared" si="21"/>
        <v>0</v>
      </c>
      <c r="R1002" s="57"/>
      <c r="S1002" s="58"/>
      <c r="T1002" s="100"/>
      <c r="U1002" s="98"/>
      <c r="V1002" s="99"/>
      <c r="W1002" s="99"/>
      <c r="X1002" s="99"/>
      <c r="Y1002" s="99"/>
    </row>
    <row r="1003" spans="1:25" ht="117.75" customHeight="1">
      <c r="A1003" s="96">
        <v>1190</v>
      </c>
      <c r="B1003" s="17"/>
      <c r="C1003" s="231" t="s">
        <v>276</v>
      </c>
      <c r="D1003" s="232"/>
      <c r="E1003" s="17">
        <v>440</v>
      </c>
      <c r="F1003" s="237" t="s">
        <v>277</v>
      </c>
      <c r="G1003" s="238"/>
      <c r="H1003" s="145"/>
      <c r="I1003" s="61">
        <v>3800</v>
      </c>
      <c r="J1003" s="62">
        <v>3.11</v>
      </c>
      <c r="K1003" s="62">
        <v>3.28</v>
      </c>
      <c r="L1003" s="63">
        <v>5.56</v>
      </c>
      <c r="M1003" s="63">
        <v>366.96</v>
      </c>
      <c r="N1003" s="64">
        <v>338.58</v>
      </c>
      <c r="O1003" s="65">
        <v>366.96</v>
      </c>
      <c r="P1003" s="132"/>
      <c r="Q1003" s="66">
        <f t="shared" si="21"/>
        <v>0</v>
      </c>
      <c r="R1003" s="57"/>
      <c r="S1003" s="58"/>
      <c r="T1003" s="100"/>
      <c r="U1003" s="98"/>
    </row>
    <row r="1004" spans="1:25" ht="117.75" customHeight="1">
      <c r="A1004" s="96">
        <v>1191</v>
      </c>
      <c r="B1004" s="17"/>
      <c r="C1004" s="231" t="s">
        <v>278</v>
      </c>
      <c r="D1004" s="232"/>
      <c r="E1004" s="17">
        <v>440</v>
      </c>
      <c r="F1004" s="237" t="s">
        <v>277</v>
      </c>
      <c r="G1004" s="238"/>
      <c r="H1004" s="145"/>
      <c r="I1004" s="61">
        <v>3800</v>
      </c>
      <c r="J1004" s="62">
        <v>3.11</v>
      </c>
      <c r="K1004" s="62">
        <v>3.28</v>
      </c>
      <c r="L1004" s="63">
        <v>5.56</v>
      </c>
      <c r="M1004" s="63">
        <v>366.96</v>
      </c>
      <c r="N1004" s="64">
        <v>338.58</v>
      </c>
      <c r="O1004" s="65">
        <v>366.96</v>
      </c>
      <c r="P1004" s="132"/>
      <c r="Q1004" s="66">
        <f t="shared" si="21"/>
        <v>0</v>
      </c>
      <c r="R1004" s="57"/>
      <c r="S1004" s="58"/>
      <c r="T1004" s="100"/>
    </row>
    <row r="1005" spans="1:25" ht="117.75" customHeight="1">
      <c r="A1005" s="96">
        <v>1192</v>
      </c>
      <c r="B1005" s="17"/>
      <c r="C1005" s="231" t="s">
        <v>279</v>
      </c>
      <c r="D1005" s="232"/>
      <c r="E1005" s="17">
        <v>440</v>
      </c>
      <c r="F1005" s="237" t="s">
        <v>277</v>
      </c>
      <c r="G1005" s="238"/>
      <c r="H1005" s="145"/>
      <c r="I1005" s="61">
        <v>3800</v>
      </c>
      <c r="J1005" s="62">
        <v>3.11</v>
      </c>
      <c r="K1005" s="62">
        <v>3.28</v>
      </c>
      <c r="L1005" s="63">
        <v>5.56</v>
      </c>
      <c r="M1005" s="63">
        <v>366.96</v>
      </c>
      <c r="N1005" s="64">
        <v>338.58</v>
      </c>
      <c r="O1005" s="65">
        <v>366.96</v>
      </c>
      <c r="P1005" s="132"/>
      <c r="Q1005" s="66">
        <f t="shared" si="21"/>
        <v>0</v>
      </c>
      <c r="R1005" s="57"/>
      <c r="S1005" s="58"/>
      <c r="T1005" s="100"/>
    </row>
    <row r="1006" spans="1:25" ht="117.75" customHeight="1">
      <c r="A1006" s="96">
        <v>1193</v>
      </c>
      <c r="B1006" s="17"/>
      <c r="C1006" s="231" t="s">
        <v>280</v>
      </c>
      <c r="D1006" s="232"/>
      <c r="E1006" s="17">
        <v>440</v>
      </c>
      <c r="F1006" s="237" t="s">
        <v>277</v>
      </c>
      <c r="G1006" s="238"/>
      <c r="H1006" s="145"/>
      <c r="I1006" s="61">
        <v>3800</v>
      </c>
      <c r="J1006" s="62">
        <v>3.11</v>
      </c>
      <c r="K1006" s="62">
        <v>3.28</v>
      </c>
      <c r="L1006" s="63">
        <v>5.56</v>
      </c>
      <c r="M1006" s="63">
        <v>366.96</v>
      </c>
      <c r="N1006" s="64">
        <v>338.58</v>
      </c>
      <c r="O1006" s="65">
        <v>366.96</v>
      </c>
      <c r="P1006" s="132"/>
      <c r="Q1006" s="66">
        <f t="shared" si="21"/>
        <v>0</v>
      </c>
      <c r="R1006" s="57"/>
      <c r="S1006" s="58"/>
      <c r="T1006" s="100"/>
      <c r="U1006" s="98"/>
    </row>
    <row r="1007" spans="1:25" ht="117.75" customHeight="1">
      <c r="A1007" s="96">
        <v>1194</v>
      </c>
      <c r="B1007" s="17"/>
      <c r="C1007" s="231" t="s">
        <v>281</v>
      </c>
      <c r="D1007" s="232"/>
      <c r="E1007" s="17">
        <v>440</v>
      </c>
      <c r="F1007" s="237" t="s">
        <v>277</v>
      </c>
      <c r="G1007" s="238"/>
      <c r="H1007" s="145"/>
      <c r="I1007" s="61">
        <v>3800</v>
      </c>
      <c r="J1007" s="62">
        <v>3.11</v>
      </c>
      <c r="K1007" s="62">
        <v>3.28</v>
      </c>
      <c r="L1007" s="63">
        <v>5.56</v>
      </c>
      <c r="M1007" s="63">
        <v>366.96</v>
      </c>
      <c r="N1007" s="64">
        <v>338.58</v>
      </c>
      <c r="O1007" s="65">
        <v>366.96</v>
      </c>
      <c r="P1007" s="132"/>
      <c r="Q1007" s="66">
        <f t="shared" si="21"/>
        <v>0</v>
      </c>
      <c r="R1007" s="57"/>
      <c r="S1007" s="58"/>
      <c r="T1007" s="100"/>
      <c r="U1007" s="98"/>
    </row>
    <row r="1008" spans="1:25" ht="117.75" customHeight="1">
      <c r="A1008" s="96">
        <v>1195</v>
      </c>
      <c r="B1008" s="17"/>
      <c r="C1008" s="231" t="s">
        <v>282</v>
      </c>
      <c r="D1008" s="232"/>
      <c r="E1008" s="17">
        <v>440</v>
      </c>
      <c r="F1008" s="237" t="s">
        <v>277</v>
      </c>
      <c r="G1008" s="238"/>
      <c r="H1008" s="145"/>
      <c r="I1008" s="61">
        <v>3800</v>
      </c>
      <c r="J1008" s="62">
        <v>3.11</v>
      </c>
      <c r="K1008" s="62">
        <v>3.28</v>
      </c>
      <c r="L1008" s="63">
        <v>5.56</v>
      </c>
      <c r="M1008" s="63">
        <v>366.96</v>
      </c>
      <c r="N1008" s="64">
        <v>338.58</v>
      </c>
      <c r="O1008" s="65">
        <v>366.96</v>
      </c>
      <c r="P1008" s="132"/>
      <c r="Q1008" s="66">
        <f t="shared" si="21"/>
        <v>0</v>
      </c>
      <c r="R1008" s="57"/>
      <c r="S1008" s="58"/>
      <c r="T1008" s="100"/>
      <c r="U1008" s="98"/>
    </row>
    <row r="1009" spans="1:25" ht="117.75" customHeight="1">
      <c r="A1009" s="96">
        <v>1196</v>
      </c>
      <c r="B1009" s="17"/>
      <c r="C1009" s="231" t="s">
        <v>283</v>
      </c>
      <c r="D1009" s="232"/>
      <c r="E1009" s="17">
        <v>440</v>
      </c>
      <c r="F1009" s="237" t="s">
        <v>277</v>
      </c>
      <c r="G1009" s="238"/>
      <c r="H1009" s="145"/>
      <c r="I1009" s="61">
        <v>3800</v>
      </c>
      <c r="J1009" s="62">
        <v>3.11</v>
      </c>
      <c r="K1009" s="62">
        <v>3.28</v>
      </c>
      <c r="L1009" s="63">
        <v>5.56</v>
      </c>
      <c r="M1009" s="63">
        <v>366.96</v>
      </c>
      <c r="N1009" s="64">
        <v>338.58</v>
      </c>
      <c r="O1009" s="65">
        <v>366.96</v>
      </c>
      <c r="P1009" s="132"/>
      <c r="Q1009" s="66">
        <f t="shared" si="21"/>
        <v>0</v>
      </c>
      <c r="R1009" s="57"/>
      <c r="S1009" s="58"/>
      <c r="T1009" s="100"/>
      <c r="U1009" s="98"/>
    </row>
    <row r="1010" spans="1:25" ht="117.75" customHeight="1">
      <c r="A1010" s="96">
        <v>1197</v>
      </c>
      <c r="B1010" s="17"/>
      <c r="C1010" s="231" t="s">
        <v>284</v>
      </c>
      <c r="D1010" s="232"/>
      <c r="E1010" s="17">
        <v>440</v>
      </c>
      <c r="F1010" s="237" t="s">
        <v>277</v>
      </c>
      <c r="G1010" s="238"/>
      <c r="H1010" s="145"/>
      <c r="I1010" s="61">
        <v>3800</v>
      </c>
      <c r="J1010" s="62">
        <v>3.11</v>
      </c>
      <c r="K1010" s="62">
        <v>3.28</v>
      </c>
      <c r="L1010" s="63">
        <v>5.56</v>
      </c>
      <c r="M1010" s="63">
        <v>366.96</v>
      </c>
      <c r="N1010" s="64">
        <v>338.58</v>
      </c>
      <c r="O1010" s="65">
        <v>366.96</v>
      </c>
      <c r="P1010" s="132"/>
      <c r="Q1010" s="66">
        <f t="shared" si="21"/>
        <v>0</v>
      </c>
      <c r="R1010" s="57"/>
      <c r="S1010" s="58"/>
      <c r="T1010" s="100"/>
      <c r="U1010" s="98"/>
    </row>
    <row r="1011" spans="1:25" ht="117.75" customHeight="1">
      <c r="A1011" s="96">
        <v>1198</v>
      </c>
      <c r="B1011" s="17"/>
      <c r="C1011" s="231" t="s">
        <v>285</v>
      </c>
      <c r="D1011" s="232"/>
      <c r="E1011" s="17">
        <v>440</v>
      </c>
      <c r="F1011" s="237" t="s">
        <v>277</v>
      </c>
      <c r="G1011" s="238"/>
      <c r="H1011" s="145"/>
      <c r="I1011" s="61">
        <v>3800</v>
      </c>
      <c r="J1011" s="62">
        <v>3.11</v>
      </c>
      <c r="K1011" s="62">
        <v>3.28</v>
      </c>
      <c r="L1011" s="63">
        <v>5.56</v>
      </c>
      <c r="M1011" s="63">
        <v>366.96</v>
      </c>
      <c r="N1011" s="64">
        <v>338.58</v>
      </c>
      <c r="O1011" s="65">
        <v>366.96</v>
      </c>
      <c r="P1011" s="132"/>
      <c r="Q1011" s="66">
        <f t="shared" si="21"/>
        <v>0</v>
      </c>
      <c r="R1011" s="57"/>
      <c r="S1011" s="58"/>
      <c r="T1011" s="100"/>
      <c r="U1011" s="98"/>
    </row>
    <row r="1012" spans="1:25" ht="117.75" customHeight="1">
      <c r="A1012" s="96">
        <v>1200</v>
      </c>
      <c r="B1012" s="17"/>
      <c r="C1012" s="231" t="s">
        <v>286</v>
      </c>
      <c r="D1012" s="232"/>
      <c r="E1012" s="17">
        <v>440</v>
      </c>
      <c r="F1012" s="237" t="s">
        <v>287</v>
      </c>
      <c r="G1012" s="238"/>
      <c r="H1012" s="145"/>
      <c r="I1012" s="61">
        <v>3800</v>
      </c>
      <c r="J1012" s="62">
        <v>3.11</v>
      </c>
      <c r="K1012" s="62">
        <v>3.28</v>
      </c>
      <c r="L1012" s="63">
        <v>5.56</v>
      </c>
      <c r="M1012" s="63">
        <v>366.96</v>
      </c>
      <c r="N1012" s="64">
        <v>338.58</v>
      </c>
      <c r="O1012" s="65">
        <v>366.96</v>
      </c>
      <c r="P1012" s="132"/>
      <c r="Q1012" s="66">
        <f t="shared" si="21"/>
        <v>0</v>
      </c>
      <c r="R1012" s="57"/>
      <c r="S1012" s="58"/>
      <c r="T1012" s="100"/>
      <c r="U1012" s="98"/>
      <c r="V1012" s="98"/>
      <c r="W1012" s="98"/>
      <c r="X1012" s="98"/>
      <c r="Y1012" s="98"/>
    </row>
    <row r="1013" spans="1:25" ht="117.75" customHeight="1">
      <c r="A1013" s="96">
        <v>1201</v>
      </c>
      <c r="B1013" s="17"/>
      <c r="C1013" s="231" t="s">
        <v>288</v>
      </c>
      <c r="D1013" s="232"/>
      <c r="E1013" s="17">
        <v>440</v>
      </c>
      <c r="F1013" s="237" t="s">
        <v>287</v>
      </c>
      <c r="G1013" s="238"/>
      <c r="H1013" s="145"/>
      <c r="I1013" s="61">
        <v>3800</v>
      </c>
      <c r="J1013" s="62">
        <v>3.11</v>
      </c>
      <c r="K1013" s="62">
        <v>3.28</v>
      </c>
      <c r="L1013" s="63">
        <v>5.56</v>
      </c>
      <c r="M1013" s="63">
        <v>366.96</v>
      </c>
      <c r="N1013" s="64">
        <v>338.58</v>
      </c>
      <c r="O1013" s="65">
        <v>366.96</v>
      </c>
      <c r="P1013" s="132"/>
      <c r="Q1013" s="66">
        <f t="shared" si="21"/>
        <v>0</v>
      </c>
      <c r="R1013" s="57"/>
      <c r="S1013" s="58"/>
      <c r="T1013" s="100"/>
      <c r="U1013" s="98"/>
      <c r="V1013" s="98"/>
      <c r="W1013" s="98"/>
      <c r="X1013" s="98"/>
      <c r="Y1013" s="98"/>
    </row>
    <row r="1014" spans="1:25" ht="117.75" customHeight="1">
      <c r="A1014" s="96">
        <v>1202</v>
      </c>
      <c r="B1014" s="17"/>
      <c r="C1014" s="231" t="s">
        <v>289</v>
      </c>
      <c r="D1014" s="232"/>
      <c r="E1014" s="17">
        <v>440</v>
      </c>
      <c r="F1014" s="237" t="s">
        <v>287</v>
      </c>
      <c r="G1014" s="238"/>
      <c r="H1014" s="145"/>
      <c r="I1014" s="61">
        <v>3800</v>
      </c>
      <c r="J1014" s="62">
        <v>3.11</v>
      </c>
      <c r="K1014" s="62">
        <v>3.28</v>
      </c>
      <c r="L1014" s="63">
        <v>5.56</v>
      </c>
      <c r="M1014" s="63">
        <v>366.96</v>
      </c>
      <c r="N1014" s="64">
        <v>338.58</v>
      </c>
      <c r="O1014" s="65">
        <v>366.96</v>
      </c>
      <c r="P1014" s="132"/>
      <c r="Q1014" s="66">
        <f t="shared" si="21"/>
        <v>0</v>
      </c>
      <c r="R1014" s="57"/>
      <c r="S1014" s="58"/>
      <c r="T1014" s="100"/>
      <c r="U1014" s="98"/>
      <c r="V1014" s="98"/>
      <c r="W1014" s="98"/>
      <c r="X1014" s="98"/>
      <c r="Y1014" s="98"/>
    </row>
    <row r="1015" spans="1:25" ht="117.75" customHeight="1">
      <c r="A1015" s="96">
        <v>1203</v>
      </c>
      <c r="B1015" s="17"/>
      <c r="C1015" s="231" t="s">
        <v>290</v>
      </c>
      <c r="D1015" s="232"/>
      <c r="E1015" s="17">
        <v>440</v>
      </c>
      <c r="F1015" s="237" t="s">
        <v>287</v>
      </c>
      <c r="G1015" s="238"/>
      <c r="H1015" s="145"/>
      <c r="I1015" s="61">
        <v>3800</v>
      </c>
      <c r="J1015" s="62">
        <v>3.11</v>
      </c>
      <c r="K1015" s="62">
        <v>3.28</v>
      </c>
      <c r="L1015" s="63">
        <v>5.56</v>
      </c>
      <c r="M1015" s="63">
        <v>366.96</v>
      </c>
      <c r="N1015" s="64">
        <v>338.58</v>
      </c>
      <c r="O1015" s="65">
        <v>366.96</v>
      </c>
      <c r="P1015" s="132"/>
      <c r="Q1015" s="66">
        <f t="shared" si="21"/>
        <v>0</v>
      </c>
      <c r="R1015" s="57"/>
      <c r="S1015" s="58"/>
      <c r="T1015" s="100"/>
      <c r="U1015" s="98"/>
      <c r="V1015" s="98"/>
      <c r="W1015" s="98"/>
      <c r="X1015" s="98"/>
      <c r="Y1015" s="98"/>
    </row>
    <row r="1016" spans="1:25" ht="117.75" customHeight="1">
      <c r="A1016" s="96">
        <v>1204</v>
      </c>
      <c r="B1016" s="17"/>
      <c r="C1016" s="231" t="s">
        <v>291</v>
      </c>
      <c r="D1016" s="232"/>
      <c r="E1016" s="17">
        <v>440</v>
      </c>
      <c r="F1016" s="237" t="s">
        <v>287</v>
      </c>
      <c r="G1016" s="238"/>
      <c r="H1016" s="145"/>
      <c r="I1016" s="61">
        <v>3800</v>
      </c>
      <c r="J1016" s="62">
        <v>3.11</v>
      </c>
      <c r="K1016" s="62">
        <v>3.28</v>
      </c>
      <c r="L1016" s="63">
        <v>5.56</v>
      </c>
      <c r="M1016" s="63">
        <v>366.96</v>
      </c>
      <c r="N1016" s="64">
        <v>338.58</v>
      </c>
      <c r="O1016" s="65">
        <v>366.96</v>
      </c>
      <c r="P1016" s="132"/>
      <c r="Q1016" s="66">
        <f t="shared" si="21"/>
        <v>0</v>
      </c>
      <c r="R1016" s="57"/>
      <c r="S1016" s="58"/>
      <c r="T1016" s="100"/>
      <c r="V1016" s="98"/>
      <c r="W1016" s="98"/>
      <c r="X1016" s="98"/>
      <c r="Y1016" s="98"/>
    </row>
    <row r="1017" spans="1:25" ht="117.75" customHeight="1">
      <c r="A1017" s="96">
        <v>2016</v>
      </c>
      <c r="B1017" s="17"/>
      <c r="C1017" s="231" t="s">
        <v>292</v>
      </c>
      <c r="D1017" s="232"/>
      <c r="E1017" s="17">
        <v>480</v>
      </c>
      <c r="F1017" s="237" t="s">
        <v>293</v>
      </c>
      <c r="G1017" s="238"/>
      <c r="H1017" s="145"/>
      <c r="I1017" s="61">
        <v>4200</v>
      </c>
      <c r="J1017" s="62">
        <v>3.4499999999999997</v>
      </c>
      <c r="K1017" s="62">
        <v>3.63</v>
      </c>
      <c r="L1017" s="63">
        <v>6.12</v>
      </c>
      <c r="M1017" s="63">
        <v>403.92</v>
      </c>
      <c r="N1017" s="64">
        <v>373.56</v>
      </c>
      <c r="O1017" s="65">
        <v>403.92</v>
      </c>
      <c r="P1017" s="132"/>
      <c r="Q1017" s="66">
        <f t="shared" si="21"/>
        <v>0</v>
      </c>
      <c r="R1017" s="57"/>
      <c r="S1017" s="58"/>
      <c r="T1017" s="100"/>
      <c r="U1017" s="99"/>
      <c r="V1017" s="98"/>
      <c r="W1017" s="98"/>
      <c r="X1017" s="98"/>
      <c r="Y1017" s="98"/>
    </row>
    <row r="1018" spans="1:25" ht="117.75" customHeight="1">
      <c r="A1018" s="96">
        <v>2017</v>
      </c>
      <c r="B1018" s="17"/>
      <c r="C1018" s="231" t="s">
        <v>294</v>
      </c>
      <c r="D1018" s="232"/>
      <c r="E1018" s="17">
        <v>480</v>
      </c>
      <c r="F1018" s="229" t="s">
        <v>295</v>
      </c>
      <c r="G1018" s="230"/>
      <c r="H1018" s="145"/>
      <c r="I1018" s="61">
        <v>4200</v>
      </c>
      <c r="J1018" s="62">
        <v>3.4499999999999997</v>
      </c>
      <c r="K1018" s="62">
        <v>3.63</v>
      </c>
      <c r="L1018" s="63">
        <v>6.12</v>
      </c>
      <c r="M1018" s="63">
        <v>403.92</v>
      </c>
      <c r="N1018" s="64">
        <v>373.56</v>
      </c>
      <c r="O1018" s="65">
        <v>403.92</v>
      </c>
      <c r="P1018" s="132"/>
      <c r="Q1018" s="66">
        <f t="shared" si="21"/>
        <v>0</v>
      </c>
      <c r="R1018" s="57"/>
      <c r="S1018" s="58"/>
      <c r="T1018" s="100"/>
      <c r="U1018" s="99"/>
      <c r="V1018" s="98"/>
      <c r="W1018" s="98"/>
      <c r="X1018" s="98"/>
      <c r="Y1018" s="98"/>
    </row>
    <row r="1019" spans="1:25" ht="117.75" customHeight="1">
      <c r="A1019" s="96">
        <v>2018</v>
      </c>
      <c r="B1019" s="17"/>
      <c r="C1019" s="231" t="s">
        <v>296</v>
      </c>
      <c r="D1019" s="232"/>
      <c r="E1019" s="17">
        <v>480</v>
      </c>
      <c r="F1019" s="229" t="s">
        <v>297</v>
      </c>
      <c r="G1019" s="230"/>
      <c r="H1019" s="145"/>
      <c r="I1019" s="61">
        <v>4200</v>
      </c>
      <c r="J1019" s="62">
        <v>3.4499999999999997</v>
      </c>
      <c r="K1019" s="62">
        <v>3.63</v>
      </c>
      <c r="L1019" s="63">
        <v>6.12</v>
      </c>
      <c r="M1019" s="63">
        <v>403.92</v>
      </c>
      <c r="N1019" s="64">
        <v>373.56</v>
      </c>
      <c r="O1019" s="65">
        <v>403.92</v>
      </c>
      <c r="P1019" s="132"/>
      <c r="Q1019" s="66">
        <f t="shared" si="21"/>
        <v>0</v>
      </c>
      <c r="R1019" s="57"/>
      <c r="S1019" s="58"/>
      <c r="T1019" s="100"/>
      <c r="U1019" s="99"/>
      <c r="V1019" s="98"/>
      <c r="W1019" s="98"/>
      <c r="X1019" s="98"/>
      <c r="Y1019" s="98"/>
    </row>
    <row r="1020" spans="1:25" ht="117.75" customHeight="1">
      <c r="A1020" s="96">
        <v>2019</v>
      </c>
      <c r="B1020" s="17"/>
      <c r="C1020" s="231" t="s">
        <v>298</v>
      </c>
      <c r="D1020" s="232"/>
      <c r="E1020" s="17">
        <v>480</v>
      </c>
      <c r="F1020" s="229" t="s">
        <v>299</v>
      </c>
      <c r="G1020" s="230"/>
      <c r="H1020" s="145"/>
      <c r="I1020" s="61">
        <v>4200</v>
      </c>
      <c r="J1020" s="62">
        <v>3.4499999999999997</v>
      </c>
      <c r="K1020" s="62">
        <v>3.63</v>
      </c>
      <c r="L1020" s="63">
        <v>6.12</v>
      </c>
      <c r="M1020" s="63">
        <v>403.92</v>
      </c>
      <c r="N1020" s="64">
        <v>373.56</v>
      </c>
      <c r="O1020" s="65">
        <v>403.92</v>
      </c>
      <c r="P1020" s="132"/>
      <c r="Q1020" s="66">
        <f t="shared" si="21"/>
        <v>0</v>
      </c>
      <c r="R1020" s="57"/>
      <c r="S1020" s="58"/>
      <c r="T1020" s="100"/>
      <c r="U1020" s="99"/>
      <c r="V1020" s="98"/>
      <c r="W1020" s="98"/>
      <c r="X1020" s="98"/>
      <c r="Y1020" s="98"/>
    </row>
    <row r="1021" spans="1:25" ht="117.75" customHeight="1">
      <c r="A1021" s="96">
        <v>2020</v>
      </c>
      <c r="B1021" s="17"/>
      <c r="C1021" s="231" t="s">
        <v>300</v>
      </c>
      <c r="D1021" s="232"/>
      <c r="E1021" s="17">
        <v>480</v>
      </c>
      <c r="F1021" s="229" t="s">
        <v>301</v>
      </c>
      <c r="G1021" s="230"/>
      <c r="H1021" s="145"/>
      <c r="I1021" s="61">
        <v>4200</v>
      </c>
      <c r="J1021" s="62">
        <v>3.4499999999999997</v>
      </c>
      <c r="K1021" s="62">
        <v>3.63</v>
      </c>
      <c r="L1021" s="63">
        <v>6.12</v>
      </c>
      <c r="M1021" s="63">
        <v>403.92</v>
      </c>
      <c r="N1021" s="64">
        <v>373.56</v>
      </c>
      <c r="O1021" s="65">
        <v>403.92</v>
      </c>
      <c r="P1021" s="132"/>
      <c r="Q1021" s="66">
        <f t="shared" si="21"/>
        <v>0</v>
      </c>
      <c r="R1021" s="57"/>
      <c r="S1021" s="58"/>
      <c r="T1021" s="100"/>
      <c r="U1021" s="109"/>
      <c r="V1021" s="99"/>
      <c r="W1021" s="99"/>
      <c r="X1021" s="99"/>
      <c r="Y1021" s="99"/>
    </row>
    <row r="1022" spans="1:25" ht="117.75" customHeight="1">
      <c r="A1022" s="96">
        <v>2021</v>
      </c>
      <c r="B1022" s="17"/>
      <c r="C1022" s="231" t="s">
        <v>302</v>
      </c>
      <c r="D1022" s="232"/>
      <c r="E1022" s="17">
        <v>480</v>
      </c>
      <c r="F1022" s="229" t="s">
        <v>303</v>
      </c>
      <c r="G1022" s="230"/>
      <c r="H1022" s="145"/>
      <c r="I1022" s="61">
        <v>4200</v>
      </c>
      <c r="J1022" s="62">
        <v>3.4499999999999997</v>
      </c>
      <c r="K1022" s="62">
        <v>3.63</v>
      </c>
      <c r="L1022" s="63">
        <v>6.12</v>
      </c>
      <c r="M1022" s="63">
        <v>403.92</v>
      </c>
      <c r="N1022" s="64">
        <v>373.56</v>
      </c>
      <c r="O1022" s="65">
        <v>403.92</v>
      </c>
      <c r="P1022" s="132"/>
      <c r="Q1022" s="66">
        <f t="shared" si="21"/>
        <v>0</v>
      </c>
      <c r="R1022" s="57"/>
      <c r="S1022" s="58"/>
      <c r="T1022" s="100"/>
      <c r="U1022" s="109"/>
      <c r="V1022" s="99"/>
      <c r="W1022" s="99"/>
      <c r="X1022" s="99"/>
      <c r="Y1022" s="99"/>
    </row>
    <row r="1023" spans="1:25" ht="117.75" customHeight="1">
      <c r="A1023" s="96">
        <v>1275</v>
      </c>
      <c r="B1023" s="17"/>
      <c r="C1023" s="231" t="s">
        <v>304</v>
      </c>
      <c r="D1023" s="232"/>
      <c r="E1023" s="17">
        <v>120</v>
      </c>
      <c r="F1023" s="237" t="s">
        <v>305</v>
      </c>
      <c r="G1023" s="238"/>
      <c r="H1023" s="145"/>
      <c r="I1023" s="61">
        <v>1000</v>
      </c>
      <c r="J1023" s="62">
        <v>0.69000000000000006</v>
      </c>
      <c r="K1023" s="62">
        <v>0.87</v>
      </c>
      <c r="L1023" s="63">
        <v>1.5</v>
      </c>
      <c r="M1023" s="63">
        <v>99</v>
      </c>
      <c r="N1023" s="64">
        <v>81.84</v>
      </c>
      <c r="O1023" s="65">
        <v>99</v>
      </c>
      <c r="P1023" s="132"/>
      <c r="Q1023" s="66">
        <f t="shared" si="21"/>
        <v>0</v>
      </c>
      <c r="R1023" s="57"/>
      <c r="S1023" s="58"/>
      <c r="T1023" s="100"/>
      <c r="U1023" s="109"/>
      <c r="V1023" s="99"/>
      <c r="W1023" s="99"/>
      <c r="X1023" s="99"/>
      <c r="Y1023" s="98"/>
    </row>
    <row r="1024" spans="1:25" ht="117.75" customHeight="1">
      <c r="A1024" s="96">
        <v>1274</v>
      </c>
      <c r="B1024" s="17"/>
      <c r="C1024" s="231" t="s">
        <v>306</v>
      </c>
      <c r="D1024" s="232"/>
      <c r="E1024" s="17">
        <v>120</v>
      </c>
      <c r="F1024" s="237" t="s">
        <v>307</v>
      </c>
      <c r="G1024" s="238"/>
      <c r="H1024" s="145"/>
      <c r="I1024" s="61">
        <v>1000</v>
      </c>
      <c r="J1024" s="62">
        <v>0.69000000000000006</v>
      </c>
      <c r="K1024" s="62">
        <v>0.87</v>
      </c>
      <c r="L1024" s="63">
        <v>1.5</v>
      </c>
      <c r="M1024" s="63">
        <v>99</v>
      </c>
      <c r="N1024" s="64">
        <v>81.84</v>
      </c>
      <c r="O1024" s="65">
        <v>99</v>
      </c>
      <c r="P1024" s="132"/>
      <c r="Q1024" s="66">
        <f t="shared" si="21"/>
        <v>0</v>
      </c>
      <c r="R1024" s="57"/>
      <c r="S1024" s="58"/>
      <c r="T1024" s="100"/>
      <c r="U1024" s="109"/>
      <c r="V1024" s="98"/>
      <c r="W1024" s="98"/>
      <c r="X1024" s="98"/>
      <c r="Y1024" s="98"/>
    </row>
    <row r="1025" spans="1:25" ht="117.75" customHeight="1">
      <c r="A1025" s="96">
        <v>1276</v>
      </c>
      <c r="B1025" s="17"/>
      <c r="C1025" s="231" t="s">
        <v>308</v>
      </c>
      <c r="D1025" s="232"/>
      <c r="E1025" s="17">
        <v>120</v>
      </c>
      <c r="F1025" s="237" t="s">
        <v>309</v>
      </c>
      <c r="G1025" s="238"/>
      <c r="H1025" s="145"/>
      <c r="I1025" s="61">
        <v>1000</v>
      </c>
      <c r="J1025" s="62">
        <v>0.69000000000000006</v>
      </c>
      <c r="K1025" s="62">
        <v>0.87</v>
      </c>
      <c r="L1025" s="63">
        <v>1.5</v>
      </c>
      <c r="M1025" s="63">
        <v>99</v>
      </c>
      <c r="N1025" s="64">
        <v>81.84</v>
      </c>
      <c r="O1025" s="65">
        <v>99</v>
      </c>
      <c r="P1025" s="132"/>
      <c r="Q1025" s="66">
        <f t="shared" si="21"/>
        <v>0</v>
      </c>
      <c r="R1025" s="57"/>
      <c r="S1025" s="58"/>
      <c r="T1025" s="100"/>
      <c r="U1025" s="109"/>
      <c r="V1025" s="98"/>
      <c r="W1025" s="98"/>
      <c r="X1025" s="98"/>
      <c r="Y1025" s="98"/>
    </row>
    <row r="1026" spans="1:25" ht="117.75" customHeight="1">
      <c r="A1026" s="96">
        <v>1165</v>
      </c>
      <c r="B1026" s="17"/>
      <c r="C1026" s="231" t="s">
        <v>310</v>
      </c>
      <c r="D1026" s="232"/>
      <c r="E1026" s="17">
        <v>250</v>
      </c>
      <c r="F1026" s="237" t="s">
        <v>311</v>
      </c>
      <c r="G1026" s="238"/>
      <c r="H1026" s="145"/>
      <c r="I1026" s="61">
        <v>5000</v>
      </c>
      <c r="J1026" s="62">
        <v>4.1399999999999997</v>
      </c>
      <c r="K1026" s="62">
        <v>4.3199999999999994</v>
      </c>
      <c r="L1026" s="63">
        <v>5.62</v>
      </c>
      <c r="M1026" s="63">
        <v>370.92</v>
      </c>
      <c r="N1026" s="64">
        <v>349.14</v>
      </c>
      <c r="O1026" s="65">
        <v>370.92</v>
      </c>
      <c r="P1026" s="132"/>
      <c r="Q1026" s="66">
        <f t="shared" si="21"/>
        <v>0</v>
      </c>
      <c r="R1026" s="57"/>
      <c r="S1026" s="58"/>
      <c r="T1026" s="100"/>
      <c r="U1026" s="109"/>
      <c r="V1026" s="98"/>
      <c r="W1026" s="98"/>
      <c r="X1026" s="98"/>
      <c r="Y1026" s="98"/>
    </row>
    <row r="1027" spans="1:25" ht="117.75" customHeight="1">
      <c r="A1027" s="96">
        <v>1166</v>
      </c>
      <c r="B1027" s="17"/>
      <c r="C1027" s="231" t="s">
        <v>312</v>
      </c>
      <c r="D1027" s="232"/>
      <c r="E1027" s="17">
        <v>180</v>
      </c>
      <c r="F1027" s="237" t="s">
        <v>313</v>
      </c>
      <c r="G1027" s="238"/>
      <c r="H1027" s="145"/>
      <c r="I1027" s="61">
        <v>8000</v>
      </c>
      <c r="J1027" s="62">
        <v>6.7299999999999995</v>
      </c>
      <c r="K1027" s="62">
        <v>6.8999999999999995</v>
      </c>
      <c r="L1027" s="63">
        <v>7.84</v>
      </c>
      <c r="M1027" s="63">
        <v>517.44000000000005</v>
      </c>
      <c r="N1027" s="64">
        <v>498.3</v>
      </c>
      <c r="O1027" s="65">
        <v>517.44000000000005</v>
      </c>
      <c r="P1027" s="132"/>
      <c r="Q1027" s="66">
        <f t="shared" si="21"/>
        <v>0</v>
      </c>
      <c r="R1027" s="57"/>
      <c r="S1027" s="58"/>
      <c r="T1027" s="100"/>
      <c r="U1027" s="109"/>
      <c r="V1027" s="98"/>
      <c r="W1027" s="98"/>
      <c r="X1027" s="98"/>
      <c r="Y1027" s="98"/>
    </row>
    <row r="1028" spans="1:25" ht="117.75" customHeight="1">
      <c r="A1028" s="96">
        <v>1172</v>
      </c>
      <c r="B1028" s="17"/>
      <c r="C1028" s="231" t="s">
        <v>314</v>
      </c>
      <c r="D1028" s="232"/>
      <c r="E1028" s="17">
        <v>230</v>
      </c>
      <c r="F1028" s="237" t="s">
        <v>315</v>
      </c>
      <c r="G1028" s="238"/>
      <c r="H1028" s="145"/>
      <c r="I1028" s="61">
        <v>3000</v>
      </c>
      <c r="J1028" s="62">
        <v>2.42</v>
      </c>
      <c r="K1028" s="62">
        <v>2.59</v>
      </c>
      <c r="L1028" s="63">
        <v>3.7899999999999996</v>
      </c>
      <c r="M1028" s="63">
        <v>250.14</v>
      </c>
      <c r="N1028" s="64">
        <v>229.02</v>
      </c>
      <c r="O1028" s="65">
        <v>250.14</v>
      </c>
      <c r="P1028" s="132"/>
      <c r="Q1028" s="66">
        <f t="shared" si="21"/>
        <v>0</v>
      </c>
      <c r="R1028" s="57"/>
      <c r="S1028" s="58"/>
      <c r="T1028" s="100"/>
      <c r="U1028" s="109"/>
      <c r="V1028" s="98"/>
      <c r="W1028" s="98"/>
      <c r="X1028" s="98"/>
      <c r="Y1028" s="98"/>
    </row>
    <row r="1029" spans="1:25" ht="117.75" customHeight="1">
      <c r="A1029" s="96">
        <v>1173</v>
      </c>
      <c r="B1029" s="17"/>
      <c r="C1029" s="231" t="s">
        <v>316</v>
      </c>
      <c r="D1029" s="232"/>
      <c r="E1029" s="17">
        <v>230</v>
      </c>
      <c r="F1029" s="237" t="s">
        <v>317</v>
      </c>
      <c r="G1029" s="238"/>
      <c r="H1029" s="145"/>
      <c r="I1029" s="61">
        <v>3000</v>
      </c>
      <c r="J1029" s="62">
        <v>2.42</v>
      </c>
      <c r="K1029" s="62">
        <v>2.59</v>
      </c>
      <c r="L1029" s="63">
        <v>3.7899999999999996</v>
      </c>
      <c r="M1029" s="63">
        <v>250.14</v>
      </c>
      <c r="N1029" s="64">
        <v>229.02</v>
      </c>
      <c r="O1029" s="65">
        <v>250.14</v>
      </c>
      <c r="P1029" s="132"/>
      <c r="Q1029" s="66">
        <f t="shared" si="21"/>
        <v>0</v>
      </c>
      <c r="R1029" s="57"/>
      <c r="S1029" s="58"/>
      <c r="T1029" s="100"/>
      <c r="U1029" s="109"/>
      <c r="V1029" s="98"/>
      <c r="W1029" s="98"/>
      <c r="X1029" s="98"/>
      <c r="Y1029" s="98"/>
    </row>
    <row r="1030" spans="1:25" ht="117.75" customHeight="1">
      <c r="A1030" s="96" t="s">
        <v>318</v>
      </c>
      <c r="B1030" s="17"/>
      <c r="C1030" s="231" t="s">
        <v>319</v>
      </c>
      <c r="D1030" s="232"/>
      <c r="E1030" s="17">
        <v>230</v>
      </c>
      <c r="F1030" s="237" t="s">
        <v>320</v>
      </c>
      <c r="G1030" s="238"/>
      <c r="H1030" s="145"/>
      <c r="I1030" s="61">
        <v>3000</v>
      </c>
      <c r="J1030" s="62">
        <v>2.42</v>
      </c>
      <c r="K1030" s="62">
        <v>2.59</v>
      </c>
      <c r="L1030" s="63">
        <v>3.7899999999999996</v>
      </c>
      <c r="M1030" s="63">
        <v>250.14</v>
      </c>
      <c r="N1030" s="64">
        <v>229.02</v>
      </c>
      <c r="O1030" s="65">
        <v>250.14</v>
      </c>
      <c r="P1030" s="132"/>
      <c r="Q1030" s="66">
        <f t="shared" si="21"/>
        <v>0</v>
      </c>
      <c r="R1030" s="57"/>
      <c r="S1030" s="58"/>
      <c r="T1030" s="100"/>
      <c r="U1030" s="109"/>
      <c r="V1030" s="98"/>
      <c r="W1030" s="98"/>
      <c r="X1030" s="98"/>
      <c r="Y1030" s="98"/>
    </row>
    <row r="1031" spans="1:25" ht="117.75" customHeight="1">
      <c r="A1031" s="96">
        <v>1175</v>
      </c>
      <c r="B1031" s="17"/>
      <c r="C1031" s="231" t="s">
        <v>321</v>
      </c>
      <c r="D1031" s="232"/>
      <c r="E1031" s="17">
        <v>230</v>
      </c>
      <c r="F1031" s="229" t="s">
        <v>322</v>
      </c>
      <c r="G1031" s="230"/>
      <c r="H1031" s="145"/>
      <c r="I1031" s="61">
        <v>3000</v>
      </c>
      <c r="J1031" s="62">
        <v>2.42</v>
      </c>
      <c r="K1031" s="62">
        <v>2.59</v>
      </c>
      <c r="L1031" s="63">
        <v>3.7899999999999996</v>
      </c>
      <c r="M1031" s="63">
        <v>250.14</v>
      </c>
      <c r="N1031" s="64">
        <v>229.02</v>
      </c>
      <c r="O1031" s="65">
        <v>250.14</v>
      </c>
      <c r="P1031" s="132"/>
      <c r="Q1031" s="66">
        <f t="shared" si="21"/>
        <v>0</v>
      </c>
      <c r="R1031" s="57"/>
      <c r="S1031" s="58"/>
      <c r="T1031" s="100"/>
      <c r="U1031" s="109"/>
      <c r="V1031" s="98"/>
      <c r="W1031" s="98"/>
      <c r="X1031" s="98"/>
      <c r="Y1031" s="98"/>
    </row>
    <row r="1032" spans="1:25" ht="117.75" customHeight="1">
      <c r="A1032" s="96">
        <v>1176</v>
      </c>
      <c r="B1032" s="17"/>
      <c r="C1032" s="231" t="s">
        <v>323</v>
      </c>
      <c r="D1032" s="232"/>
      <c r="E1032" s="17">
        <v>230</v>
      </c>
      <c r="F1032" s="229" t="s">
        <v>324</v>
      </c>
      <c r="G1032" s="230"/>
      <c r="H1032" s="145"/>
      <c r="I1032" s="61">
        <v>3000</v>
      </c>
      <c r="J1032" s="62">
        <v>2.42</v>
      </c>
      <c r="K1032" s="62">
        <v>2.59</v>
      </c>
      <c r="L1032" s="63">
        <v>3.7899999999999996</v>
      </c>
      <c r="M1032" s="63">
        <v>250.14</v>
      </c>
      <c r="N1032" s="64">
        <v>229.02</v>
      </c>
      <c r="O1032" s="65">
        <v>250.14</v>
      </c>
      <c r="P1032" s="132"/>
      <c r="Q1032" s="66">
        <f t="shared" si="21"/>
        <v>0</v>
      </c>
      <c r="R1032" s="57"/>
      <c r="S1032" s="58"/>
      <c r="T1032" s="100"/>
      <c r="U1032" s="109"/>
      <c r="V1032" s="98"/>
      <c r="W1032" s="98"/>
      <c r="X1032" s="98"/>
      <c r="Y1032" s="98"/>
    </row>
    <row r="1033" spans="1:25" ht="117.75" customHeight="1">
      <c r="A1033" s="96">
        <v>1169</v>
      </c>
      <c r="B1033" s="17"/>
      <c r="C1033" s="231" t="s">
        <v>325</v>
      </c>
      <c r="D1033" s="232"/>
      <c r="E1033" s="17">
        <v>230</v>
      </c>
      <c r="F1033" s="229" t="s">
        <v>326</v>
      </c>
      <c r="G1033" s="230"/>
      <c r="H1033" s="145"/>
      <c r="I1033" s="61">
        <v>3000</v>
      </c>
      <c r="J1033" s="62">
        <v>2.42</v>
      </c>
      <c r="K1033" s="62">
        <v>2.59</v>
      </c>
      <c r="L1033" s="63">
        <v>3.7899999999999996</v>
      </c>
      <c r="M1033" s="63">
        <v>250.14</v>
      </c>
      <c r="N1033" s="64">
        <v>229.02</v>
      </c>
      <c r="O1033" s="65">
        <v>250.14</v>
      </c>
      <c r="P1033" s="132"/>
      <c r="Q1033" s="66">
        <f t="shared" si="21"/>
        <v>0</v>
      </c>
      <c r="R1033" s="57"/>
      <c r="S1033" s="58"/>
      <c r="T1033" s="100"/>
      <c r="U1033" s="109"/>
      <c r="V1033" s="98"/>
      <c r="W1033" s="98"/>
      <c r="X1033" s="98"/>
      <c r="Y1033" s="98"/>
    </row>
    <row r="1034" spans="1:25" ht="117.75" customHeight="1">
      <c r="A1034" s="96">
        <v>1170</v>
      </c>
      <c r="B1034" s="17"/>
      <c r="C1034" s="231" t="s">
        <v>327</v>
      </c>
      <c r="D1034" s="232"/>
      <c r="E1034" s="17">
        <v>230</v>
      </c>
      <c r="F1034" s="237" t="s">
        <v>328</v>
      </c>
      <c r="G1034" s="238"/>
      <c r="H1034" s="145"/>
      <c r="I1034" s="61">
        <v>3000</v>
      </c>
      <c r="J1034" s="62">
        <v>2.42</v>
      </c>
      <c r="K1034" s="62">
        <v>2.59</v>
      </c>
      <c r="L1034" s="63">
        <v>3.7899999999999996</v>
      </c>
      <c r="M1034" s="63">
        <v>250.14</v>
      </c>
      <c r="N1034" s="64">
        <v>229.02</v>
      </c>
      <c r="O1034" s="65">
        <v>250.14</v>
      </c>
      <c r="P1034" s="132"/>
      <c r="Q1034" s="66">
        <f t="shared" si="21"/>
        <v>0</v>
      </c>
      <c r="R1034" s="57"/>
      <c r="S1034" s="58"/>
      <c r="T1034" s="100"/>
      <c r="U1034" s="109"/>
      <c r="V1034" s="98"/>
      <c r="W1034" s="98"/>
      <c r="X1034" s="98"/>
      <c r="Y1034" s="98"/>
    </row>
    <row r="1035" spans="1:25" ht="117.75" customHeight="1">
      <c r="A1035" s="96">
        <v>1171</v>
      </c>
      <c r="B1035" s="17"/>
      <c r="C1035" s="231" t="s">
        <v>329</v>
      </c>
      <c r="D1035" s="232"/>
      <c r="E1035" s="17">
        <v>230</v>
      </c>
      <c r="F1035" s="229" t="s">
        <v>330</v>
      </c>
      <c r="G1035" s="230"/>
      <c r="H1035" s="145"/>
      <c r="I1035" s="61">
        <v>3000</v>
      </c>
      <c r="J1035" s="62">
        <v>2.42</v>
      </c>
      <c r="K1035" s="62">
        <v>2.59</v>
      </c>
      <c r="L1035" s="63">
        <v>3.7899999999999996</v>
      </c>
      <c r="M1035" s="63">
        <v>250.14</v>
      </c>
      <c r="N1035" s="64">
        <v>229.02</v>
      </c>
      <c r="O1035" s="65">
        <v>250.14</v>
      </c>
      <c r="P1035" s="132"/>
      <c r="Q1035" s="66">
        <f t="shared" si="21"/>
        <v>0</v>
      </c>
      <c r="R1035" s="57"/>
      <c r="S1035" s="58"/>
      <c r="T1035" s="100"/>
      <c r="U1035" s="110"/>
      <c r="V1035" s="98"/>
      <c r="W1035" s="98"/>
      <c r="X1035" s="98"/>
      <c r="Y1035" s="98"/>
    </row>
    <row r="1036" spans="1:25" ht="117.75" customHeight="1">
      <c r="A1036" s="96">
        <v>1234</v>
      </c>
      <c r="B1036" s="17"/>
      <c r="C1036" s="231" t="s">
        <v>331</v>
      </c>
      <c r="D1036" s="232"/>
      <c r="E1036" s="17">
        <v>220</v>
      </c>
      <c r="F1036" s="237" t="s">
        <v>332</v>
      </c>
      <c r="G1036" s="238"/>
      <c r="H1036" s="145"/>
      <c r="I1036" s="61">
        <v>3000</v>
      </c>
      <c r="J1036" s="62">
        <v>2.42</v>
      </c>
      <c r="K1036" s="62">
        <v>2.59</v>
      </c>
      <c r="L1036" s="63">
        <v>3.73</v>
      </c>
      <c r="M1036" s="63">
        <v>246.18</v>
      </c>
      <c r="N1036" s="64">
        <v>226.38</v>
      </c>
      <c r="O1036" s="65">
        <v>246.18</v>
      </c>
      <c r="P1036" s="132"/>
      <c r="Q1036" s="66">
        <f t="shared" si="21"/>
        <v>0</v>
      </c>
      <c r="R1036" s="57"/>
      <c r="S1036" s="58"/>
      <c r="T1036" s="100"/>
      <c r="U1036" s="110"/>
      <c r="V1036" s="98"/>
      <c r="W1036" s="98"/>
      <c r="X1036" s="98"/>
      <c r="Y1036" s="98"/>
    </row>
    <row r="1037" spans="1:25" ht="117.75" customHeight="1">
      <c r="A1037" s="96">
        <v>1168</v>
      </c>
      <c r="B1037" s="17"/>
      <c r="C1037" s="231" t="s">
        <v>333</v>
      </c>
      <c r="D1037" s="232"/>
      <c r="E1037" s="17">
        <v>220</v>
      </c>
      <c r="F1037" s="229" t="s">
        <v>334</v>
      </c>
      <c r="G1037" s="230"/>
      <c r="H1037" s="145"/>
      <c r="I1037" s="61">
        <v>3700</v>
      </c>
      <c r="J1037" s="62">
        <v>3.0199999999999996</v>
      </c>
      <c r="K1037" s="62">
        <v>3.19</v>
      </c>
      <c r="L1037" s="63">
        <v>4.33</v>
      </c>
      <c r="M1037" s="63">
        <v>285.77999999999997</v>
      </c>
      <c r="N1037" s="64">
        <v>265.98</v>
      </c>
      <c r="O1037" s="65">
        <v>285.77999999999997</v>
      </c>
      <c r="P1037" s="132"/>
      <c r="Q1037" s="66">
        <f t="shared" si="21"/>
        <v>0</v>
      </c>
      <c r="R1037" s="57"/>
      <c r="S1037" s="58"/>
      <c r="T1037" s="100"/>
      <c r="U1037" s="110"/>
      <c r="V1037" s="98"/>
      <c r="W1037" s="98"/>
      <c r="X1037" s="98"/>
      <c r="Y1037" s="98"/>
    </row>
    <row r="1038" spans="1:25" ht="117.75" customHeight="1">
      <c r="A1038" s="96">
        <v>3020</v>
      </c>
      <c r="B1038" s="17"/>
      <c r="C1038" s="231" t="s">
        <v>335</v>
      </c>
      <c r="D1038" s="232"/>
      <c r="E1038" s="17">
        <v>1700</v>
      </c>
      <c r="F1038" s="229" t="s">
        <v>336</v>
      </c>
      <c r="G1038" s="230"/>
      <c r="H1038" s="145"/>
      <c r="I1038" s="61">
        <v>52500</v>
      </c>
      <c r="J1038" s="62">
        <v>45.089999999999996</v>
      </c>
      <c r="K1038" s="62">
        <v>45.26</v>
      </c>
      <c r="L1038" s="63">
        <v>54.059999999999995</v>
      </c>
      <c r="M1038" s="63">
        <v>3567.96</v>
      </c>
      <c r="N1038" s="64">
        <v>3492.06</v>
      </c>
      <c r="O1038" s="65">
        <v>3567.96</v>
      </c>
      <c r="P1038" s="132"/>
      <c r="Q1038" s="66">
        <f t="shared" si="21"/>
        <v>0</v>
      </c>
      <c r="R1038" s="57"/>
      <c r="S1038" s="58"/>
      <c r="T1038" s="100"/>
      <c r="U1038" s="110"/>
      <c r="V1038" s="99"/>
      <c r="W1038" s="99"/>
      <c r="X1038" s="99"/>
      <c r="Y1038" s="99"/>
    </row>
    <row r="1039" spans="1:25" ht="117.75" customHeight="1">
      <c r="A1039" s="96">
        <v>3021</v>
      </c>
      <c r="B1039" s="17"/>
      <c r="C1039" s="231" t="s">
        <v>337</v>
      </c>
      <c r="D1039" s="232"/>
      <c r="E1039" s="17">
        <v>500</v>
      </c>
      <c r="F1039" s="237" t="s">
        <v>338</v>
      </c>
      <c r="G1039" s="238"/>
      <c r="H1039" s="145"/>
      <c r="I1039" s="61">
        <v>32000</v>
      </c>
      <c r="J1039" s="62">
        <v>27.42</v>
      </c>
      <c r="K1039" s="62">
        <v>27.59</v>
      </c>
      <c r="L1039" s="63">
        <v>30.180000000000003</v>
      </c>
      <c r="M1039" s="63">
        <v>1991.88</v>
      </c>
      <c r="N1039" s="64">
        <v>1960.86</v>
      </c>
      <c r="O1039" s="65">
        <v>1991.88</v>
      </c>
      <c r="P1039" s="132"/>
      <c r="Q1039" s="66">
        <f t="shared" si="21"/>
        <v>0</v>
      </c>
      <c r="R1039" s="57"/>
      <c r="S1039" s="58"/>
      <c r="T1039" s="100"/>
      <c r="U1039" s="110"/>
      <c r="V1039" s="99"/>
      <c r="W1039" s="99"/>
      <c r="X1039" s="99"/>
      <c r="Y1039" s="99"/>
    </row>
    <row r="1040" spans="1:25" ht="117.75" customHeight="1">
      <c r="A1040" s="96">
        <v>3105</v>
      </c>
      <c r="B1040" s="17"/>
      <c r="C1040" s="253" t="s">
        <v>339</v>
      </c>
      <c r="D1040" s="253"/>
      <c r="E1040" s="17">
        <v>310</v>
      </c>
      <c r="F1040" s="229" t="s">
        <v>340</v>
      </c>
      <c r="G1040" s="230"/>
      <c r="H1040" s="145"/>
      <c r="I1040" s="61">
        <v>20000</v>
      </c>
      <c r="J1040" s="62">
        <v>17.07</v>
      </c>
      <c r="K1040" s="62">
        <v>17.25</v>
      </c>
      <c r="L1040" s="63">
        <v>18.860000000000003</v>
      </c>
      <c r="M1040" s="63">
        <v>1244.76</v>
      </c>
      <c r="N1040" s="64">
        <v>1220.3399999999999</v>
      </c>
      <c r="O1040" s="65">
        <v>1244.76</v>
      </c>
      <c r="P1040" s="132"/>
      <c r="Q1040" s="66">
        <f t="shared" si="21"/>
        <v>0</v>
      </c>
      <c r="R1040" s="57"/>
      <c r="S1040" s="58"/>
      <c r="T1040" s="100"/>
      <c r="U1040" s="111"/>
      <c r="V1040" s="99"/>
      <c r="W1040" s="99"/>
      <c r="X1040" s="99"/>
      <c r="Y1040" s="99"/>
    </row>
    <row r="1041" spans="1:25" ht="117.75" customHeight="1">
      <c r="A1041" s="96">
        <v>3106</v>
      </c>
      <c r="B1041" s="17"/>
      <c r="C1041" s="253" t="s">
        <v>341</v>
      </c>
      <c r="D1041" s="253"/>
      <c r="E1041" s="17">
        <v>310</v>
      </c>
      <c r="F1041" s="237" t="s">
        <v>342</v>
      </c>
      <c r="G1041" s="238"/>
      <c r="H1041" s="145"/>
      <c r="I1041" s="61">
        <v>20000</v>
      </c>
      <c r="J1041" s="62">
        <v>17.07</v>
      </c>
      <c r="K1041" s="62">
        <v>17.25</v>
      </c>
      <c r="L1041" s="63">
        <v>18.860000000000003</v>
      </c>
      <c r="M1041" s="63">
        <v>1244.76</v>
      </c>
      <c r="N1041" s="64">
        <v>1220.3399999999999</v>
      </c>
      <c r="O1041" s="65">
        <v>1244.76</v>
      </c>
      <c r="P1041" s="132"/>
      <c r="Q1041" s="66">
        <f t="shared" si="21"/>
        <v>0</v>
      </c>
      <c r="R1041" s="57"/>
      <c r="S1041" s="58"/>
      <c r="T1041" s="100"/>
      <c r="U1041" s="111"/>
      <c r="V1041" s="99"/>
      <c r="W1041" s="99"/>
      <c r="X1041" s="99"/>
      <c r="Y1041" s="99"/>
    </row>
    <row r="1042" spans="1:25" ht="117.75" customHeight="1">
      <c r="A1042" s="96">
        <v>3024</v>
      </c>
      <c r="B1042" s="17"/>
      <c r="C1042" s="253" t="s">
        <v>343</v>
      </c>
      <c r="D1042" s="253"/>
      <c r="E1042" s="17">
        <v>310</v>
      </c>
      <c r="F1042" s="229" t="s">
        <v>344</v>
      </c>
      <c r="G1042" s="230"/>
      <c r="H1042" s="145"/>
      <c r="I1042" s="61">
        <v>20000</v>
      </c>
      <c r="J1042" s="62">
        <v>17.07</v>
      </c>
      <c r="K1042" s="62">
        <v>17.25</v>
      </c>
      <c r="L1042" s="63">
        <v>18.860000000000003</v>
      </c>
      <c r="M1042" s="63">
        <v>1244.76</v>
      </c>
      <c r="N1042" s="64">
        <v>1220.3399999999999</v>
      </c>
      <c r="O1042" s="65">
        <v>1244.76</v>
      </c>
      <c r="P1042" s="132"/>
      <c r="Q1042" s="66">
        <f t="shared" si="21"/>
        <v>0</v>
      </c>
      <c r="R1042" s="57"/>
      <c r="S1042" s="58"/>
      <c r="T1042" s="100"/>
      <c r="U1042" s="111"/>
      <c r="V1042" s="99"/>
      <c r="W1042" s="99"/>
      <c r="X1042" s="99"/>
      <c r="Y1042" s="99"/>
    </row>
    <row r="1043" spans="1:25" ht="117.75" customHeight="1">
      <c r="A1043" s="96">
        <v>3107</v>
      </c>
      <c r="B1043" s="17"/>
      <c r="C1043" s="231" t="s">
        <v>345</v>
      </c>
      <c r="D1043" s="232"/>
      <c r="E1043" s="17">
        <v>170</v>
      </c>
      <c r="F1043" s="237" t="s">
        <v>346</v>
      </c>
      <c r="G1043" s="238"/>
      <c r="H1043" s="145"/>
      <c r="I1043" s="61">
        <v>28000</v>
      </c>
      <c r="J1043" s="62">
        <v>23.970000000000002</v>
      </c>
      <c r="K1043" s="62">
        <v>24.14</v>
      </c>
      <c r="L1043" s="63">
        <v>25.020000000000003</v>
      </c>
      <c r="M1043" s="63">
        <v>1651.32</v>
      </c>
      <c r="N1043" s="64">
        <v>1633.5</v>
      </c>
      <c r="O1043" s="65">
        <v>1651.32</v>
      </c>
      <c r="P1043" s="132"/>
      <c r="Q1043" s="66">
        <f t="shared" si="21"/>
        <v>0</v>
      </c>
      <c r="R1043" s="57"/>
      <c r="S1043" s="58"/>
      <c r="T1043" s="100"/>
      <c r="U1043" s="108"/>
      <c r="V1043" s="98"/>
      <c r="W1043" s="98"/>
      <c r="X1043" s="98"/>
      <c r="Y1043" s="98"/>
    </row>
    <row r="1044" spans="1:25" ht="117.75" customHeight="1">
      <c r="A1044" s="96">
        <v>3026</v>
      </c>
      <c r="B1044" s="17"/>
      <c r="C1044" s="231" t="s">
        <v>347</v>
      </c>
      <c r="D1044" s="232"/>
      <c r="E1044" s="17">
        <v>100</v>
      </c>
      <c r="F1044" s="229" t="s">
        <v>348</v>
      </c>
      <c r="G1044" s="230"/>
      <c r="H1044" s="145"/>
      <c r="I1044" s="61">
        <v>10000</v>
      </c>
      <c r="J1044" s="62">
        <v>8.4499999999999993</v>
      </c>
      <c r="K1044" s="62">
        <v>8.629999999999999</v>
      </c>
      <c r="L1044" s="63">
        <v>9.15</v>
      </c>
      <c r="M1044" s="63">
        <v>603.9</v>
      </c>
      <c r="N1044" s="64">
        <v>588.05999999999995</v>
      </c>
      <c r="O1044" s="65">
        <v>603.9</v>
      </c>
      <c r="P1044" s="132"/>
      <c r="Q1044" s="66">
        <f t="shared" si="21"/>
        <v>0</v>
      </c>
      <c r="R1044" s="57"/>
      <c r="S1044" s="58"/>
      <c r="T1044" s="100"/>
      <c r="U1044" s="108"/>
      <c r="V1044" s="98"/>
      <c r="W1044" s="98"/>
      <c r="X1044" s="98"/>
      <c r="Y1044" s="98"/>
    </row>
    <row r="1045" spans="1:25" ht="117.75" customHeight="1">
      <c r="A1045" s="96">
        <v>3003</v>
      </c>
      <c r="B1045" s="17"/>
      <c r="C1045" s="231" t="s">
        <v>349</v>
      </c>
      <c r="D1045" s="232"/>
      <c r="E1045" s="17">
        <v>1600</v>
      </c>
      <c r="F1045" s="237" t="s">
        <v>350</v>
      </c>
      <c r="G1045" s="238"/>
      <c r="H1045" s="145"/>
      <c r="I1045" s="61">
        <v>25000</v>
      </c>
      <c r="J1045" s="62">
        <v>21.380000000000003</v>
      </c>
      <c r="K1045" s="62">
        <v>21.560000000000002</v>
      </c>
      <c r="L1045" s="63">
        <v>29.84</v>
      </c>
      <c r="M1045" s="63">
        <v>1969.44</v>
      </c>
      <c r="N1045" s="64">
        <v>1896.84</v>
      </c>
      <c r="O1045" s="65">
        <v>1969.44</v>
      </c>
      <c r="P1045" s="132"/>
      <c r="Q1045" s="66">
        <f t="shared" si="21"/>
        <v>0</v>
      </c>
      <c r="R1045" s="57"/>
      <c r="S1045" s="58"/>
      <c r="T1045" s="100"/>
      <c r="U1045" s="108"/>
      <c r="V1045" s="98"/>
      <c r="W1045" s="98"/>
      <c r="X1045" s="98"/>
      <c r="Y1045" s="98"/>
    </row>
    <row r="1046" spans="1:25" ht="117.75" customHeight="1">
      <c r="A1046" s="96">
        <v>3004</v>
      </c>
      <c r="B1046" s="17"/>
      <c r="C1046" s="231" t="s">
        <v>351</v>
      </c>
      <c r="D1046" s="232"/>
      <c r="E1046" s="17">
        <v>300</v>
      </c>
      <c r="F1046" s="237" t="s">
        <v>352</v>
      </c>
      <c r="G1046" s="238"/>
      <c r="H1046" s="145"/>
      <c r="I1046" s="61">
        <v>7500</v>
      </c>
      <c r="J1046" s="62">
        <v>6.3</v>
      </c>
      <c r="K1046" s="62">
        <v>6.47</v>
      </c>
      <c r="L1046" s="63">
        <v>8.0299999999999994</v>
      </c>
      <c r="M1046" s="63">
        <v>529.98</v>
      </c>
      <c r="N1046" s="64">
        <v>506.22</v>
      </c>
      <c r="O1046" s="65">
        <v>529.98</v>
      </c>
      <c r="P1046" s="132"/>
      <c r="Q1046" s="66">
        <f t="shared" si="21"/>
        <v>0</v>
      </c>
      <c r="R1046" s="57"/>
      <c r="S1046" s="58"/>
      <c r="T1046" s="100"/>
      <c r="U1046" s="108"/>
      <c r="V1046" s="98"/>
      <c r="W1046" s="98"/>
      <c r="X1046" s="98"/>
      <c r="Y1046" s="98"/>
    </row>
    <row r="1047" spans="1:25" ht="117.75" customHeight="1">
      <c r="A1047" s="96">
        <v>3005</v>
      </c>
      <c r="B1047" s="17"/>
      <c r="C1047" s="231" t="s">
        <v>353</v>
      </c>
      <c r="D1047" s="232"/>
      <c r="E1047" s="17">
        <v>300</v>
      </c>
      <c r="F1047" s="237" t="s">
        <v>354</v>
      </c>
      <c r="G1047" s="238"/>
      <c r="H1047" s="145"/>
      <c r="I1047" s="61">
        <v>7500</v>
      </c>
      <c r="J1047" s="62">
        <v>6.3</v>
      </c>
      <c r="K1047" s="62">
        <v>6.47</v>
      </c>
      <c r="L1047" s="63">
        <v>8.0299999999999994</v>
      </c>
      <c r="M1047" s="63">
        <v>529.98</v>
      </c>
      <c r="N1047" s="64">
        <v>506.22</v>
      </c>
      <c r="O1047" s="65">
        <v>529.98</v>
      </c>
      <c r="P1047" s="132"/>
      <c r="Q1047" s="66">
        <f t="shared" si="21"/>
        <v>0</v>
      </c>
      <c r="R1047" s="57"/>
      <c r="S1047" s="58"/>
      <c r="T1047" s="100"/>
      <c r="U1047" s="108"/>
      <c r="V1047" s="98"/>
      <c r="W1047" s="98"/>
      <c r="X1047" s="98"/>
      <c r="Y1047" s="98"/>
    </row>
    <row r="1048" spans="1:25" ht="117.75" customHeight="1">
      <c r="A1048" s="96">
        <v>3006</v>
      </c>
      <c r="B1048" s="17"/>
      <c r="C1048" s="231" t="s">
        <v>355</v>
      </c>
      <c r="D1048" s="232"/>
      <c r="E1048" s="17">
        <v>200</v>
      </c>
      <c r="F1048" s="237" t="s">
        <v>356</v>
      </c>
      <c r="G1048" s="238"/>
      <c r="H1048" s="145"/>
      <c r="I1048" s="61">
        <v>7500</v>
      </c>
      <c r="J1048" s="62">
        <v>6.3</v>
      </c>
      <c r="K1048" s="62">
        <v>6.47</v>
      </c>
      <c r="L1048" s="63">
        <v>7.51</v>
      </c>
      <c r="M1048" s="63">
        <v>495.66</v>
      </c>
      <c r="N1048" s="64">
        <v>475.86</v>
      </c>
      <c r="O1048" s="65">
        <v>495.66</v>
      </c>
      <c r="P1048" s="132"/>
      <c r="Q1048" s="66">
        <f t="shared" si="21"/>
        <v>0</v>
      </c>
      <c r="R1048" s="57"/>
      <c r="S1048" s="58"/>
      <c r="T1048" s="100"/>
      <c r="U1048" s="108"/>
      <c r="V1048" s="98"/>
      <c r="W1048" s="98"/>
      <c r="X1048" s="98"/>
      <c r="Y1048" s="98"/>
    </row>
    <row r="1049" spans="1:25" ht="117.75" customHeight="1">
      <c r="A1049" s="96">
        <v>3007</v>
      </c>
      <c r="B1049" s="17"/>
      <c r="C1049" s="231" t="s">
        <v>357</v>
      </c>
      <c r="D1049" s="232"/>
      <c r="E1049" s="17">
        <v>100</v>
      </c>
      <c r="F1049" s="229" t="s">
        <v>358</v>
      </c>
      <c r="G1049" s="230"/>
      <c r="H1049" s="145"/>
      <c r="I1049" s="61">
        <v>4500</v>
      </c>
      <c r="J1049" s="62">
        <v>3.71</v>
      </c>
      <c r="K1049" s="62">
        <v>3.88</v>
      </c>
      <c r="L1049" s="63">
        <v>4.3999999999999995</v>
      </c>
      <c r="M1049" s="63">
        <v>290.39999999999998</v>
      </c>
      <c r="N1049" s="64">
        <v>275.22000000000003</v>
      </c>
      <c r="O1049" s="65">
        <v>290.39999999999998</v>
      </c>
      <c r="P1049" s="132"/>
      <c r="Q1049" s="66">
        <f t="shared" si="21"/>
        <v>0</v>
      </c>
      <c r="R1049" s="57"/>
      <c r="S1049" s="58"/>
      <c r="T1049" s="100"/>
      <c r="U1049" s="108"/>
      <c r="V1049" s="98"/>
      <c r="W1049" s="98"/>
      <c r="X1049" s="98"/>
      <c r="Y1049" s="98"/>
    </row>
    <row r="1050" spans="1:25" ht="117.75" customHeight="1">
      <c r="A1050" s="96">
        <v>3008</v>
      </c>
      <c r="B1050" s="17"/>
      <c r="C1050" s="231" t="s">
        <v>359</v>
      </c>
      <c r="D1050" s="232"/>
      <c r="E1050" s="17">
        <v>250</v>
      </c>
      <c r="F1050" s="229" t="s">
        <v>360</v>
      </c>
      <c r="G1050" s="230"/>
      <c r="H1050" s="145"/>
      <c r="I1050" s="61">
        <v>4000</v>
      </c>
      <c r="J1050" s="62">
        <v>3.28</v>
      </c>
      <c r="K1050" s="62">
        <v>3.4499999999999997</v>
      </c>
      <c r="L1050" s="63">
        <v>4.75</v>
      </c>
      <c r="M1050" s="63">
        <v>313.5</v>
      </c>
      <c r="N1050" s="64">
        <v>292.38</v>
      </c>
      <c r="O1050" s="65">
        <v>313.5</v>
      </c>
      <c r="P1050" s="132"/>
      <c r="Q1050" s="66">
        <f t="shared" si="21"/>
        <v>0</v>
      </c>
      <c r="R1050" s="57"/>
      <c r="S1050" s="58"/>
      <c r="T1050" s="100"/>
      <c r="U1050" s="112"/>
      <c r="V1050" s="98"/>
      <c r="W1050" s="98"/>
      <c r="X1050" s="98"/>
      <c r="Y1050" s="98"/>
    </row>
    <row r="1051" spans="1:25" ht="117.75" customHeight="1">
      <c r="A1051" s="96"/>
      <c r="B1051" s="17"/>
      <c r="C1051" s="231" t="s">
        <v>361</v>
      </c>
      <c r="D1051" s="232"/>
      <c r="E1051" s="17">
        <v>120</v>
      </c>
      <c r="F1051" s="229" t="s">
        <v>362</v>
      </c>
      <c r="G1051" s="230"/>
      <c r="H1051" s="145"/>
      <c r="I1051" s="61">
        <v>7300</v>
      </c>
      <c r="J1051" s="62">
        <v>6.13</v>
      </c>
      <c r="K1051" s="62">
        <v>6.3</v>
      </c>
      <c r="L1051" s="63">
        <v>6.93</v>
      </c>
      <c r="M1051" s="63">
        <v>457.38</v>
      </c>
      <c r="N1051" s="64">
        <v>440.22</v>
      </c>
      <c r="O1051" s="65">
        <v>457.38</v>
      </c>
      <c r="P1051" s="132"/>
      <c r="Q1051" s="66">
        <f t="shared" si="21"/>
        <v>0</v>
      </c>
      <c r="R1051" s="57"/>
      <c r="S1051" s="58"/>
      <c r="T1051" s="100"/>
      <c r="U1051" s="98"/>
      <c r="V1051" s="98"/>
      <c r="W1051" s="98"/>
      <c r="X1051" s="98"/>
      <c r="Y1051" s="98"/>
    </row>
    <row r="1052" spans="1:25" ht="117.75" customHeight="1">
      <c r="A1052" s="96"/>
      <c r="B1052" s="17"/>
      <c r="C1052" s="231" t="s">
        <v>363</v>
      </c>
      <c r="D1052" s="232"/>
      <c r="E1052" s="17">
        <v>300</v>
      </c>
      <c r="F1052" s="229" t="s">
        <v>364</v>
      </c>
      <c r="G1052" s="230"/>
      <c r="H1052" s="145"/>
      <c r="I1052" s="61">
        <v>7500</v>
      </c>
      <c r="J1052" s="62">
        <v>6.3</v>
      </c>
      <c r="K1052" s="62">
        <v>6.47</v>
      </c>
      <c r="L1052" s="63">
        <v>8.0299999999999994</v>
      </c>
      <c r="M1052" s="63">
        <v>529.98</v>
      </c>
      <c r="N1052" s="64">
        <v>506.22</v>
      </c>
      <c r="O1052" s="65">
        <v>529.98</v>
      </c>
      <c r="P1052" s="132"/>
      <c r="Q1052" s="66">
        <f t="shared" si="21"/>
        <v>0</v>
      </c>
      <c r="R1052" s="57"/>
      <c r="S1052" s="58"/>
      <c r="T1052" s="100"/>
      <c r="U1052" s="98"/>
      <c r="V1052" s="98"/>
      <c r="W1052" s="98"/>
      <c r="X1052" s="98"/>
      <c r="Y1052" s="98"/>
    </row>
    <row r="1053" spans="1:25" ht="117.75" customHeight="1">
      <c r="A1053" s="96"/>
      <c r="B1053" s="17"/>
      <c r="C1053" s="231" t="s">
        <v>365</v>
      </c>
      <c r="D1053" s="232"/>
      <c r="E1053" s="17">
        <v>250</v>
      </c>
      <c r="F1053" s="229" t="s">
        <v>366</v>
      </c>
      <c r="G1053" s="230"/>
      <c r="H1053" s="145"/>
      <c r="I1053" s="61">
        <v>7500</v>
      </c>
      <c r="J1053" s="62">
        <v>6.3</v>
      </c>
      <c r="K1053" s="62">
        <v>6.47</v>
      </c>
      <c r="L1053" s="63">
        <v>7.77</v>
      </c>
      <c r="M1053" s="63">
        <v>512.82000000000005</v>
      </c>
      <c r="N1053" s="64">
        <v>491.04</v>
      </c>
      <c r="O1053" s="65">
        <v>512.82000000000005</v>
      </c>
      <c r="P1053" s="132"/>
      <c r="Q1053" s="66">
        <f t="shared" si="21"/>
        <v>0</v>
      </c>
      <c r="R1053" s="57"/>
      <c r="S1053" s="58"/>
      <c r="T1053" s="100"/>
      <c r="U1053" s="98"/>
      <c r="V1053" s="98"/>
      <c r="W1053" s="98"/>
      <c r="X1053" s="98"/>
      <c r="Y1053" s="98"/>
    </row>
    <row r="1054" spans="1:25" ht="117.75" customHeight="1">
      <c r="A1054" s="96">
        <v>4001</v>
      </c>
      <c r="B1054" s="17"/>
      <c r="C1054" s="231" t="s">
        <v>367</v>
      </c>
      <c r="D1054" s="232"/>
      <c r="E1054" s="17">
        <v>220</v>
      </c>
      <c r="F1054" s="237" t="s">
        <v>368</v>
      </c>
      <c r="G1054" s="238"/>
      <c r="H1054" s="145"/>
      <c r="I1054" s="61">
        <v>9000</v>
      </c>
      <c r="J1054" s="62">
        <v>7.59</v>
      </c>
      <c r="K1054" s="62">
        <v>7.76</v>
      </c>
      <c r="L1054" s="63">
        <v>8.9</v>
      </c>
      <c r="M1054" s="63">
        <v>587.4</v>
      </c>
      <c r="N1054" s="64">
        <v>567.6</v>
      </c>
      <c r="O1054" s="65">
        <v>587.4</v>
      </c>
      <c r="P1054" s="132"/>
      <c r="Q1054" s="66">
        <f t="shared" si="21"/>
        <v>0</v>
      </c>
      <c r="R1054" s="57"/>
      <c r="S1054" s="58"/>
      <c r="T1054" s="100"/>
      <c r="U1054" s="112"/>
      <c r="V1054" s="98"/>
      <c r="W1054" s="98"/>
      <c r="X1054" s="98"/>
      <c r="Y1054" s="98"/>
    </row>
    <row r="1055" spans="1:25" ht="117.75" customHeight="1">
      <c r="A1055" s="96">
        <v>4002</v>
      </c>
      <c r="B1055" s="17"/>
      <c r="C1055" s="231" t="s">
        <v>369</v>
      </c>
      <c r="D1055" s="232"/>
      <c r="E1055" s="17">
        <v>220</v>
      </c>
      <c r="F1055" s="229" t="s">
        <v>370</v>
      </c>
      <c r="G1055" s="230"/>
      <c r="H1055" s="145"/>
      <c r="I1055" s="61">
        <v>9000</v>
      </c>
      <c r="J1055" s="62">
        <v>7.59</v>
      </c>
      <c r="K1055" s="62">
        <v>7.76</v>
      </c>
      <c r="L1055" s="63">
        <v>8.9</v>
      </c>
      <c r="M1055" s="63">
        <v>587.4</v>
      </c>
      <c r="N1055" s="64">
        <v>567.6</v>
      </c>
      <c r="O1055" s="65">
        <v>587.4</v>
      </c>
      <c r="P1055" s="132"/>
      <c r="Q1055" s="66">
        <f t="shared" si="21"/>
        <v>0</v>
      </c>
      <c r="R1055" s="57"/>
      <c r="S1055" s="58"/>
      <c r="T1055" s="100"/>
      <c r="U1055" s="108"/>
      <c r="V1055" s="98"/>
      <c r="W1055" s="98"/>
      <c r="X1055" s="98"/>
      <c r="Y1055" s="98"/>
    </row>
    <row r="1056" spans="1:25" ht="117.75" customHeight="1">
      <c r="A1056" s="96">
        <v>4003</v>
      </c>
      <c r="B1056" s="17"/>
      <c r="C1056" s="231" t="s">
        <v>371</v>
      </c>
      <c r="D1056" s="232"/>
      <c r="E1056" s="17">
        <v>220</v>
      </c>
      <c r="F1056" s="229" t="s">
        <v>372</v>
      </c>
      <c r="G1056" s="230"/>
      <c r="H1056" s="145"/>
      <c r="I1056" s="61">
        <v>9000</v>
      </c>
      <c r="J1056" s="62">
        <v>7.59</v>
      </c>
      <c r="K1056" s="62">
        <v>7.76</v>
      </c>
      <c r="L1056" s="63">
        <v>8.9</v>
      </c>
      <c r="M1056" s="63">
        <v>587.4</v>
      </c>
      <c r="N1056" s="64">
        <v>567.6</v>
      </c>
      <c r="O1056" s="65">
        <v>587.4</v>
      </c>
      <c r="P1056" s="132"/>
      <c r="Q1056" s="66">
        <f t="shared" si="21"/>
        <v>0</v>
      </c>
      <c r="R1056" s="57"/>
      <c r="S1056" s="58"/>
      <c r="T1056" s="100"/>
      <c r="U1056" s="108"/>
      <c r="V1056" s="98"/>
      <c r="W1056" s="98"/>
      <c r="X1056" s="98"/>
      <c r="Y1056" s="98"/>
    </row>
    <row r="1057" spans="1:25" ht="117.75" customHeight="1">
      <c r="A1057" s="96">
        <v>5001</v>
      </c>
      <c r="B1057" s="17"/>
      <c r="C1057" s="231" t="s">
        <v>373</v>
      </c>
      <c r="D1057" s="232"/>
      <c r="E1057" s="17">
        <v>200</v>
      </c>
      <c r="F1057" s="237" t="s">
        <v>374</v>
      </c>
      <c r="G1057" s="238"/>
      <c r="H1057" s="145"/>
      <c r="I1057" s="61">
        <v>3500</v>
      </c>
      <c r="J1057" s="62">
        <v>2.8499999999999996</v>
      </c>
      <c r="K1057" s="62">
        <v>3.0199999999999996</v>
      </c>
      <c r="L1057" s="63">
        <v>4.0599999999999996</v>
      </c>
      <c r="M1057" s="63">
        <v>267.95999999999998</v>
      </c>
      <c r="N1057" s="64">
        <v>248.16</v>
      </c>
      <c r="O1057" s="65">
        <v>267.95999999999998</v>
      </c>
      <c r="P1057" s="132"/>
      <c r="Q1057" s="66">
        <f t="shared" si="21"/>
        <v>0</v>
      </c>
      <c r="R1057" s="57"/>
      <c r="S1057" s="58"/>
      <c r="T1057" s="100"/>
      <c r="U1057" s="112"/>
      <c r="V1057" s="99"/>
      <c r="W1057" s="99"/>
      <c r="X1057" s="99"/>
      <c r="Y1057" s="99"/>
    </row>
    <row r="1058" spans="1:25" ht="117.75" customHeight="1">
      <c r="A1058" s="106">
        <v>5002</v>
      </c>
      <c r="B1058" s="19"/>
      <c r="C1058" s="231" t="s">
        <v>375</v>
      </c>
      <c r="D1058" s="232"/>
      <c r="E1058" s="19">
        <v>150</v>
      </c>
      <c r="F1058" s="237" t="s">
        <v>376</v>
      </c>
      <c r="G1058" s="238"/>
      <c r="H1058" s="145"/>
      <c r="I1058" s="61">
        <v>2500</v>
      </c>
      <c r="J1058" s="62">
        <v>1.99</v>
      </c>
      <c r="K1058" s="62">
        <v>2.1599999999999997</v>
      </c>
      <c r="L1058" s="63">
        <v>2.94</v>
      </c>
      <c r="M1058" s="63">
        <v>194.04</v>
      </c>
      <c r="N1058" s="64">
        <v>176.22</v>
      </c>
      <c r="O1058" s="65">
        <v>194.04</v>
      </c>
      <c r="P1058" s="132"/>
      <c r="Q1058" s="66">
        <f t="shared" si="21"/>
        <v>0</v>
      </c>
      <c r="R1058" s="57"/>
      <c r="S1058" s="58"/>
      <c r="T1058" s="100"/>
      <c r="U1058" s="112"/>
      <c r="V1058" s="99"/>
      <c r="W1058" s="99"/>
      <c r="X1058" s="99"/>
      <c r="Y1058" s="99"/>
    </row>
    <row r="1059" spans="1:25" ht="117.75" customHeight="1">
      <c r="A1059" s="106">
        <v>1326</v>
      </c>
      <c r="B1059" s="19"/>
      <c r="C1059" s="231" t="s">
        <v>377</v>
      </c>
      <c r="D1059" s="232"/>
      <c r="E1059" s="19">
        <v>160</v>
      </c>
      <c r="F1059" s="237" t="s">
        <v>378</v>
      </c>
      <c r="G1059" s="238"/>
      <c r="H1059" s="145"/>
      <c r="I1059" s="61">
        <v>4300</v>
      </c>
      <c r="J1059" s="62">
        <v>3.5399999999999996</v>
      </c>
      <c r="K1059" s="62">
        <v>3.71</v>
      </c>
      <c r="L1059" s="63">
        <v>4.54</v>
      </c>
      <c r="M1059" s="63">
        <v>299.64</v>
      </c>
      <c r="N1059" s="64">
        <v>281.82</v>
      </c>
      <c r="O1059" s="65">
        <v>299.64</v>
      </c>
      <c r="P1059" s="132"/>
      <c r="Q1059" s="66">
        <f t="shared" si="21"/>
        <v>0</v>
      </c>
      <c r="R1059" s="57"/>
      <c r="S1059" s="58"/>
      <c r="T1059" s="100"/>
      <c r="U1059" s="108"/>
    </row>
    <row r="1060" spans="1:25" ht="117.75" customHeight="1">
      <c r="A1060" s="96">
        <v>1320</v>
      </c>
      <c r="B1060" s="17"/>
      <c r="C1060" s="231" t="s">
        <v>379</v>
      </c>
      <c r="D1060" s="232"/>
      <c r="E1060" s="17">
        <v>150</v>
      </c>
      <c r="F1060" s="229" t="s">
        <v>380</v>
      </c>
      <c r="G1060" s="230"/>
      <c r="H1060" s="145"/>
      <c r="I1060" s="61">
        <v>2500</v>
      </c>
      <c r="J1060" s="62">
        <v>1.99</v>
      </c>
      <c r="K1060" s="62">
        <v>2.1599999999999997</v>
      </c>
      <c r="L1060" s="63">
        <v>2.94</v>
      </c>
      <c r="M1060" s="63">
        <v>194.04</v>
      </c>
      <c r="N1060" s="64">
        <v>176.22</v>
      </c>
      <c r="O1060" s="65">
        <v>194.04</v>
      </c>
      <c r="P1060" s="132"/>
      <c r="Q1060" s="66">
        <f t="shared" si="21"/>
        <v>0</v>
      </c>
      <c r="R1060" s="57"/>
      <c r="S1060" s="58"/>
      <c r="T1060" s="100"/>
      <c r="U1060" s="98"/>
    </row>
    <row r="1061" spans="1:25" ht="117.75" customHeight="1">
      <c r="A1061" s="96">
        <v>1321</v>
      </c>
      <c r="B1061" s="17"/>
      <c r="C1061" s="231" t="s">
        <v>381</v>
      </c>
      <c r="D1061" s="232"/>
      <c r="E1061" s="17">
        <v>150</v>
      </c>
      <c r="F1061" s="237" t="s">
        <v>382</v>
      </c>
      <c r="G1061" s="238"/>
      <c r="H1061" s="145"/>
      <c r="I1061" s="61">
        <v>2500</v>
      </c>
      <c r="J1061" s="62">
        <v>1.99</v>
      </c>
      <c r="K1061" s="62">
        <v>2.1599999999999997</v>
      </c>
      <c r="L1061" s="63">
        <v>2.94</v>
      </c>
      <c r="M1061" s="63">
        <v>194.04</v>
      </c>
      <c r="N1061" s="64">
        <v>176.22</v>
      </c>
      <c r="O1061" s="65">
        <v>194.04</v>
      </c>
      <c r="P1061" s="132"/>
      <c r="Q1061" s="66">
        <f t="shared" si="21"/>
        <v>0</v>
      </c>
      <c r="R1061" s="57"/>
      <c r="S1061" s="58"/>
      <c r="T1061" s="100"/>
      <c r="U1061" s="98"/>
    </row>
    <row r="1062" spans="1:25" ht="117.75" customHeight="1">
      <c r="A1062" s="96">
        <v>1322</v>
      </c>
      <c r="B1062" s="17"/>
      <c r="C1062" s="231" t="s">
        <v>383</v>
      </c>
      <c r="D1062" s="232"/>
      <c r="E1062" s="17">
        <v>150</v>
      </c>
      <c r="F1062" s="229" t="s">
        <v>384</v>
      </c>
      <c r="G1062" s="230"/>
      <c r="H1062" s="145"/>
      <c r="I1062" s="61">
        <v>2500</v>
      </c>
      <c r="J1062" s="62">
        <v>1.99</v>
      </c>
      <c r="K1062" s="62">
        <v>2.1599999999999997</v>
      </c>
      <c r="L1062" s="63">
        <v>2.94</v>
      </c>
      <c r="M1062" s="63">
        <v>194.04</v>
      </c>
      <c r="N1062" s="64">
        <v>176.22</v>
      </c>
      <c r="O1062" s="65">
        <v>194.04</v>
      </c>
      <c r="P1062" s="132"/>
      <c r="Q1062" s="66">
        <f t="shared" ref="Q1062:Q1125" si="22">IF(P1062&lt;H1062,O1062*P1062,IF(H1062=0,O1062*P1062,P1062*N1062))</f>
        <v>0</v>
      </c>
      <c r="R1062" s="57"/>
      <c r="S1062" s="58"/>
      <c r="T1062" s="100"/>
      <c r="U1062" s="98"/>
    </row>
    <row r="1063" spans="1:25" ht="117.75" customHeight="1">
      <c r="A1063" s="96">
        <v>1323</v>
      </c>
      <c r="B1063" s="17"/>
      <c r="C1063" s="231" t="s">
        <v>385</v>
      </c>
      <c r="D1063" s="232"/>
      <c r="E1063" s="17">
        <v>150</v>
      </c>
      <c r="F1063" s="237" t="s">
        <v>386</v>
      </c>
      <c r="G1063" s="238"/>
      <c r="H1063" s="145"/>
      <c r="I1063" s="61">
        <v>2500</v>
      </c>
      <c r="J1063" s="62">
        <v>1.99</v>
      </c>
      <c r="K1063" s="62">
        <v>2.1599999999999997</v>
      </c>
      <c r="L1063" s="63">
        <v>2.94</v>
      </c>
      <c r="M1063" s="63">
        <v>194.04</v>
      </c>
      <c r="N1063" s="64">
        <v>176.22</v>
      </c>
      <c r="O1063" s="65">
        <v>194.04</v>
      </c>
      <c r="P1063" s="132"/>
      <c r="Q1063" s="66">
        <f t="shared" si="22"/>
        <v>0</v>
      </c>
      <c r="R1063" s="57"/>
      <c r="S1063" s="58"/>
      <c r="T1063" s="100"/>
      <c r="U1063" s="98"/>
    </row>
    <row r="1064" spans="1:25" ht="117.75" customHeight="1">
      <c r="A1064" s="96">
        <v>1324</v>
      </c>
      <c r="B1064" s="17"/>
      <c r="C1064" s="231" t="s">
        <v>387</v>
      </c>
      <c r="D1064" s="232"/>
      <c r="E1064" s="17">
        <v>150</v>
      </c>
      <c r="F1064" s="237" t="s">
        <v>388</v>
      </c>
      <c r="G1064" s="238"/>
      <c r="H1064" s="145"/>
      <c r="I1064" s="61">
        <v>2500</v>
      </c>
      <c r="J1064" s="62">
        <v>1.99</v>
      </c>
      <c r="K1064" s="62">
        <v>2.1599999999999997</v>
      </c>
      <c r="L1064" s="63">
        <v>2.94</v>
      </c>
      <c r="M1064" s="63">
        <v>194.04</v>
      </c>
      <c r="N1064" s="64">
        <v>176.22</v>
      </c>
      <c r="O1064" s="65">
        <v>194.04</v>
      </c>
      <c r="P1064" s="132"/>
      <c r="Q1064" s="66">
        <f t="shared" si="22"/>
        <v>0</v>
      </c>
      <c r="R1064" s="57"/>
      <c r="S1064" s="58"/>
      <c r="T1064" s="100"/>
      <c r="U1064" s="98"/>
    </row>
    <row r="1065" spans="1:25" ht="117.75" customHeight="1">
      <c r="A1065" s="96">
        <v>1219</v>
      </c>
      <c r="B1065" s="17"/>
      <c r="C1065" s="231" t="s">
        <v>389</v>
      </c>
      <c r="D1065" s="232"/>
      <c r="E1065" s="17">
        <v>120</v>
      </c>
      <c r="F1065" s="237" t="s">
        <v>390</v>
      </c>
      <c r="G1065" s="238"/>
      <c r="H1065" s="145"/>
      <c r="I1065" s="61">
        <v>4900</v>
      </c>
      <c r="J1065" s="62">
        <v>4.0599999999999996</v>
      </c>
      <c r="K1065" s="62">
        <v>4.2299999999999995</v>
      </c>
      <c r="L1065" s="63">
        <v>4.8599999999999994</v>
      </c>
      <c r="M1065" s="63">
        <v>320.76</v>
      </c>
      <c r="N1065" s="64">
        <v>303.60000000000002</v>
      </c>
      <c r="O1065" s="65">
        <v>320.76</v>
      </c>
      <c r="P1065" s="132"/>
      <c r="Q1065" s="66">
        <f t="shared" si="22"/>
        <v>0</v>
      </c>
      <c r="R1065" s="57"/>
      <c r="S1065" s="58"/>
      <c r="T1065" s="100"/>
      <c r="U1065" s="112"/>
    </row>
    <row r="1066" spans="1:25" ht="117.75" customHeight="1">
      <c r="A1066" s="96">
        <v>1586</v>
      </c>
      <c r="B1066" s="17"/>
      <c r="C1066" s="231" t="s">
        <v>391</v>
      </c>
      <c r="D1066" s="232"/>
      <c r="E1066" s="17">
        <v>100</v>
      </c>
      <c r="F1066" s="237" t="s">
        <v>392</v>
      </c>
      <c r="G1066" s="238"/>
      <c r="H1066" s="145"/>
      <c r="I1066" s="61">
        <v>4500</v>
      </c>
      <c r="J1066" s="62">
        <v>3.71</v>
      </c>
      <c r="K1066" s="62">
        <v>3.88</v>
      </c>
      <c r="L1066" s="63">
        <v>4.3999999999999995</v>
      </c>
      <c r="M1066" s="63">
        <v>290.39999999999998</v>
      </c>
      <c r="N1066" s="64">
        <v>275.22000000000003</v>
      </c>
      <c r="O1066" s="65">
        <v>290.39999999999998</v>
      </c>
      <c r="P1066" s="132"/>
      <c r="Q1066" s="66">
        <f t="shared" si="22"/>
        <v>0</v>
      </c>
      <c r="R1066" s="57"/>
      <c r="S1066" s="58"/>
      <c r="T1066" s="100"/>
      <c r="U1066" s="112"/>
    </row>
    <row r="1067" spans="1:25" ht="117.75" customHeight="1">
      <c r="A1067" s="96">
        <v>1587</v>
      </c>
      <c r="B1067" s="17"/>
      <c r="C1067" s="231" t="s">
        <v>393</v>
      </c>
      <c r="D1067" s="232"/>
      <c r="E1067" s="17">
        <v>100</v>
      </c>
      <c r="F1067" s="237" t="s">
        <v>392</v>
      </c>
      <c r="G1067" s="238"/>
      <c r="H1067" s="145"/>
      <c r="I1067" s="61">
        <v>4500</v>
      </c>
      <c r="J1067" s="62">
        <v>3.71</v>
      </c>
      <c r="K1067" s="62">
        <v>3.88</v>
      </c>
      <c r="L1067" s="63">
        <v>4.3999999999999995</v>
      </c>
      <c r="M1067" s="63">
        <v>290.39999999999998</v>
      </c>
      <c r="N1067" s="64">
        <v>275.22000000000003</v>
      </c>
      <c r="O1067" s="65">
        <v>290.39999999999998</v>
      </c>
      <c r="P1067" s="132"/>
      <c r="Q1067" s="66">
        <f t="shared" si="22"/>
        <v>0</v>
      </c>
      <c r="R1067" s="57"/>
      <c r="S1067" s="58"/>
      <c r="T1067" s="100"/>
      <c r="U1067" s="112"/>
    </row>
    <row r="1068" spans="1:25" ht="117.75" customHeight="1">
      <c r="A1068" s="103">
        <v>1595</v>
      </c>
      <c r="B1068" s="104"/>
      <c r="C1068" s="231" t="s">
        <v>394</v>
      </c>
      <c r="D1068" s="232"/>
      <c r="E1068" s="17">
        <v>100</v>
      </c>
      <c r="F1068" s="237" t="s">
        <v>392</v>
      </c>
      <c r="G1068" s="238"/>
      <c r="H1068" s="145"/>
      <c r="I1068" s="61">
        <v>4500</v>
      </c>
      <c r="J1068" s="62">
        <v>3.71</v>
      </c>
      <c r="K1068" s="62">
        <v>3.88</v>
      </c>
      <c r="L1068" s="63">
        <v>4.3999999999999995</v>
      </c>
      <c r="M1068" s="63">
        <v>290.39999999999998</v>
      </c>
      <c r="N1068" s="64">
        <v>275.22000000000003</v>
      </c>
      <c r="O1068" s="65">
        <v>290.39999999999998</v>
      </c>
      <c r="P1068" s="132"/>
      <c r="Q1068" s="66">
        <f t="shared" si="22"/>
        <v>0</v>
      </c>
      <c r="R1068" s="57"/>
      <c r="S1068" s="58"/>
      <c r="T1068" s="100"/>
      <c r="U1068" s="112"/>
    </row>
    <row r="1069" spans="1:25" ht="117.75" customHeight="1">
      <c r="A1069" s="103">
        <v>1596</v>
      </c>
      <c r="B1069" s="104"/>
      <c r="C1069" s="231" t="s">
        <v>395</v>
      </c>
      <c r="D1069" s="232"/>
      <c r="E1069" s="17">
        <v>100</v>
      </c>
      <c r="F1069" s="237" t="s">
        <v>392</v>
      </c>
      <c r="G1069" s="238"/>
      <c r="H1069" s="145"/>
      <c r="I1069" s="61">
        <v>4500</v>
      </c>
      <c r="J1069" s="62">
        <v>3.71</v>
      </c>
      <c r="K1069" s="62">
        <v>3.88</v>
      </c>
      <c r="L1069" s="63">
        <v>4.3999999999999995</v>
      </c>
      <c r="M1069" s="63">
        <v>290.39999999999998</v>
      </c>
      <c r="N1069" s="64">
        <v>275.22000000000003</v>
      </c>
      <c r="O1069" s="65">
        <v>290.39999999999998</v>
      </c>
      <c r="P1069" s="132"/>
      <c r="Q1069" s="66">
        <f t="shared" si="22"/>
        <v>0</v>
      </c>
      <c r="R1069" s="57"/>
      <c r="S1069" s="58"/>
      <c r="T1069" s="100"/>
      <c r="U1069" s="112"/>
    </row>
    <row r="1070" spans="1:25" ht="117.75" customHeight="1">
      <c r="A1070" s="96">
        <v>1584</v>
      </c>
      <c r="B1070" s="17"/>
      <c r="C1070" s="231" t="s">
        <v>396</v>
      </c>
      <c r="D1070" s="232"/>
      <c r="E1070" s="17">
        <v>150</v>
      </c>
      <c r="F1070" s="237" t="s">
        <v>397</v>
      </c>
      <c r="G1070" s="238"/>
      <c r="H1070" s="145"/>
      <c r="I1070" s="61">
        <v>8700</v>
      </c>
      <c r="J1070" s="62">
        <v>7.33</v>
      </c>
      <c r="K1070" s="62">
        <v>7.5</v>
      </c>
      <c r="L1070" s="63">
        <v>8.2799999999999994</v>
      </c>
      <c r="M1070" s="63">
        <v>546.48</v>
      </c>
      <c r="N1070" s="64">
        <v>529.32000000000005</v>
      </c>
      <c r="O1070" s="65">
        <v>546.48</v>
      </c>
      <c r="P1070" s="132"/>
      <c r="Q1070" s="66">
        <f t="shared" si="22"/>
        <v>0</v>
      </c>
      <c r="R1070" s="57"/>
      <c r="S1070" s="58"/>
      <c r="T1070" s="100"/>
      <c r="U1070" s="98"/>
    </row>
    <row r="1071" spans="1:25" ht="117.75" customHeight="1">
      <c r="A1071" s="96">
        <v>1585</v>
      </c>
      <c r="B1071" s="17"/>
      <c r="C1071" s="231" t="s">
        <v>398</v>
      </c>
      <c r="D1071" s="232"/>
      <c r="E1071" s="17">
        <v>150</v>
      </c>
      <c r="F1071" s="237" t="s">
        <v>397</v>
      </c>
      <c r="G1071" s="238"/>
      <c r="H1071" s="145"/>
      <c r="I1071" s="61">
        <v>8700</v>
      </c>
      <c r="J1071" s="62">
        <v>7.33</v>
      </c>
      <c r="K1071" s="62">
        <v>7.5</v>
      </c>
      <c r="L1071" s="63">
        <v>8.2799999999999994</v>
      </c>
      <c r="M1071" s="63">
        <v>546.48</v>
      </c>
      <c r="N1071" s="64">
        <v>529.32000000000005</v>
      </c>
      <c r="O1071" s="65">
        <v>546.48</v>
      </c>
      <c r="P1071" s="132"/>
      <c r="Q1071" s="66">
        <f t="shared" si="22"/>
        <v>0</v>
      </c>
      <c r="R1071" s="57"/>
      <c r="S1071" s="58"/>
      <c r="T1071" s="100"/>
      <c r="U1071" s="98"/>
    </row>
    <row r="1072" spans="1:25" ht="117.75" customHeight="1">
      <c r="A1072" s="96">
        <v>1506</v>
      </c>
      <c r="B1072" s="17"/>
      <c r="C1072" s="231" t="s">
        <v>399</v>
      </c>
      <c r="D1072" s="232"/>
      <c r="E1072" s="17">
        <v>100</v>
      </c>
      <c r="F1072" s="237" t="s">
        <v>400</v>
      </c>
      <c r="G1072" s="238"/>
      <c r="H1072" s="145"/>
      <c r="I1072" s="61">
        <v>2200</v>
      </c>
      <c r="J1072" s="62">
        <v>1.73</v>
      </c>
      <c r="K1072" s="62">
        <v>1.9</v>
      </c>
      <c r="L1072" s="63">
        <v>2.42</v>
      </c>
      <c r="M1072" s="63">
        <v>159.72</v>
      </c>
      <c r="N1072" s="64">
        <v>143.88</v>
      </c>
      <c r="O1072" s="65">
        <v>159.72</v>
      </c>
      <c r="P1072" s="132"/>
      <c r="Q1072" s="66">
        <f t="shared" si="22"/>
        <v>0</v>
      </c>
      <c r="R1072" s="57"/>
      <c r="S1072" s="58"/>
      <c r="T1072" s="100"/>
      <c r="U1072" s="108"/>
    </row>
    <row r="1073" spans="1:27" ht="117.75" customHeight="1">
      <c r="A1073" s="96">
        <v>1507</v>
      </c>
      <c r="B1073" s="17"/>
      <c r="C1073" s="231" t="s">
        <v>402</v>
      </c>
      <c r="D1073" s="232"/>
      <c r="E1073" s="17">
        <v>100</v>
      </c>
      <c r="F1073" s="237" t="s">
        <v>400</v>
      </c>
      <c r="G1073" s="238"/>
      <c r="H1073" s="145"/>
      <c r="I1073" s="61">
        <v>2200</v>
      </c>
      <c r="J1073" s="62">
        <v>1.73</v>
      </c>
      <c r="K1073" s="62">
        <v>1.9</v>
      </c>
      <c r="L1073" s="63">
        <v>2.42</v>
      </c>
      <c r="M1073" s="63">
        <v>159.72</v>
      </c>
      <c r="N1073" s="64">
        <v>143.88</v>
      </c>
      <c r="O1073" s="65">
        <v>159.72</v>
      </c>
      <c r="P1073" s="132"/>
      <c r="Q1073" s="66">
        <f t="shared" si="22"/>
        <v>0</v>
      </c>
      <c r="R1073" s="57"/>
      <c r="S1073" s="58"/>
      <c r="T1073" s="100"/>
      <c r="U1073" s="108"/>
    </row>
    <row r="1074" spans="1:27" ht="117.75" customHeight="1">
      <c r="A1074" s="96">
        <v>1512</v>
      </c>
      <c r="B1074" s="17"/>
      <c r="C1074" s="253" t="s">
        <v>403</v>
      </c>
      <c r="D1074" s="253"/>
      <c r="E1074" s="17">
        <v>100</v>
      </c>
      <c r="F1074" s="237" t="s">
        <v>404</v>
      </c>
      <c r="G1074" s="238"/>
      <c r="H1074" s="145"/>
      <c r="I1074" s="61">
        <v>4500</v>
      </c>
      <c r="J1074" s="62">
        <v>3.71</v>
      </c>
      <c r="K1074" s="62">
        <v>3.88</v>
      </c>
      <c r="L1074" s="63">
        <v>4.3999999999999995</v>
      </c>
      <c r="M1074" s="63">
        <v>290.39999999999998</v>
      </c>
      <c r="N1074" s="64">
        <v>275.22000000000003</v>
      </c>
      <c r="O1074" s="65">
        <v>290.39999999999998</v>
      </c>
      <c r="P1074" s="132"/>
      <c r="Q1074" s="66">
        <f t="shared" si="22"/>
        <v>0</v>
      </c>
      <c r="R1074" s="57"/>
      <c r="S1074" s="58"/>
      <c r="T1074" s="100"/>
      <c r="U1074" s="108"/>
    </row>
    <row r="1075" spans="1:27" ht="117.75" customHeight="1">
      <c r="A1075" s="96">
        <v>1513</v>
      </c>
      <c r="B1075" s="17"/>
      <c r="C1075" s="253" t="s">
        <v>405</v>
      </c>
      <c r="D1075" s="253"/>
      <c r="E1075" s="17">
        <v>100</v>
      </c>
      <c r="F1075" s="237" t="s">
        <v>404</v>
      </c>
      <c r="G1075" s="238"/>
      <c r="H1075" s="145"/>
      <c r="I1075" s="61">
        <v>4500</v>
      </c>
      <c r="J1075" s="62">
        <v>3.71</v>
      </c>
      <c r="K1075" s="62">
        <v>3.88</v>
      </c>
      <c r="L1075" s="63">
        <v>4.3999999999999995</v>
      </c>
      <c r="M1075" s="63">
        <v>290.39999999999998</v>
      </c>
      <c r="N1075" s="64">
        <v>275.22000000000003</v>
      </c>
      <c r="O1075" s="65">
        <v>290.39999999999998</v>
      </c>
      <c r="P1075" s="132"/>
      <c r="Q1075" s="66">
        <f t="shared" si="22"/>
        <v>0</v>
      </c>
      <c r="R1075" s="57"/>
      <c r="S1075" s="58"/>
      <c r="T1075" s="100"/>
      <c r="U1075" s="112"/>
    </row>
    <row r="1076" spans="1:27" ht="117.75" customHeight="1">
      <c r="A1076" s="96">
        <v>1217</v>
      </c>
      <c r="B1076" s="17"/>
      <c r="C1076" s="253" t="s">
        <v>406</v>
      </c>
      <c r="D1076" s="253"/>
      <c r="E1076" s="17">
        <v>100</v>
      </c>
      <c r="F1076" s="237" t="s">
        <v>407</v>
      </c>
      <c r="G1076" s="238"/>
      <c r="H1076" s="145"/>
      <c r="I1076" s="61">
        <v>4700</v>
      </c>
      <c r="J1076" s="62">
        <v>3.88</v>
      </c>
      <c r="K1076" s="62">
        <v>4.0599999999999996</v>
      </c>
      <c r="L1076" s="63">
        <v>4.58</v>
      </c>
      <c r="M1076" s="63">
        <v>302.27999999999997</v>
      </c>
      <c r="N1076" s="64">
        <v>286.44</v>
      </c>
      <c r="O1076" s="65">
        <v>302.27999999999997</v>
      </c>
      <c r="P1076" s="132"/>
      <c r="Q1076" s="66">
        <f t="shared" si="22"/>
        <v>0</v>
      </c>
      <c r="R1076" s="57"/>
      <c r="S1076" s="58"/>
      <c r="T1076" s="100"/>
      <c r="U1076" s="112"/>
    </row>
    <row r="1077" spans="1:27" ht="117.75" customHeight="1">
      <c r="A1077" s="96">
        <v>1218</v>
      </c>
      <c r="B1077" s="17"/>
      <c r="C1077" s="253" t="s">
        <v>408</v>
      </c>
      <c r="D1077" s="253"/>
      <c r="E1077" s="17">
        <v>130</v>
      </c>
      <c r="F1077" s="229" t="s">
        <v>409</v>
      </c>
      <c r="G1077" s="230"/>
      <c r="H1077" s="145"/>
      <c r="I1077" s="61">
        <v>2900</v>
      </c>
      <c r="J1077" s="62">
        <v>2.3299999999999996</v>
      </c>
      <c r="K1077" s="62">
        <v>2.5</v>
      </c>
      <c r="L1077" s="63">
        <v>3.1799999999999997</v>
      </c>
      <c r="M1077" s="63">
        <v>209.88</v>
      </c>
      <c r="N1077" s="64">
        <v>193.38</v>
      </c>
      <c r="O1077" s="65">
        <v>209.88</v>
      </c>
      <c r="P1077" s="132"/>
      <c r="Q1077" s="66">
        <f t="shared" si="22"/>
        <v>0</v>
      </c>
      <c r="R1077" s="57"/>
      <c r="S1077" s="58"/>
      <c r="T1077" s="100"/>
      <c r="U1077" s="112"/>
    </row>
    <row r="1078" spans="1:27" ht="117.75" customHeight="1">
      <c r="A1078" s="96">
        <v>3039</v>
      </c>
      <c r="B1078" s="17"/>
      <c r="C1078" s="231" t="s">
        <v>410</v>
      </c>
      <c r="D1078" s="232"/>
      <c r="E1078" s="17">
        <v>100</v>
      </c>
      <c r="F1078" s="229" t="s">
        <v>411</v>
      </c>
      <c r="G1078" s="230"/>
      <c r="H1078" s="145"/>
      <c r="I1078" s="61">
        <v>4900</v>
      </c>
      <c r="J1078" s="62">
        <v>4.0599999999999996</v>
      </c>
      <c r="K1078" s="62">
        <v>4.2299999999999995</v>
      </c>
      <c r="L1078" s="63">
        <v>4.75</v>
      </c>
      <c r="M1078" s="63">
        <v>313.5</v>
      </c>
      <c r="N1078" s="64">
        <v>297.66000000000003</v>
      </c>
      <c r="O1078" s="65">
        <v>313.5</v>
      </c>
      <c r="P1078" s="132"/>
      <c r="Q1078" s="66">
        <f t="shared" si="22"/>
        <v>0</v>
      </c>
      <c r="R1078" s="57"/>
      <c r="S1078" s="58"/>
      <c r="T1078" s="100"/>
      <c r="U1078" s="108"/>
    </row>
    <row r="1079" spans="1:27" ht="117.75" customHeight="1">
      <c r="A1079" s="96">
        <v>1370</v>
      </c>
      <c r="B1079" s="17"/>
      <c r="C1079" s="249" t="s">
        <v>412</v>
      </c>
      <c r="D1079" s="250"/>
      <c r="E1079" s="17">
        <v>80</v>
      </c>
      <c r="F1079" s="229" t="s">
        <v>413</v>
      </c>
      <c r="G1079" s="230"/>
      <c r="H1079" s="145"/>
      <c r="I1079" s="61">
        <v>4300</v>
      </c>
      <c r="J1079" s="62">
        <v>3.5399999999999996</v>
      </c>
      <c r="K1079" s="62">
        <v>3.71</v>
      </c>
      <c r="L1079" s="63">
        <v>4.13</v>
      </c>
      <c r="M1079" s="63">
        <v>272.58</v>
      </c>
      <c r="N1079" s="64">
        <v>257.39999999999998</v>
      </c>
      <c r="O1079" s="65">
        <v>272.58</v>
      </c>
      <c r="P1079" s="132"/>
      <c r="Q1079" s="66">
        <f t="shared" si="22"/>
        <v>0</v>
      </c>
      <c r="R1079" s="57"/>
      <c r="S1079" s="58"/>
      <c r="T1079" s="100"/>
      <c r="U1079" s="108"/>
    </row>
    <row r="1080" spans="1:27" ht="117.75" customHeight="1">
      <c r="A1080" s="96">
        <v>1384</v>
      </c>
      <c r="B1080" s="17"/>
      <c r="C1080" s="231" t="s">
        <v>640</v>
      </c>
      <c r="D1080" s="232"/>
      <c r="E1080" s="17">
        <v>1100</v>
      </c>
      <c r="F1080" s="229" t="s">
        <v>413</v>
      </c>
      <c r="G1080" s="230"/>
      <c r="H1080" s="145"/>
      <c r="I1080" s="61">
        <v>14000</v>
      </c>
      <c r="J1080" s="62">
        <v>11.9</v>
      </c>
      <c r="K1080" s="62">
        <v>12.07</v>
      </c>
      <c r="L1080" s="63">
        <v>17.770000000000003</v>
      </c>
      <c r="M1080" s="63">
        <v>1172.82</v>
      </c>
      <c r="N1080" s="64">
        <v>1119.3599999999999</v>
      </c>
      <c r="O1080" s="65">
        <v>1172.82</v>
      </c>
      <c r="P1080" s="132"/>
      <c r="Q1080" s="66">
        <f t="shared" si="22"/>
        <v>0</v>
      </c>
      <c r="R1080" s="57"/>
      <c r="S1080" s="58"/>
      <c r="T1080" s="100"/>
      <c r="U1080" s="112"/>
    </row>
    <row r="1081" spans="1:27" ht="117.75" customHeight="1">
      <c r="A1081" s="96">
        <v>1385</v>
      </c>
      <c r="B1081" s="17"/>
      <c r="C1081" s="249" t="s">
        <v>641</v>
      </c>
      <c r="D1081" s="250"/>
      <c r="E1081" s="17">
        <v>1100</v>
      </c>
      <c r="F1081" s="229" t="s">
        <v>414</v>
      </c>
      <c r="G1081" s="230"/>
      <c r="H1081" s="145"/>
      <c r="I1081" s="61">
        <v>14000</v>
      </c>
      <c r="J1081" s="62">
        <v>11.9</v>
      </c>
      <c r="K1081" s="62">
        <v>12.07</v>
      </c>
      <c r="L1081" s="63">
        <v>17.770000000000003</v>
      </c>
      <c r="M1081" s="63">
        <v>1172.82</v>
      </c>
      <c r="N1081" s="64">
        <v>1119.3599999999999</v>
      </c>
      <c r="O1081" s="65">
        <v>1172.82</v>
      </c>
      <c r="P1081" s="132"/>
      <c r="Q1081" s="66">
        <f t="shared" si="22"/>
        <v>0</v>
      </c>
      <c r="R1081" s="57"/>
      <c r="S1081" s="58"/>
      <c r="T1081" s="100"/>
      <c r="U1081" s="98"/>
    </row>
    <row r="1082" spans="1:27" ht="117.75" customHeight="1">
      <c r="A1082" s="96">
        <v>1386</v>
      </c>
      <c r="B1082" s="17"/>
      <c r="C1082" s="231" t="s">
        <v>642</v>
      </c>
      <c r="D1082" s="232"/>
      <c r="E1082" s="17">
        <v>775</v>
      </c>
      <c r="F1082" s="237" t="s">
        <v>415</v>
      </c>
      <c r="G1082" s="238"/>
      <c r="H1082" s="145"/>
      <c r="I1082" s="61">
        <v>15000</v>
      </c>
      <c r="J1082" s="62">
        <v>12.76</v>
      </c>
      <c r="K1082" s="62">
        <v>12.94</v>
      </c>
      <c r="L1082" s="63">
        <v>16.96</v>
      </c>
      <c r="M1082" s="63">
        <v>1119.3599999999999</v>
      </c>
      <c r="N1082" s="64">
        <v>1077.1199999999999</v>
      </c>
      <c r="O1082" s="65">
        <v>1119.3599999999999</v>
      </c>
      <c r="P1082" s="132"/>
      <c r="Q1082" s="66">
        <f t="shared" si="22"/>
        <v>0</v>
      </c>
      <c r="R1082" s="57"/>
      <c r="S1082" s="58"/>
      <c r="T1082" s="100"/>
      <c r="U1082" s="98"/>
    </row>
    <row r="1083" spans="1:27" ht="117.75" customHeight="1">
      <c r="A1083" s="96">
        <v>1231</v>
      </c>
      <c r="B1083" s="17"/>
      <c r="C1083" s="231" t="s">
        <v>416</v>
      </c>
      <c r="D1083" s="232"/>
      <c r="E1083" s="17">
        <v>130</v>
      </c>
      <c r="F1083" s="237" t="s">
        <v>417</v>
      </c>
      <c r="G1083" s="238"/>
      <c r="H1083" s="145"/>
      <c r="I1083" s="61">
        <v>1700</v>
      </c>
      <c r="J1083" s="62">
        <v>1.3</v>
      </c>
      <c r="K1083" s="62">
        <v>1.47</v>
      </c>
      <c r="L1083" s="63">
        <v>2.15</v>
      </c>
      <c r="M1083" s="63">
        <v>141.9</v>
      </c>
      <c r="N1083" s="64">
        <v>124.74</v>
      </c>
      <c r="O1083" s="65">
        <v>141.9</v>
      </c>
      <c r="P1083" s="132"/>
      <c r="Q1083" s="66">
        <f t="shared" si="22"/>
        <v>0</v>
      </c>
      <c r="R1083" s="57"/>
      <c r="S1083" s="58"/>
      <c r="T1083" s="100"/>
      <c r="U1083" s="112"/>
      <c r="V1083" s="113"/>
      <c r="W1083" s="98"/>
      <c r="X1083" s="98"/>
      <c r="Y1083" s="98"/>
      <c r="Z1083" s="98"/>
      <c r="AA1083" s="98"/>
    </row>
    <row r="1084" spans="1:27" ht="117.75" customHeight="1">
      <c r="A1084" s="96">
        <v>1232</v>
      </c>
      <c r="B1084" s="17"/>
      <c r="C1084" s="231" t="s">
        <v>418</v>
      </c>
      <c r="D1084" s="232"/>
      <c r="E1084" s="17">
        <v>130</v>
      </c>
      <c r="F1084" s="237" t="s">
        <v>419</v>
      </c>
      <c r="G1084" s="238"/>
      <c r="H1084" s="145"/>
      <c r="I1084" s="61">
        <v>1700</v>
      </c>
      <c r="J1084" s="62">
        <v>1.3</v>
      </c>
      <c r="K1084" s="62">
        <v>1.47</v>
      </c>
      <c r="L1084" s="63">
        <v>2.15</v>
      </c>
      <c r="M1084" s="63">
        <v>141.9</v>
      </c>
      <c r="N1084" s="64">
        <v>124.74</v>
      </c>
      <c r="O1084" s="65">
        <v>141.9</v>
      </c>
      <c r="P1084" s="132"/>
      <c r="Q1084" s="66">
        <f t="shared" si="22"/>
        <v>0</v>
      </c>
      <c r="R1084" s="57"/>
      <c r="S1084" s="58"/>
      <c r="T1084" s="100"/>
      <c r="U1084" s="112"/>
      <c r="V1084" s="113"/>
      <c r="W1084" s="98"/>
      <c r="X1084" s="98"/>
      <c r="Y1084" s="98"/>
      <c r="Z1084" s="98"/>
      <c r="AA1084" s="98"/>
    </row>
    <row r="1085" spans="1:27" ht="117.75" customHeight="1">
      <c r="A1085" s="96">
        <v>1210</v>
      </c>
      <c r="B1085" s="17"/>
      <c r="C1085" s="231" t="s">
        <v>420</v>
      </c>
      <c r="D1085" s="232"/>
      <c r="E1085" s="17">
        <v>130</v>
      </c>
      <c r="F1085" s="237" t="s">
        <v>421</v>
      </c>
      <c r="G1085" s="238"/>
      <c r="H1085" s="145"/>
      <c r="I1085" s="61">
        <v>1350</v>
      </c>
      <c r="J1085" s="62">
        <v>1</v>
      </c>
      <c r="K1085" s="62">
        <v>1.17</v>
      </c>
      <c r="L1085" s="63">
        <v>1.85</v>
      </c>
      <c r="M1085" s="63">
        <v>122.1</v>
      </c>
      <c r="N1085" s="64">
        <v>104.94</v>
      </c>
      <c r="O1085" s="65">
        <v>122.1</v>
      </c>
      <c r="P1085" s="132"/>
      <c r="Q1085" s="66">
        <f t="shared" si="22"/>
        <v>0</v>
      </c>
      <c r="R1085" s="57"/>
      <c r="S1085" s="58"/>
      <c r="T1085" s="100"/>
      <c r="U1085" s="112"/>
      <c r="V1085" s="113"/>
      <c r="W1085" s="113"/>
      <c r="X1085" s="113"/>
      <c r="Y1085" s="113"/>
      <c r="Z1085" s="98"/>
      <c r="AA1085" s="98"/>
    </row>
    <row r="1086" spans="1:27" ht="117.75" customHeight="1">
      <c r="A1086" s="96">
        <v>1262</v>
      </c>
      <c r="B1086" s="17"/>
      <c r="C1086" s="231" t="s">
        <v>422</v>
      </c>
      <c r="D1086" s="232"/>
      <c r="E1086" s="17">
        <v>600</v>
      </c>
      <c r="F1086" s="237" t="s">
        <v>423</v>
      </c>
      <c r="G1086" s="238"/>
      <c r="H1086" s="145"/>
      <c r="I1086" s="61">
        <v>3900</v>
      </c>
      <c r="J1086" s="62">
        <v>3.19</v>
      </c>
      <c r="K1086" s="62">
        <v>3.3699999999999997</v>
      </c>
      <c r="L1086" s="63">
        <v>6.4799999999999995</v>
      </c>
      <c r="M1086" s="63">
        <v>427.68</v>
      </c>
      <c r="N1086" s="64">
        <v>392.7</v>
      </c>
      <c r="O1086" s="65">
        <v>427.68</v>
      </c>
      <c r="P1086" s="132"/>
      <c r="Q1086" s="66">
        <f t="shared" si="22"/>
        <v>0</v>
      </c>
      <c r="R1086" s="57"/>
      <c r="S1086" s="58"/>
      <c r="T1086" s="100"/>
      <c r="U1086" s="112"/>
      <c r="V1086" s="113"/>
      <c r="W1086" s="113"/>
      <c r="X1086" s="113"/>
      <c r="Y1086" s="113"/>
      <c r="Z1086" s="98"/>
      <c r="AA1086" s="98"/>
    </row>
    <row r="1087" spans="1:27" ht="117.75" customHeight="1">
      <c r="A1087" s="96">
        <v>1260</v>
      </c>
      <c r="B1087" s="17"/>
      <c r="C1087" s="231" t="s">
        <v>643</v>
      </c>
      <c r="D1087" s="232"/>
      <c r="E1087" s="17">
        <v>600</v>
      </c>
      <c r="F1087" s="237" t="s">
        <v>425</v>
      </c>
      <c r="G1087" s="238"/>
      <c r="H1087" s="145"/>
      <c r="I1087" s="61">
        <v>3300</v>
      </c>
      <c r="J1087" s="62">
        <v>2.6799999999999997</v>
      </c>
      <c r="K1087" s="62">
        <v>2.8499999999999996</v>
      </c>
      <c r="L1087" s="63">
        <v>5.96</v>
      </c>
      <c r="M1087" s="63">
        <v>393.36</v>
      </c>
      <c r="N1087" s="64">
        <v>358.38</v>
      </c>
      <c r="O1087" s="65">
        <v>393.36</v>
      </c>
      <c r="P1087" s="132"/>
      <c r="Q1087" s="66">
        <f t="shared" si="22"/>
        <v>0</v>
      </c>
      <c r="R1087" s="57"/>
      <c r="S1087" s="58"/>
      <c r="T1087" s="100"/>
      <c r="U1087" s="112"/>
      <c r="V1087" s="113"/>
      <c r="W1087" s="113"/>
      <c r="X1087" s="113"/>
      <c r="Y1087" s="113"/>
      <c r="Z1087" s="98"/>
      <c r="AA1087" s="98"/>
    </row>
    <row r="1088" spans="1:27" ht="117.75" customHeight="1">
      <c r="A1088" s="96">
        <v>1261</v>
      </c>
      <c r="B1088" s="17"/>
      <c r="C1088" s="231" t="s">
        <v>644</v>
      </c>
      <c r="D1088" s="232"/>
      <c r="E1088" s="17">
        <v>600</v>
      </c>
      <c r="F1088" s="237" t="s">
        <v>424</v>
      </c>
      <c r="G1088" s="238"/>
      <c r="H1088" s="145"/>
      <c r="I1088" s="61">
        <v>3300</v>
      </c>
      <c r="J1088" s="62">
        <v>2.6799999999999997</v>
      </c>
      <c r="K1088" s="62">
        <v>2.8499999999999996</v>
      </c>
      <c r="L1088" s="63">
        <v>5.96</v>
      </c>
      <c r="M1088" s="63">
        <v>393.36</v>
      </c>
      <c r="N1088" s="64">
        <v>358.38</v>
      </c>
      <c r="O1088" s="65">
        <v>393.36</v>
      </c>
      <c r="P1088" s="132"/>
      <c r="Q1088" s="66">
        <f t="shared" si="22"/>
        <v>0</v>
      </c>
      <c r="R1088" s="57"/>
      <c r="S1088" s="58"/>
      <c r="T1088" s="100"/>
      <c r="U1088" s="112"/>
      <c r="V1088" s="113"/>
      <c r="W1088" s="113"/>
      <c r="X1088" s="113"/>
      <c r="Y1088" s="113"/>
      <c r="Z1088" s="98"/>
      <c r="AA1088" s="98"/>
    </row>
    <row r="1089" spans="1:27" ht="117.75" customHeight="1">
      <c r="A1089" s="96">
        <v>1284</v>
      </c>
      <c r="B1089" s="27"/>
      <c r="C1089" s="231" t="s">
        <v>645</v>
      </c>
      <c r="D1089" s="232"/>
      <c r="E1089" s="17">
        <v>150</v>
      </c>
      <c r="F1089" s="237" t="s">
        <v>426</v>
      </c>
      <c r="G1089" s="238"/>
      <c r="H1089" s="145"/>
      <c r="I1089" s="61">
        <v>2500</v>
      </c>
      <c r="J1089" s="62">
        <v>1.99</v>
      </c>
      <c r="K1089" s="62">
        <v>2.1599999999999997</v>
      </c>
      <c r="L1089" s="63">
        <v>2.94</v>
      </c>
      <c r="M1089" s="63">
        <v>194.04</v>
      </c>
      <c r="N1089" s="64">
        <v>176.22</v>
      </c>
      <c r="O1089" s="65">
        <v>194.04</v>
      </c>
      <c r="P1089" s="132"/>
      <c r="Q1089" s="66">
        <f t="shared" si="22"/>
        <v>0</v>
      </c>
      <c r="R1089" s="57"/>
      <c r="S1089" s="58"/>
      <c r="T1089" s="100"/>
      <c r="U1089" s="112"/>
      <c r="V1089" s="113"/>
      <c r="W1089" s="113"/>
      <c r="X1089" s="113"/>
      <c r="Y1089" s="113"/>
      <c r="Z1089" s="98"/>
      <c r="AA1089" s="98"/>
    </row>
    <row r="1090" spans="1:27" ht="117.75" customHeight="1">
      <c r="A1090" s="96">
        <v>1285</v>
      </c>
      <c r="B1090" s="17"/>
      <c r="C1090" s="231" t="s">
        <v>427</v>
      </c>
      <c r="D1090" s="232"/>
      <c r="E1090" s="17">
        <v>150</v>
      </c>
      <c r="F1090" s="237" t="s">
        <v>428</v>
      </c>
      <c r="G1090" s="238"/>
      <c r="H1090" s="145"/>
      <c r="I1090" s="61">
        <v>2500</v>
      </c>
      <c r="J1090" s="62">
        <v>1.99</v>
      </c>
      <c r="K1090" s="62">
        <v>2.1599999999999997</v>
      </c>
      <c r="L1090" s="63">
        <v>2.94</v>
      </c>
      <c r="M1090" s="63">
        <v>194.04</v>
      </c>
      <c r="N1090" s="64">
        <v>176.22</v>
      </c>
      <c r="O1090" s="65">
        <v>194.04</v>
      </c>
      <c r="P1090" s="132"/>
      <c r="Q1090" s="66">
        <f t="shared" si="22"/>
        <v>0</v>
      </c>
      <c r="R1090" s="57"/>
      <c r="S1090" s="58"/>
      <c r="T1090" s="100"/>
      <c r="U1090" s="98"/>
      <c r="V1090" s="98"/>
      <c r="W1090" s="98"/>
      <c r="X1090" s="98"/>
      <c r="Y1090" s="98"/>
      <c r="Z1090" s="98"/>
      <c r="AA1090" s="98"/>
    </row>
    <row r="1091" spans="1:27" ht="117.75" customHeight="1">
      <c r="A1091" s="96">
        <v>1286</v>
      </c>
      <c r="B1091" s="17"/>
      <c r="C1091" s="231" t="s">
        <v>429</v>
      </c>
      <c r="D1091" s="232"/>
      <c r="E1091" s="17">
        <v>150</v>
      </c>
      <c r="F1091" s="237" t="s">
        <v>430</v>
      </c>
      <c r="G1091" s="238"/>
      <c r="H1091" s="145"/>
      <c r="I1091" s="61">
        <v>2500</v>
      </c>
      <c r="J1091" s="62">
        <v>1.99</v>
      </c>
      <c r="K1091" s="62">
        <v>2.1599999999999997</v>
      </c>
      <c r="L1091" s="63">
        <v>2.94</v>
      </c>
      <c r="M1091" s="63">
        <v>194.04</v>
      </c>
      <c r="N1091" s="64">
        <v>176.22</v>
      </c>
      <c r="O1091" s="65">
        <v>194.04</v>
      </c>
      <c r="P1091" s="132"/>
      <c r="Q1091" s="66">
        <f t="shared" si="22"/>
        <v>0</v>
      </c>
      <c r="R1091" s="57"/>
      <c r="S1091" s="58"/>
      <c r="T1091" s="100"/>
      <c r="U1091" s="98"/>
      <c r="V1091" s="98"/>
      <c r="W1091" s="98"/>
      <c r="X1091" s="98"/>
      <c r="Y1091" s="98"/>
      <c r="Z1091" s="98"/>
      <c r="AA1091" s="98"/>
    </row>
    <row r="1092" spans="1:27" ht="117.75" customHeight="1">
      <c r="A1092" s="96">
        <v>1287</v>
      </c>
      <c r="B1092" s="17"/>
      <c r="C1092" s="231" t="s">
        <v>431</v>
      </c>
      <c r="D1092" s="232"/>
      <c r="E1092" s="17">
        <v>150</v>
      </c>
      <c r="F1092" s="237" t="s">
        <v>432</v>
      </c>
      <c r="G1092" s="238"/>
      <c r="H1092" s="145"/>
      <c r="I1092" s="61">
        <v>2500</v>
      </c>
      <c r="J1092" s="62">
        <v>1.99</v>
      </c>
      <c r="K1092" s="62">
        <v>2.1599999999999997</v>
      </c>
      <c r="L1092" s="63">
        <v>2.94</v>
      </c>
      <c r="M1092" s="63">
        <v>194.04</v>
      </c>
      <c r="N1092" s="64">
        <v>176.22</v>
      </c>
      <c r="O1092" s="65">
        <v>194.04</v>
      </c>
      <c r="P1092" s="132"/>
      <c r="Q1092" s="66">
        <f t="shared" si="22"/>
        <v>0</v>
      </c>
      <c r="R1092" s="57"/>
      <c r="S1092" s="58"/>
      <c r="T1092" s="100"/>
      <c r="U1092" s="113"/>
      <c r="V1092" s="113"/>
      <c r="W1092" s="113"/>
      <c r="X1092" s="98"/>
      <c r="Y1092" s="98"/>
      <c r="Z1092" s="98"/>
      <c r="AA1092" s="98"/>
    </row>
    <row r="1093" spans="1:27" ht="117.75" customHeight="1">
      <c r="A1093" s="96">
        <v>1288</v>
      </c>
      <c r="B1093" s="17"/>
      <c r="C1093" s="231" t="s">
        <v>433</v>
      </c>
      <c r="D1093" s="232"/>
      <c r="E1093" s="17">
        <v>150</v>
      </c>
      <c r="F1093" s="237" t="s">
        <v>434</v>
      </c>
      <c r="G1093" s="238"/>
      <c r="H1093" s="145"/>
      <c r="I1093" s="61">
        <v>2500</v>
      </c>
      <c r="J1093" s="62">
        <v>1.99</v>
      </c>
      <c r="K1093" s="62">
        <v>2.1599999999999997</v>
      </c>
      <c r="L1093" s="63">
        <v>2.94</v>
      </c>
      <c r="M1093" s="63">
        <v>194.04</v>
      </c>
      <c r="N1093" s="64">
        <v>176.22</v>
      </c>
      <c r="O1093" s="65">
        <v>194.04</v>
      </c>
      <c r="P1093" s="132"/>
      <c r="Q1093" s="66">
        <f t="shared" si="22"/>
        <v>0</v>
      </c>
      <c r="R1093" s="57"/>
      <c r="S1093" s="58"/>
      <c r="T1093" s="100"/>
      <c r="U1093" s="113"/>
      <c r="V1093" s="113"/>
      <c r="W1093" s="113"/>
      <c r="X1093" s="98"/>
      <c r="Y1093" s="98"/>
      <c r="Z1093" s="98"/>
      <c r="AA1093" s="98"/>
    </row>
    <row r="1094" spans="1:27" ht="117.75" customHeight="1">
      <c r="A1094" s="96">
        <v>1266</v>
      </c>
      <c r="B1094" s="17"/>
      <c r="C1094" s="231" t="s">
        <v>435</v>
      </c>
      <c r="D1094" s="232"/>
      <c r="E1094" s="17">
        <v>870</v>
      </c>
      <c r="F1094" s="237" t="s">
        <v>436</v>
      </c>
      <c r="G1094" s="238"/>
      <c r="H1094" s="145"/>
      <c r="I1094" s="61">
        <v>4200</v>
      </c>
      <c r="J1094" s="62">
        <v>3.4499999999999997</v>
      </c>
      <c r="K1094" s="62">
        <v>3.63</v>
      </c>
      <c r="L1094" s="63">
        <v>8.14</v>
      </c>
      <c r="M1094" s="63">
        <v>537.24</v>
      </c>
      <c r="N1094" s="64">
        <v>491.7</v>
      </c>
      <c r="O1094" s="65">
        <v>537.24</v>
      </c>
      <c r="P1094" s="132"/>
      <c r="Q1094" s="66">
        <f t="shared" si="22"/>
        <v>0</v>
      </c>
      <c r="R1094" s="57"/>
      <c r="S1094" s="58"/>
      <c r="T1094" s="100"/>
      <c r="U1094" s="113"/>
      <c r="V1094" s="113"/>
      <c r="W1094" s="113"/>
      <c r="X1094" s="98"/>
      <c r="Y1094" s="98"/>
      <c r="Z1094" s="98"/>
      <c r="AA1094" s="98"/>
    </row>
    <row r="1095" spans="1:27" ht="117.75" customHeight="1">
      <c r="A1095" s="96">
        <v>1267</v>
      </c>
      <c r="B1095" s="17"/>
      <c r="C1095" s="231" t="s">
        <v>437</v>
      </c>
      <c r="D1095" s="232"/>
      <c r="E1095" s="17">
        <v>870</v>
      </c>
      <c r="F1095" s="237" t="s">
        <v>438</v>
      </c>
      <c r="G1095" s="238"/>
      <c r="H1095" s="145"/>
      <c r="I1095" s="61">
        <v>4200</v>
      </c>
      <c r="J1095" s="62">
        <v>3.4499999999999997</v>
      </c>
      <c r="K1095" s="62">
        <v>3.63</v>
      </c>
      <c r="L1095" s="63">
        <v>8.14</v>
      </c>
      <c r="M1095" s="63">
        <v>537.24</v>
      </c>
      <c r="N1095" s="64">
        <v>491.7</v>
      </c>
      <c r="O1095" s="65">
        <v>537.24</v>
      </c>
      <c r="P1095" s="132"/>
      <c r="Q1095" s="66">
        <f t="shared" si="22"/>
        <v>0</v>
      </c>
      <c r="R1095" s="57"/>
      <c r="S1095" s="58"/>
      <c r="T1095" s="100"/>
      <c r="U1095" s="112"/>
      <c r="V1095" s="113"/>
      <c r="W1095" s="113"/>
      <c r="X1095" s="113"/>
      <c r="Y1095" s="113"/>
      <c r="Z1095" s="113"/>
      <c r="AA1095" s="113"/>
    </row>
    <row r="1096" spans="1:27" ht="117.75" customHeight="1">
      <c r="A1096" s="101">
        <v>1268</v>
      </c>
      <c r="B1096" s="61"/>
      <c r="C1096" s="231" t="s">
        <v>439</v>
      </c>
      <c r="D1096" s="232"/>
      <c r="E1096" s="17">
        <v>870</v>
      </c>
      <c r="F1096" s="237" t="s">
        <v>440</v>
      </c>
      <c r="G1096" s="238"/>
      <c r="H1096" s="145"/>
      <c r="I1096" s="61">
        <v>4200</v>
      </c>
      <c r="J1096" s="62">
        <v>3.4499999999999997</v>
      </c>
      <c r="K1096" s="62">
        <v>3.63</v>
      </c>
      <c r="L1096" s="63">
        <v>8.14</v>
      </c>
      <c r="M1096" s="63">
        <v>537.24</v>
      </c>
      <c r="N1096" s="64">
        <v>491.7</v>
      </c>
      <c r="O1096" s="65">
        <v>537.24</v>
      </c>
      <c r="P1096" s="132"/>
      <c r="Q1096" s="66">
        <f t="shared" si="22"/>
        <v>0</v>
      </c>
      <c r="R1096" s="57"/>
      <c r="S1096" s="58"/>
      <c r="T1096" s="100"/>
      <c r="U1096" s="99"/>
      <c r="V1096" s="113"/>
      <c r="W1096" s="113"/>
      <c r="X1096" s="113"/>
      <c r="Y1096" s="113"/>
      <c r="Z1096" s="113"/>
      <c r="AA1096" s="113"/>
    </row>
    <row r="1097" spans="1:27" ht="117.75" customHeight="1">
      <c r="A1097" s="96">
        <v>1269</v>
      </c>
      <c r="B1097" s="17"/>
      <c r="C1097" s="231" t="s">
        <v>441</v>
      </c>
      <c r="D1097" s="232"/>
      <c r="E1097" s="17">
        <v>870</v>
      </c>
      <c r="F1097" s="229" t="s">
        <v>442</v>
      </c>
      <c r="G1097" s="230"/>
      <c r="H1097" s="145"/>
      <c r="I1097" s="61">
        <v>4200</v>
      </c>
      <c r="J1097" s="62">
        <v>3.4499999999999997</v>
      </c>
      <c r="K1097" s="62">
        <v>3.63</v>
      </c>
      <c r="L1097" s="63">
        <v>8.14</v>
      </c>
      <c r="M1097" s="63">
        <v>537.24</v>
      </c>
      <c r="N1097" s="64">
        <v>491.7</v>
      </c>
      <c r="O1097" s="65">
        <v>537.24</v>
      </c>
      <c r="P1097" s="132"/>
      <c r="Q1097" s="66">
        <f t="shared" si="22"/>
        <v>0</v>
      </c>
      <c r="R1097" s="57"/>
      <c r="S1097" s="58"/>
      <c r="T1097" s="100"/>
      <c r="U1097" s="99"/>
      <c r="V1097" s="113"/>
      <c r="W1097" s="113"/>
      <c r="X1097" s="113"/>
      <c r="Y1097" s="113"/>
      <c r="Z1097" s="113"/>
      <c r="AA1097" s="113"/>
    </row>
    <row r="1098" spans="1:27" ht="117.75" customHeight="1">
      <c r="A1098" s="96">
        <v>1263</v>
      </c>
      <c r="B1098" s="17"/>
      <c r="C1098" s="231" t="s">
        <v>443</v>
      </c>
      <c r="D1098" s="232"/>
      <c r="E1098" s="17">
        <v>1100</v>
      </c>
      <c r="F1098" s="229" t="s">
        <v>444</v>
      </c>
      <c r="G1098" s="230"/>
      <c r="H1098" s="145"/>
      <c r="I1098" s="61">
        <v>4600</v>
      </c>
      <c r="J1098" s="62">
        <v>3.8</v>
      </c>
      <c r="K1098" s="62">
        <v>3.9699999999999998</v>
      </c>
      <c r="L1098" s="63">
        <v>9.67</v>
      </c>
      <c r="M1098" s="63">
        <v>638.22</v>
      </c>
      <c r="N1098" s="64">
        <v>584.1</v>
      </c>
      <c r="O1098" s="65">
        <v>638.22</v>
      </c>
      <c r="P1098" s="132"/>
      <c r="Q1098" s="66">
        <f t="shared" si="22"/>
        <v>0</v>
      </c>
      <c r="R1098" s="57"/>
      <c r="S1098" s="58"/>
      <c r="T1098" s="100"/>
      <c r="U1098" s="99"/>
      <c r="V1098" s="113"/>
      <c r="W1098" s="113"/>
      <c r="X1098" s="113"/>
      <c r="Y1098" s="113"/>
      <c r="Z1098" s="113"/>
      <c r="AA1098" s="113"/>
    </row>
    <row r="1099" spans="1:27" ht="117.75" customHeight="1">
      <c r="A1099" s="96">
        <v>1264</v>
      </c>
      <c r="B1099" s="17"/>
      <c r="C1099" s="231" t="s">
        <v>445</v>
      </c>
      <c r="D1099" s="232"/>
      <c r="E1099" s="17">
        <v>1100</v>
      </c>
      <c r="F1099" s="237" t="s">
        <v>446</v>
      </c>
      <c r="G1099" s="238"/>
      <c r="H1099" s="145"/>
      <c r="I1099" s="61">
        <v>4600</v>
      </c>
      <c r="J1099" s="62">
        <v>3.8</v>
      </c>
      <c r="K1099" s="62">
        <v>3.9699999999999998</v>
      </c>
      <c r="L1099" s="63">
        <v>9.67</v>
      </c>
      <c r="M1099" s="63">
        <v>638.22</v>
      </c>
      <c r="N1099" s="64">
        <v>584.1</v>
      </c>
      <c r="O1099" s="65">
        <v>638.22</v>
      </c>
      <c r="P1099" s="132"/>
      <c r="Q1099" s="66">
        <f t="shared" si="22"/>
        <v>0</v>
      </c>
      <c r="R1099" s="57"/>
      <c r="S1099" s="58"/>
      <c r="T1099" s="100"/>
      <c r="U1099" s="99"/>
      <c r="V1099" s="111"/>
      <c r="W1099" s="113"/>
      <c r="X1099" s="113"/>
      <c r="Y1099" s="113"/>
    </row>
    <row r="1100" spans="1:27" ht="117.75" customHeight="1">
      <c r="A1100" s="96">
        <v>1265</v>
      </c>
      <c r="B1100" s="17"/>
      <c r="C1100" s="231" t="s">
        <v>447</v>
      </c>
      <c r="D1100" s="232"/>
      <c r="E1100" s="17">
        <v>1100</v>
      </c>
      <c r="F1100" s="229" t="s">
        <v>448</v>
      </c>
      <c r="G1100" s="230"/>
      <c r="H1100" s="145"/>
      <c r="I1100" s="61">
        <v>4600</v>
      </c>
      <c r="J1100" s="62">
        <v>3.8</v>
      </c>
      <c r="K1100" s="62">
        <v>3.9699999999999998</v>
      </c>
      <c r="L1100" s="63">
        <v>9.67</v>
      </c>
      <c r="M1100" s="63">
        <v>638.22</v>
      </c>
      <c r="N1100" s="64">
        <v>584.1</v>
      </c>
      <c r="O1100" s="65">
        <v>638.22</v>
      </c>
      <c r="P1100" s="132"/>
      <c r="Q1100" s="66">
        <f t="shared" si="22"/>
        <v>0</v>
      </c>
      <c r="R1100" s="57"/>
      <c r="S1100" s="58"/>
      <c r="T1100" s="100"/>
      <c r="U1100" s="99"/>
      <c r="V1100" s="111"/>
      <c r="W1100" s="113"/>
      <c r="X1100" s="113"/>
      <c r="Y1100" s="113"/>
    </row>
    <row r="1101" spans="1:27" ht="117.75" customHeight="1">
      <c r="A1101" s="96">
        <v>1361</v>
      </c>
      <c r="B1101" s="17"/>
      <c r="C1101" s="231" t="s">
        <v>449</v>
      </c>
      <c r="D1101" s="232"/>
      <c r="E1101" s="17">
        <v>255</v>
      </c>
      <c r="F1101" s="237" t="s">
        <v>450</v>
      </c>
      <c r="G1101" s="238"/>
      <c r="H1101" s="145"/>
      <c r="I1101" s="61">
        <v>3600</v>
      </c>
      <c r="J1101" s="62">
        <v>2.94</v>
      </c>
      <c r="K1101" s="62">
        <v>3.11</v>
      </c>
      <c r="L1101" s="63">
        <v>4.43</v>
      </c>
      <c r="M1101" s="63">
        <v>292.38</v>
      </c>
      <c r="N1101" s="64">
        <v>270.60000000000002</v>
      </c>
      <c r="O1101" s="65">
        <v>292.38</v>
      </c>
      <c r="P1101" s="132"/>
      <c r="Q1101" s="66">
        <f t="shared" si="22"/>
        <v>0</v>
      </c>
      <c r="R1101" s="57"/>
      <c r="S1101" s="58"/>
      <c r="T1101" s="100"/>
      <c r="U1101" s="99"/>
      <c r="V1101" s="111"/>
      <c r="W1101" s="111"/>
      <c r="X1101" s="111"/>
      <c r="Y1101" s="111"/>
    </row>
    <row r="1102" spans="1:27" ht="117.75" customHeight="1">
      <c r="A1102" s="148">
        <v>1270</v>
      </c>
      <c r="B1102" s="17"/>
      <c r="C1102" s="231" t="s">
        <v>451</v>
      </c>
      <c r="D1102" s="232"/>
      <c r="E1102" s="17">
        <v>280</v>
      </c>
      <c r="F1102" s="237" t="s">
        <v>452</v>
      </c>
      <c r="G1102" s="238"/>
      <c r="H1102" s="145"/>
      <c r="I1102" s="61">
        <v>4300</v>
      </c>
      <c r="J1102" s="62">
        <v>3.5399999999999996</v>
      </c>
      <c r="K1102" s="62">
        <v>3.71</v>
      </c>
      <c r="L1102" s="63">
        <v>5.16</v>
      </c>
      <c r="M1102" s="63">
        <v>340.56</v>
      </c>
      <c r="N1102" s="64">
        <v>318.12</v>
      </c>
      <c r="O1102" s="65">
        <v>340.56</v>
      </c>
      <c r="P1102" s="132"/>
      <c r="Q1102" s="66">
        <f t="shared" si="22"/>
        <v>0</v>
      </c>
      <c r="R1102" s="57"/>
      <c r="S1102" s="58"/>
      <c r="T1102" s="100"/>
      <c r="U1102" s="99"/>
      <c r="V1102" s="111"/>
      <c r="W1102" s="111"/>
      <c r="X1102" s="111"/>
      <c r="Y1102" s="111"/>
    </row>
    <row r="1103" spans="1:27" ht="117.75" customHeight="1">
      <c r="A1103" s="148">
        <v>1271</v>
      </c>
      <c r="B1103" s="17"/>
      <c r="C1103" s="231" t="s">
        <v>453</v>
      </c>
      <c r="D1103" s="232"/>
      <c r="E1103" s="17">
        <v>280</v>
      </c>
      <c r="F1103" s="237" t="s">
        <v>454</v>
      </c>
      <c r="G1103" s="238"/>
      <c r="H1103" s="145"/>
      <c r="I1103" s="61">
        <v>4300</v>
      </c>
      <c r="J1103" s="62">
        <v>3.5399999999999996</v>
      </c>
      <c r="K1103" s="62">
        <v>3.71</v>
      </c>
      <c r="L1103" s="63">
        <v>5.16</v>
      </c>
      <c r="M1103" s="63">
        <v>340.56</v>
      </c>
      <c r="N1103" s="64">
        <v>318.12</v>
      </c>
      <c r="O1103" s="65">
        <v>340.56</v>
      </c>
      <c r="P1103" s="132"/>
      <c r="Q1103" s="66">
        <f t="shared" si="22"/>
        <v>0</v>
      </c>
      <c r="R1103" s="57"/>
      <c r="S1103" s="58"/>
      <c r="T1103" s="100"/>
      <c r="U1103" s="99"/>
      <c r="V1103" s="111"/>
      <c r="W1103" s="111"/>
      <c r="X1103" s="111"/>
      <c r="Y1103" s="111"/>
    </row>
    <row r="1104" spans="1:27" ht="117.75" customHeight="1">
      <c r="A1104" s="96">
        <v>1387</v>
      </c>
      <c r="B1104" s="17"/>
      <c r="C1104" s="231" t="s">
        <v>455</v>
      </c>
      <c r="D1104" s="232"/>
      <c r="E1104" s="17">
        <v>200</v>
      </c>
      <c r="F1104" s="237" t="s">
        <v>456</v>
      </c>
      <c r="G1104" s="238"/>
      <c r="H1104" s="145"/>
      <c r="I1104" s="61">
        <v>3000</v>
      </c>
      <c r="J1104" s="62">
        <v>2.42</v>
      </c>
      <c r="K1104" s="62">
        <v>2.59</v>
      </c>
      <c r="L1104" s="63">
        <v>3.63</v>
      </c>
      <c r="M1104" s="63">
        <v>239.58</v>
      </c>
      <c r="N1104" s="64">
        <v>219.78</v>
      </c>
      <c r="O1104" s="65">
        <v>239.58</v>
      </c>
      <c r="P1104" s="132"/>
      <c r="Q1104" s="66">
        <f t="shared" si="22"/>
        <v>0</v>
      </c>
      <c r="R1104" s="57"/>
      <c r="S1104" s="58"/>
      <c r="T1104" s="100"/>
      <c r="U1104" s="99"/>
      <c r="V1104" s="111"/>
      <c r="W1104" s="111"/>
      <c r="X1104" s="111"/>
      <c r="Y1104" s="111"/>
    </row>
    <row r="1105" spans="1:25" ht="117.75" customHeight="1">
      <c r="A1105" s="96">
        <v>1388</v>
      </c>
      <c r="B1105" s="17"/>
      <c r="C1105" s="231" t="s">
        <v>457</v>
      </c>
      <c r="D1105" s="232"/>
      <c r="E1105" s="17">
        <v>200</v>
      </c>
      <c r="F1105" s="229" t="s">
        <v>458</v>
      </c>
      <c r="G1105" s="230"/>
      <c r="H1105" s="145"/>
      <c r="I1105" s="61">
        <v>3000</v>
      </c>
      <c r="J1105" s="62">
        <v>2.42</v>
      </c>
      <c r="K1105" s="62">
        <v>2.59</v>
      </c>
      <c r="L1105" s="63">
        <v>3.63</v>
      </c>
      <c r="M1105" s="63">
        <v>239.58</v>
      </c>
      <c r="N1105" s="64">
        <v>219.78</v>
      </c>
      <c r="O1105" s="65">
        <v>239.58</v>
      </c>
      <c r="P1105" s="132"/>
      <c r="Q1105" s="66">
        <f t="shared" si="22"/>
        <v>0</v>
      </c>
      <c r="R1105" s="57"/>
      <c r="S1105" s="58"/>
      <c r="T1105" s="100"/>
      <c r="U1105" s="99"/>
      <c r="V1105" s="111"/>
      <c r="W1105" s="111"/>
      <c r="X1105" s="111"/>
      <c r="Y1105" s="111"/>
    </row>
    <row r="1106" spans="1:25" ht="117.75" customHeight="1">
      <c r="A1106" s="96">
        <v>1389</v>
      </c>
      <c r="B1106" s="17"/>
      <c r="C1106" s="231" t="s">
        <v>459</v>
      </c>
      <c r="D1106" s="232"/>
      <c r="E1106" s="17">
        <v>200</v>
      </c>
      <c r="F1106" s="229" t="s">
        <v>460</v>
      </c>
      <c r="G1106" s="230"/>
      <c r="H1106" s="145"/>
      <c r="I1106" s="61">
        <v>3000</v>
      </c>
      <c r="J1106" s="62">
        <v>2.42</v>
      </c>
      <c r="K1106" s="62">
        <v>2.59</v>
      </c>
      <c r="L1106" s="63">
        <v>3.63</v>
      </c>
      <c r="M1106" s="63">
        <v>239.58</v>
      </c>
      <c r="N1106" s="64">
        <v>219.78</v>
      </c>
      <c r="O1106" s="65">
        <v>239.58</v>
      </c>
      <c r="P1106" s="132"/>
      <c r="Q1106" s="66">
        <f t="shared" si="22"/>
        <v>0</v>
      </c>
      <c r="R1106" s="57"/>
      <c r="S1106" s="58"/>
      <c r="T1106" s="100"/>
      <c r="U1106" s="99"/>
      <c r="V1106" s="111"/>
      <c r="W1106" s="111"/>
      <c r="X1106" s="111"/>
      <c r="Y1106" s="111"/>
    </row>
    <row r="1107" spans="1:25" ht="117.75" customHeight="1">
      <c r="A1107" s="96">
        <v>1390</v>
      </c>
      <c r="B1107" s="17"/>
      <c r="C1107" s="231" t="s">
        <v>461</v>
      </c>
      <c r="D1107" s="232"/>
      <c r="E1107" s="17">
        <v>200</v>
      </c>
      <c r="F1107" s="229" t="s">
        <v>462</v>
      </c>
      <c r="G1107" s="230"/>
      <c r="H1107" s="145"/>
      <c r="I1107" s="61">
        <v>3000</v>
      </c>
      <c r="J1107" s="62">
        <v>2.42</v>
      </c>
      <c r="K1107" s="62">
        <v>2.59</v>
      </c>
      <c r="L1107" s="63">
        <v>3.63</v>
      </c>
      <c r="M1107" s="63">
        <v>239.58</v>
      </c>
      <c r="N1107" s="64">
        <v>219.78</v>
      </c>
      <c r="O1107" s="65">
        <v>239.58</v>
      </c>
      <c r="P1107" s="132"/>
      <c r="Q1107" s="66">
        <f t="shared" si="22"/>
        <v>0</v>
      </c>
      <c r="R1107" s="57"/>
      <c r="S1107" s="58"/>
      <c r="T1107" s="100"/>
      <c r="U1107" s="99"/>
      <c r="V1107" s="108"/>
      <c r="W1107" s="111"/>
      <c r="X1107" s="111"/>
      <c r="Y1107" s="111"/>
    </row>
    <row r="1108" spans="1:25" ht="117.75" customHeight="1">
      <c r="A1108" s="103">
        <v>1291</v>
      </c>
      <c r="B1108" s="104"/>
      <c r="C1108" s="231" t="s">
        <v>463</v>
      </c>
      <c r="D1108" s="232"/>
      <c r="E1108" s="17">
        <v>300</v>
      </c>
      <c r="F1108" s="237" t="s">
        <v>464</v>
      </c>
      <c r="G1108" s="238"/>
      <c r="H1108" s="145"/>
      <c r="I1108" s="61">
        <v>2800</v>
      </c>
      <c r="J1108" s="62">
        <v>2.1599999999999997</v>
      </c>
      <c r="K1108" s="62">
        <v>2.42</v>
      </c>
      <c r="L1108" s="63">
        <v>3.98</v>
      </c>
      <c r="M1108" s="63">
        <v>262.68</v>
      </c>
      <c r="N1108" s="64">
        <v>233.64</v>
      </c>
      <c r="O1108" s="65">
        <v>262.68</v>
      </c>
      <c r="P1108" s="132"/>
      <c r="Q1108" s="66">
        <f t="shared" si="22"/>
        <v>0</v>
      </c>
      <c r="R1108" s="57"/>
      <c r="S1108" s="58"/>
      <c r="T1108" s="100"/>
      <c r="U1108" s="99"/>
      <c r="V1108" s="108"/>
      <c r="W1108" s="111"/>
      <c r="X1108" s="111"/>
      <c r="Y1108" s="111"/>
    </row>
    <row r="1109" spans="1:25" ht="117.75" customHeight="1">
      <c r="A1109" s="103">
        <v>1298</v>
      </c>
      <c r="B1109" s="104"/>
      <c r="C1109" s="231" t="s">
        <v>465</v>
      </c>
      <c r="D1109" s="232"/>
      <c r="E1109" s="17">
        <v>300</v>
      </c>
      <c r="F1109" s="237" t="s">
        <v>466</v>
      </c>
      <c r="G1109" s="238"/>
      <c r="H1109" s="145"/>
      <c r="I1109" s="61">
        <v>2800</v>
      </c>
      <c r="J1109" s="62">
        <v>2.1599999999999997</v>
      </c>
      <c r="K1109" s="62">
        <v>2.42</v>
      </c>
      <c r="L1109" s="63">
        <v>3.98</v>
      </c>
      <c r="M1109" s="63">
        <v>262.68</v>
      </c>
      <c r="N1109" s="64">
        <v>233.64</v>
      </c>
      <c r="O1109" s="65">
        <v>262.68</v>
      </c>
      <c r="P1109" s="132"/>
      <c r="Q1109" s="66">
        <f t="shared" si="22"/>
        <v>0</v>
      </c>
      <c r="R1109" s="57"/>
      <c r="S1109" s="58"/>
      <c r="T1109" s="100"/>
      <c r="U1109" s="99"/>
      <c r="V1109" s="108"/>
      <c r="W1109" s="108"/>
      <c r="X1109" s="108"/>
      <c r="Y1109" s="108"/>
    </row>
    <row r="1110" spans="1:25" ht="117.75" customHeight="1">
      <c r="A1110" s="103">
        <v>1294</v>
      </c>
      <c r="B1110" s="104"/>
      <c r="C1110" s="231" t="s">
        <v>467</v>
      </c>
      <c r="D1110" s="232"/>
      <c r="E1110" s="17">
        <v>300</v>
      </c>
      <c r="F1110" s="237" t="s">
        <v>468</v>
      </c>
      <c r="G1110" s="238"/>
      <c r="H1110" s="145"/>
      <c r="I1110" s="61">
        <v>2800</v>
      </c>
      <c r="J1110" s="62">
        <v>2.1599999999999997</v>
      </c>
      <c r="K1110" s="62">
        <v>2.42</v>
      </c>
      <c r="L1110" s="63">
        <v>3.98</v>
      </c>
      <c r="M1110" s="63">
        <v>262.68</v>
      </c>
      <c r="N1110" s="64">
        <v>233.64</v>
      </c>
      <c r="O1110" s="65">
        <v>262.68</v>
      </c>
      <c r="P1110" s="132"/>
      <c r="Q1110" s="66">
        <f t="shared" si="22"/>
        <v>0</v>
      </c>
      <c r="R1110" s="57"/>
      <c r="S1110" s="58"/>
      <c r="T1110" s="100"/>
      <c r="U1110" s="99"/>
      <c r="V1110" s="108"/>
      <c r="W1110" s="108"/>
      <c r="X1110" s="108"/>
      <c r="Y1110" s="108"/>
    </row>
    <row r="1111" spans="1:25" ht="117.75" customHeight="1">
      <c r="A1111" s="103">
        <v>1296</v>
      </c>
      <c r="B1111" s="104"/>
      <c r="C1111" s="231" t="s">
        <v>469</v>
      </c>
      <c r="D1111" s="232"/>
      <c r="E1111" s="17">
        <v>300</v>
      </c>
      <c r="F1111" s="237" t="s">
        <v>470</v>
      </c>
      <c r="G1111" s="238"/>
      <c r="H1111" s="145"/>
      <c r="I1111" s="61">
        <v>2800</v>
      </c>
      <c r="J1111" s="62">
        <v>2.1599999999999997</v>
      </c>
      <c r="K1111" s="62">
        <v>2.42</v>
      </c>
      <c r="L1111" s="63">
        <v>3.98</v>
      </c>
      <c r="M1111" s="63">
        <v>262.68</v>
      </c>
      <c r="N1111" s="64">
        <v>233.64</v>
      </c>
      <c r="O1111" s="65">
        <v>262.68</v>
      </c>
      <c r="P1111" s="132"/>
      <c r="Q1111" s="66">
        <f t="shared" si="22"/>
        <v>0</v>
      </c>
      <c r="R1111" s="57"/>
      <c r="S1111" s="58"/>
      <c r="T1111" s="100"/>
      <c r="U1111" s="99"/>
      <c r="V1111" s="108"/>
      <c r="W1111" s="108"/>
      <c r="X1111" s="108"/>
      <c r="Y1111" s="108"/>
    </row>
    <row r="1112" spans="1:25" ht="117.75" customHeight="1">
      <c r="A1112" s="103">
        <v>1290</v>
      </c>
      <c r="B1112" s="104"/>
      <c r="C1112" s="231" t="s">
        <v>471</v>
      </c>
      <c r="D1112" s="232"/>
      <c r="E1112" s="17">
        <v>300</v>
      </c>
      <c r="F1112" s="229" t="s">
        <v>472</v>
      </c>
      <c r="G1112" s="230"/>
      <c r="H1112" s="145"/>
      <c r="I1112" s="61">
        <v>2800</v>
      </c>
      <c r="J1112" s="62">
        <v>2.1599999999999997</v>
      </c>
      <c r="K1112" s="62">
        <v>2.42</v>
      </c>
      <c r="L1112" s="63">
        <v>3.98</v>
      </c>
      <c r="M1112" s="63">
        <v>262.68</v>
      </c>
      <c r="N1112" s="64">
        <v>233.64</v>
      </c>
      <c r="O1112" s="65">
        <v>262.68</v>
      </c>
      <c r="P1112" s="132"/>
      <c r="Q1112" s="66">
        <f t="shared" si="22"/>
        <v>0</v>
      </c>
      <c r="R1112" s="57"/>
      <c r="S1112" s="58"/>
      <c r="T1112" s="100"/>
      <c r="U1112" s="99"/>
      <c r="V1112" s="108"/>
      <c r="W1112" s="108"/>
      <c r="X1112" s="108"/>
      <c r="Y1112" s="108"/>
    </row>
    <row r="1113" spans="1:25" ht="117.75" customHeight="1">
      <c r="A1113" s="103">
        <v>1293</v>
      </c>
      <c r="B1113" s="104"/>
      <c r="C1113" s="231" t="s">
        <v>473</v>
      </c>
      <c r="D1113" s="232"/>
      <c r="E1113" s="17">
        <v>300</v>
      </c>
      <c r="F1113" s="237" t="s">
        <v>474</v>
      </c>
      <c r="G1113" s="238"/>
      <c r="H1113" s="145"/>
      <c r="I1113" s="61">
        <v>2800</v>
      </c>
      <c r="J1113" s="62">
        <v>2.1599999999999997</v>
      </c>
      <c r="K1113" s="62">
        <v>2.42</v>
      </c>
      <c r="L1113" s="63">
        <v>3.98</v>
      </c>
      <c r="M1113" s="63">
        <v>262.68</v>
      </c>
      <c r="N1113" s="64">
        <v>233.64</v>
      </c>
      <c r="O1113" s="65">
        <v>262.68</v>
      </c>
      <c r="P1113" s="132"/>
      <c r="Q1113" s="66">
        <f t="shared" si="22"/>
        <v>0</v>
      </c>
      <c r="R1113" s="57"/>
      <c r="S1113" s="58"/>
      <c r="T1113" s="100"/>
      <c r="U1113" s="99"/>
      <c r="V1113" s="108"/>
      <c r="W1113" s="108"/>
      <c r="X1113" s="108"/>
      <c r="Y1113" s="108"/>
    </row>
    <row r="1114" spans="1:25" ht="117.75" customHeight="1">
      <c r="A1114" s="103">
        <v>1297</v>
      </c>
      <c r="B1114" s="104"/>
      <c r="C1114" s="231" t="s">
        <v>475</v>
      </c>
      <c r="D1114" s="232"/>
      <c r="E1114" s="17">
        <v>300</v>
      </c>
      <c r="F1114" s="237" t="s">
        <v>476</v>
      </c>
      <c r="G1114" s="238"/>
      <c r="H1114" s="145"/>
      <c r="I1114" s="61">
        <v>2800</v>
      </c>
      <c r="J1114" s="62">
        <v>2.1599999999999997</v>
      </c>
      <c r="K1114" s="62">
        <v>2.42</v>
      </c>
      <c r="L1114" s="63">
        <v>3.98</v>
      </c>
      <c r="M1114" s="63">
        <v>262.68</v>
      </c>
      <c r="N1114" s="64">
        <v>233.64</v>
      </c>
      <c r="O1114" s="65">
        <v>262.68</v>
      </c>
      <c r="P1114" s="132"/>
      <c r="Q1114" s="66">
        <f t="shared" si="22"/>
        <v>0</v>
      </c>
      <c r="R1114" s="57"/>
      <c r="S1114" s="58"/>
      <c r="T1114" s="100"/>
      <c r="U1114" s="99"/>
      <c r="V1114" s="108"/>
      <c r="W1114" s="108"/>
      <c r="X1114" s="108"/>
      <c r="Y1114" s="108"/>
    </row>
    <row r="1115" spans="1:25" ht="117.75" customHeight="1">
      <c r="A1115" s="103">
        <v>1292</v>
      </c>
      <c r="B1115" s="104"/>
      <c r="C1115" s="231" t="s">
        <v>477</v>
      </c>
      <c r="D1115" s="232"/>
      <c r="E1115" s="17">
        <v>300</v>
      </c>
      <c r="F1115" s="237" t="s">
        <v>478</v>
      </c>
      <c r="G1115" s="238"/>
      <c r="H1115" s="145"/>
      <c r="I1115" s="61">
        <v>2800</v>
      </c>
      <c r="J1115" s="62">
        <v>2.1599999999999997</v>
      </c>
      <c r="K1115" s="62">
        <v>2.42</v>
      </c>
      <c r="L1115" s="63">
        <v>3.98</v>
      </c>
      <c r="M1115" s="63">
        <v>262.68</v>
      </c>
      <c r="N1115" s="64">
        <v>233.64</v>
      </c>
      <c r="O1115" s="65">
        <v>262.68</v>
      </c>
      <c r="P1115" s="132"/>
      <c r="Q1115" s="66">
        <f t="shared" si="22"/>
        <v>0</v>
      </c>
      <c r="R1115" s="57"/>
      <c r="S1115" s="58"/>
      <c r="T1115" s="100"/>
      <c r="U1115" s="99"/>
      <c r="V1115" s="108"/>
      <c r="W1115" s="108"/>
      <c r="X1115" s="108"/>
      <c r="Y1115" s="108"/>
    </row>
    <row r="1116" spans="1:25" ht="117.75" customHeight="1">
      <c r="A1116" s="103">
        <v>1295</v>
      </c>
      <c r="B1116" s="104"/>
      <c r="C1116" s="251" t="s">
        <v>479</v>
      </c>
      <c r="D1116" s="252"/>
      <c r="E1116" s="17">
        <v>300</v>
      </c>
      <c r="F1116" s="237" t="s">
        <v>480</v>
      </c>
      <c r="G1116" s="238"/>
      <c r="H1116" s="145"/>
      <c r="I1116" s="61">
        <v>2800</v>
      </c>
      <c r="J1116" s="62">
        <v>2.1599999999999997</v>
      </c>
      <c r="K1116" s="62">
        <v>2.42</v>
      </c>
      <c r="L1116" s="63">
        <v>3.98</v>
      </c>
      <c r="M1116" s="63">
        <v>262.68</v>
      </c>
      <c r="N1116" s="64">
        <v>233.64</v>
      </c>
      <c r="O1116" s="65">
        <v>262.68</v>
      </c>
      <c r="P1116" s="132"/>
      <c r="Q1116" s="66">
        <f t="shared" si="22"/>
        <v>0</v>
      </c>
      <c r="R1116" s="57"/>
      <c r="S1116" s="58"/>
      <c r="T1116" s="100"/>
      <c r="U1116" s="99"/>
      <c r="V1116" s="108"/>
      <c r="W1116" s="108"/>
      <c r="X1116" s="108"/>
      <c r="Y1116" s="108"/>
    </row>
    <row r="1117" spans="1:25" ht="117.75" customHeight="1">
      <c r="A1117" s="96">
        <v>1278</v>
      </c>
      <c r="B1117" s="17"/>
      <c r="C1117" s="231" t="s">
        <v>481</v>
      </c>
      <c r="D1117" s="232"/>
      <c r="E1117" s="17">
        <v>300</v>
      </c>
      <c r="F1117" s="237" t="s">
        <v>482</v>
      </c>
      <c r="G1117" s="238"/>
      <c r="H1117" s="145"/>
      <c r="I1117" s="61">
        <v>2800</v>
      </c>
      <c r="J1117" s="62">
        <v>2.1599999999999997</v>
      </c>
      <c r="K1117" s="62">
        <v>2.42</v>
      </c>
      <c r="L1117" s="63">
        <v>3.98</v>
      </c>
      <c r="M1117" s="63">
        <v>262.68</v>
      </c>
      <c r="N1117" s="64">
        <v>233.64</v>
      </c>
      <c r="O1117" s="65">
        <v>262.68</v>
      </c>
      <c r="P1117" s="132"/>
      <c r="Q1117" s="66">
        <f t="shared" si="22"/>
        <v>0</v>
      </c>
      <c r="R1117" s="57"/>
      <c r="S1117" s="58"/>
      <c r="T1117" s="100"/>
      <c r="U1117" s="99"/>
      <c r="V1117" s="112"/>
      <c r="W1117" s="112"/>
      <c r="X1117" s="112"/>
      <c r="Y1117" s="112"/>
    </row>
    <row r="1118" spans="1:25" ht="147.75" customHeight="1">
      <c r="A1118" s="96">
        <v>1279</v>
      </c>
      <c r="B1118" s="17"/>
      <c r="C1118" s="231" t="s">
        <v>2641</v>
      </c>
      <c r="D1118" s="232"/>
      <c r="E1118" s="17">
        <v>300</v>
      </c>
      <c r="F1118" s="237" t="s">
        <v>483</v>
      </c>
      <c r="G1118" s="238"/>
      <c r="H1118" s="145"/>
      <c r="I1118" s="61">
        <v>2800</v>
      </c>
      <c r="J1118" s="62">
        <v>2.1599999999999997</v>
      </c>
      <c r="K1118" s="62">
        <v>2.42</v>
      </c>
      <c r="L1118" s="63">
        <v>3.98</v>
      </c>
      <c r="M1118" s="63">
        <v>262.68</v>
      </c>
      <c r="N1118" s="64">
        <v>233.64</v>
      </c>
      <c r="O1118" s="65">
        <v>262.68</v>
      </c>
      <c r="P1118" s="132"/>
      <c r="Q1118" s="66">
        <f t="shared" si="22"/>
        <v>0</v>
      </c>
      <c r="R1118" s="57"/>
      <c r="S1118" s="58"/>
      <c r="T1118" s="100"/>
      <c r="U1118" s="99"/>
      <c r="V1118" s="108"/>
      <c r="W1118" s="108"/>
      <c r="X1118" s="108"/>
      <c r="Y1118" s="108"/>
    </row>
    <row r="1119" spans="1:25" ht="178.5" customHeight="1">
      <c r="A1119" s="96" t="s">
        <v>484</v>
      </c>
      <c r="B1119" s="17"/>
      <c r="C1119" s="231" t="s">
        <v>485</v>
      </c>
      <c r="D1119" s="232"/>
      <c r="E1119" s="17">
        <v>250</v>
      </c>
      <c r="F1119" s="237" t="s">
        <v>486</v>
      </c>
      <c r="G1119" s="238"/>
      <c r="H1119" s="145"/>
      <c r="I1119" s="61">
        <v>7600</v>
      </c>
      <c r="J1119" s="62">
        <v>6.3</v>
      </c>
      <c r="K1119" s="62">
        <v>6.56</v>
      </c>
      <c r="L1119" s="63">
        <v>7.8599999999999994</v>
      </c>
      <c r="M1119" s="63">
        <v>518.76</v>
      </c>
      <c r="N1119" s="64">
        <v>491.04</v>
      </c>
      <c r="O1119" s="65">
        <v>518.76</v>
      </c>
      <c r="P1119" s="132"/>
      <c r="Q1119" s="66">
        <f t="shared" si="22"/>
        <v>0</v>
      </c>
      <c r="R1119" s="57"/>
      <c r="S1119" s="58"/>
      <c r="T1119" s="100"/>
      <c r="U1119" s="99"/>
      <c r="V1119" s="108"/>
      <c r="W1119" s="108"/>
      <c r="X1119" s="108"/>
      <c r="Y1119" s="108"/>
    </row>
    <row r="1120" spans="1:25" ht="189.75" customHeight="1">
      <c r="A1120" s="101" t="s">
        <v>487</v>
      </c>
      <c r="B1120" s="61"/>
      <c r="C1120" s="231" t="s">
        <v>2642</v>
      </c>
      <c r="D1120" s="232"/>
      <c r="E1120" s="17">
        <v>200</v>
      </c>
      <c r="F1120" s="237" t="s">
        <v>486</v>
      </c>
      <c r="G1120" s="238"/>
      <c r="H1120" s="145"/>
      <c r="I1120" s="61">
        <v>4700</v>
      </c>
      <c r="J1120" s="62">
        <v>3.88</v>
      </c>
      <c r="K1120" s="62">
        <v>4.0599999999999996</v>
      </c>
      <c r="L1120" s="63">
        <v>5.0999999999999996</v>
      </c>
      <c r="M1120" s="63">
        <v>336.6</v>
      </c>
      <c r="N1120" s="64">
        <v>316.8</v>
      </c>
      <c r="O1120" s="65">
        <v>336.6</v>
      </c>
      <c r="P1120" s="132"/>
      <c r="Q1120" s="66">
        <f t="shared" si="22"/>
        <v>0</v>
      </c>
      <c r="R1120" s="57"/>
      <c r="S1120" s="58"/>
      <c r="T1120" s="100"/>
      <c r="U1120" s="99"/>
      <c r="V1120" s="112"/>
      <c r="W1120" s="112"/>
      <c r="X1120" s="112"/>
      <c r="Y1120" s="112"/>
    </row>
    <row r="1121" spans="1:25" ht="178.5" customHeight="1">
      <c r="A1121" s="96" t="s">
        <v>489</v>
      </c>
      <c r="B1121" s="17"/>
      <c r="C1121" s="231" t="s">
        <v>490</v>
      </c>
      <c r="D1121" s="232"/>
      <c r="E1121" s="17">
        <v>200</v>
      </c>
      <c r="F1121" s="237" t="s">
        <v>486</v>
      </c>
      <c r="G1121" s="238"/>
      <c r="H1121" s="145"/>
      <c r="I1121" s="61">
        <v>4300</v>
      </c>
      <c r="J1121" s="62">
        <v>3.5399999999999996</v>
      </c>
      <c r="K1121" s="62">
        <v>3.71</v>
      </c>
      <c r="L1121" s="63">
        <v>4.75</v>
      </c>
      <c r="M1121" s="63">
        <v>313.5</v>
      </c>
      <c r="N1121" s="64">
        <v>293.7</v>
      </c>
      <c r="O1121" s="65">
        <v>313.5</v>
      </c>
      <c r="P1121" s="132"/>
      <c r="Q1121" s="66">
        <f t="shared" si="22"/>
        <v>0</v>
      </c>
      <c r="R1121" s="57"/>
      <c r="S1121" s="58"/>
      <c r="T1121" s="100"/>
      <c r="U1121" s="99"/>
      <c r="V1121" s="112"/>
      <c r="W1121" s="112"/>
      <c r="X1121" s="112"/>
      <c r="Y1121" s="112"/>
    </row>
    <row r="1122" spans="1:25" ht="117.75" customHeight="1">
      <c r="A1122" s="96"/>
      <c r="B1122" s="27"/>
      <c r="C1122" s="231" t="s">
        <v>646</v>
      </c>
      <c r="D1122" s="232"/>
      <c r="E1122" s="17">
        <v>300</v>
      </c>
      <c r="F1122" s="229" t="s">
        <v>488</v>
      </c>
      <c r="G1122" s="230"/>
      <c r="H1122" s="145"/>
      <c r="I1122" s="61">
        <v>4800</v>
      </c>
      <c r="J1122" s="62">
        <v>3.9699999999999998</v>
      </c>
      <c r="K1122" s="62">
        <v>4.1399999999999997</v>
      </c>
      <c r="L1122" s="63">
        <v>5.7</v>
      </c>
      <c r="M1122" s="63">
        <v>376.2</v>
      </c>
      <c r="N1122" s="64">
        <v>353.1</v>
      </c>
      <c r="O1122" s="65">
        <v>376.2</v>
      </c>
      <c r="P1122" s="132"/>
      <c r="Q1122" s="66">
        <f t="shared" si="22"/>
        <v>0</v>
      </c>
      <c r="R1122" s="57"/>
      <c r="S1122" s="58"/>
      <c r="T1122" s="100"/>
      <c r="U1122" s="98"/>
      <c r="V1122" s="98"/>
      <c r="W1122" s="98"/>
      <c r="X1122" s="98"/>
      <c r="Y1122" s="98"/>
    </row>
    <row r="1123" spans="1:25" ht="117.75" customHeight="1">
      <c r="A1123" s="96">
        <v>1592</v>
      </c>
      <c r="B1123" s="17"/>
      <c r="C1123" s="231" t="s">
        <v>491</v>
      </c>
      <c r="D1123" s="232"/>
      <c r="E1123" s="17">
        <v>350</v>
      </c>
      <c r="F1123" s="237" t="s">
        <v>492</v>
      </c>
      <c r="G1123" s="238"/>
      <c r="H1123" s="145"/>
      <c r="I1123" s="61">
        <v>2500</v>
      </c>
      <c r="J1123" s="62">
        <v>1.99</v>
      </c>
      <c r="K1123" s="62">
        <v>2.1599999999999997</v>
      </c>
      <c r="L1123" s="63">
        <v>3.98</v>
      </c>
      <c r="M1123" s="63">
        <v>262.68</v>
      </c>
      <c r="N1123" s="64">
        <v>236.94</v>
      </c>
      <c r="O1123" s="65">
        <v>262.68</v>
      </c>
      <c r="P1123" s="132"/>
      <c r="Q1123" s="66">
        <f t="shared" si="22"/>
        <v>0</v>
      </c>
      <c r="R1123" s="57"/>
      <c r="S1123" s="58"/>
      <c r="T1123" s="100"/>
      <c r="U1123" s="99"/>
      <c r="V1123" s="112"/>
      <c r="W1123" s="112"/>
      <c r="X1123" s="112"/>
      <c r="Y1123" s="112"/>
    </row>
    <row r="1124" spans="1:25" ht="117.75" customHeight="1">
      <c r="A1124" s="96">
        <v>1593</v>
      </c>
      <c r="B1124" s="17"/>
      <c r="C1124" s="231" t="s">
        <v>493</v>
      </c>
      <c r="D1124" s="232"/>
      <c r="E1124" s="17">
        <v>340</v>
      </c>
      <c r="F1124" s="237" t="s">
        <v>494</v>
      </c>
      <c r="G1124" s="238"/>
      <c r="H1124" s="145"/>
      <c r="I1124" s="61">
        <v>2500</v>
      </c>
      <c r="J1124" s="62">
        <v>1.99</v>
      </c>
      <c r="K1124" s="62">
        <v>2.1599999999999997</v>
      </c>
      <c r="L1124" s="63">
        <v>3.92</v>
      </c>
      <c r="M1124" s="63">
        <v>258.72000000000003</v>
      </c>
      <c r="N1124" s="64">
        <v>234.3</v>
      </c>
      <c r="O1124" s="65">
        <v>258.72000000000003</v>
      </c>
      <c r="P1124" s="132"/>
      <c r="Q1124" s="66">
        <f t="shared" si="22"/>
        <v>0</v>
      </c>
      <c r="R1124" s="57"/>
      <c r="S1124" s="58"/>
      <c r="T1124" s="100"/>
      <c r="U1124" s="99"/>
      <c r="V1124" s="108"/>
      <c r="W1124" s="108"/>
      <c r="X1124" s="108"/>
      <c r="Y1124" s="108"/>
    </row>
    <row r="1125" spans="1:25" ht="117.75" customHeight="1">
      <c r="A1125" s="96">
        <v>1594</v>
      </c>
      <c r="B1125" s="17"/>
      <c r="C1125" s="231" t="s">
        <v>495</v>
      </c>
      <c r="D1125" s="232"/>
      <c r="E1125" s="17">
        <v>345</v>
      </c>
      <c r="F1125" s="237" t="s">
        <v>496</v>
      </c>
      <c r="G1125" s="238"/>
      <c r="H1125" s="145"/>
      <c r="I1125" s="61">
        <v>2500</v>
      </c>
      <c r="J1125" s="62">
        <v>1.99</v>
      </c>
      <c r="K1125" s="62">
        <v>2.1599999999999997</v>
      </c>
      <c r="L1125" s="63">
        <v>3.9499999999999997</v>
      </c>
      <c r="M1125" s="63">
        <v>260.7</v>
      </c>
      <c r="N1125" s="64">
        <v>235.62</v>
      </c>
      <c r="O1125" s="65">
        <v>260.7</v>
      </c>
      <c r="P1125" s="132"/>
      <c r="Q1125" s="66">
        <f t="shared" si="22"/>
        <v>0</v>
      </c>
      <c r="R1125" s="57"/>
      <c r="S1125" s="58"/>
      <c r="T1125" s="100"/>
      <c r="U1125" s="99"/>
      <c r="V1125" s="108"/>
      <c r="W1125" s="108"/>
      <c r="X1125" s="108"/>
      <c r="Y1125" s="108"/>
    </row>
    <row r="1126" spans="1:25" ht="117.75" customHeight="1">
      <c r="A1126" s="96">
        <v>1348</v>
      </c>
      <c r="B1126" s="17"/>
      <c r="C1126" s="231" t="s">
        <v>497</v>
      </c>
      <c r="D1126" s="232"/>
      <c r="E1126" s="17">
        <v>1200</v>
      </c>
      <c r="F1126" s="229" t="s">
        <v>498</v>
      </c>
      <c r="G1126" s="230"/>
      <c r="H1126" s="145"/>
      <c r="I1126" s="61">
        <v>4700</v>
      </c>
      <c r="J1126" s="62">
        <v>3.88</v>
      </c>
      <c r="K1126" s="62">
        <v>4.0599999999999996</v>
      </c>
      <c r="L1126" s="63">
        <v>10.27</v>
      </c>
      <c r="M1126" s="63">
        <v>677.82</v>
      </c>
      <c r="N1126" s="64">
        <v>620.4</v>
      </c>
      <c r="O1126" s="65">
        <v>677.82</v>
      </c>
      <c r="P1126" s="132"/>
      <c r="Q1126" s="66">
        <f t="shared" ref="Q1126:Q1189" si="23">IF(P1126&lt;H1126,O1126*P1126,IF(H1126=0,O1126*P1126,P1126*N1126))</f>
        <v>0</v>
      </c>
      <c r="R1126" s="57"/>
      <c r="S1126" s="58"/>
      <c r="T1126" s="100"/>
      <c r="U1126" s="99"/>
      <c r="V1126" s="108"/>
      <c r="W1126" s="108"/>
      <c r="X1126" s="108"/>
      <c r="Y1126" s="108"/>
    </row>
    <row r="1127" spans="1:25" ht="117.75" customHeight="1">
      <c r="A1127" s="96">
        <v>1349</v>
      </c>
      <c r="B1127" s="17"/>
      <c r="C1127" s="231" t="s">
        <v>499</v>
      </c>
      <c r="D1127" s="232"/>
      <c r="E1127" s="17">
        <v>1200</v>
      </c>
      <c r="F1127" s="237" t="s">
        <v>500</v>
      </c>
      <c r="G1127" s="238"/>
      <c r="H1127" s="145"/>
      <c r="I1127" s="61">
        <v>4700</v>
      </c>
      <c r="J1127" s="62">
        <v>3.88</v>
      </c>
      <c r="K1127" s="62">
        <v>4.0599999999999996</v>
      </c>
      <c r="L1127" s="63">
        <v>10.27</v>
      </c>
      <c r="M1127" s="63">
        <v>677.82</v>
      </c>
      <c r="N1127" s="64">
        <v>620.4</v>
      </c>
      <c r="O1127" s="65">
        <v>677.82</v>
      </c>
      <c r="P1127" s="132"/>
      <c r="Q1127" s="66">
        <f t="shared" si="23"/>
        <v>0</v>
      </c>
      <c r="R1127" s="57"/>
      <c r="S1127" s="58"/>
      <c r="T1127" s="100"/>
      <c r="U1127" s="99"/>
      <c r="V1127" s="108"/>
      <c r="W1127" s="108"/>
      <c r="X1127" s="108"/>
      <c r="Y1127" s="108"/>
    </row>
    <row r="1128" spans="1:25" ht="117.75" customHeight="1">
      <c r="A1128" s="96">
        <v>1350</v>
      </c>
      <c r="B1128" s="17"/>
      <c r="C1128" s="231" t="s">
        <v>501</v>
      </c>
      <c r="D1128" s="232"/>
      <c r="E1128" s="17">
        <v>1200</v>
      </c>
      <c r="F1128" s="237" t="s">
        <v>502</v>
      </c>
      <c r="G1128" s="238"/>
      <c r="H1128" s="145"/>
      <c r="I1128" s="61">
        <v>4700</v>
      </c>
      <c r="J1128" s="62">
        <v>3.88</v>
      </c>
      <c r="K1128" s="62">
        <v>4.0599999999999996</v>
      </c>
      <c r="L1128" s="63">
        <v>10.27</v>
      </c>
      <c r="M1128" s="63">
        <v>677.82</v>
      </c>
      <c r="N1128" s="64">
        <v>620.4</v>
      </c>
      <c r="O1128" s="65">
        <v>677.82</v>
      </c>
      <c r="P1128" s="132"/>
      <c r="Q1128" s="66">
        <f t="shared" si="23"/>
        <v>0</v>
      </c>
      <c r="R1128" s="57"/>
      <c r="S1128" s="58"/>
      <c r="T1128" s="100"/>
      <c r="U1128" s="99"/>
      <c r="V1128" s="108"/>
      <c r="W1128" s="108"/>
      <c r="X1128" s="108"/>
      <c r="Y1128" s="108"/>
    </row>
    <row r="1129" spans="1:25" ht="117.75" customHeight="1">
      <c r="A1129" s="96">
        <v>1351</v>
      </c>
      <c r="B1129" s="17"/>
      <c r="C1129" s="231" t="s">
        <v>503</v>
      </c>
      <c r="D1129" s="232"/>
      <c r="E1129" s="17">
        <v>1200</v>
      </c>
      <c r="F1129" s="237" t="s">
        <v>504</v>
      </c>
      <c r="G1129" s="238"/>
      <c r="H1129" s="145"/>
      <c r="I1129" s="61">
        <v>4700</v>
      </c>
      <c r="J1129" s="62">
        <v>3.88</v>
      </c>
      <c r="K1129" s="62">
        <v>4.0599999999999996</v>
      </c>
      <c r="L1129" s="63">
        <v>10.27</v>
      </c>
      <c r="M1129" s="63">
        <v>677.82</v>
      </c>
      <c r="N1129" s="64">
        <v>620.4</v>
      </c>
      <c r="O1129" s="65">
        <v>677.82</v>
      </c>
      <c r="P1129" s="132"/>
      <c r="Q1129" s="66">
        <f t="shared" si="23"/>
        <v>0</v>
      </c>
      <c r="R1129" s="57"/>
      <c r="S1129" s="58"/>
      <c r="T1129" s="100"/>
      <c r="U1129" s="99"/>
      <c r="V1129" s="108"/>
      <c r="W1129" s="108"/>
      <c r="X1129" s="108"/>
      <c r="Y1129" s="108"/>
    </row>
    <row r="1130" spans="1:25" ht="117.75" customHeight="1">
      <c r="A1130" s="96">
        <v>1352</v>
      </c>
      <c r="B1130" s="17"/>
      <c r="C1130" s="231" t="s">
        <v>505</v>
      </c>
      <c r="D1130" s="232"/>
      <c r="E1130" s="17">
        <v>1200</v>
      </c>
      <c r="F1130" s="237" t="s">
        <v>506</v>
      </c>
      <c r="G1130" s="238"/>
      <c r="H1130" s="145"/>
      <c r="I1130" s="61">
        <v>4700</v>
      </c>
      <c r="J1130" s="62">
        <v>3.88</v>
      </c>
      <c r="K1130" s="62">
        <v>4.0599999999999996</v>
      </c>
      <c r="L1130" s="63">
        <v>10.27</v>
      </c>
      <c r="M1130" s="63">
        <v>677.82</v>
      </c>
      <c r="N1130" s="64">
        <v>620.4</v>
      </c>
      <c r="O1130" s="65">
        <v>677.82</v>
      </c>
      <c r="P1130" s="132"/>
      <c r="Q1130" s="66">
        <f t="shared" si="23"/>
        <v>0</v>
      </c>
      <c r="R1130" s="57"/>
      <c r="S1130" s="58"/>
      <c r="T1130" s="100"/>
      <c r="U1130" s="99"/>
      <c r="V1130" s="108"/>
      <c r="W1130" s="108"/>
      <c r="X1130" s="108"/>
      <c r="Y1130" s="108"/>
    </row>
    <row r="1131" spans="1:25" ht="117.75" customHeight="1">
      <c r="A1131" s="103">
        <v>6001</v>
      </c>
      <c r="B1131" s="104"/>
      <c r="C1131" s="231" t="s">
        <v>507</v>
      </c>
      <c r="D1131" s="232"/>
      <c r="E1131" s="17">
        <v>320</v>
      </c>
      <c r="F1131" s="237" t="s">
        <v>508</v>
      </c>
      <c r="G1131" s="238"/>
      <c r="H1131" s="145"/>
      <c r="I1131" s="61">
        <v>2500</v>
      </c>
      <c r="J1131" s="62">
        <v>1.99</v>
      </c>
      <c r="K1131" s="62">
        <v>2.1599999999999997</v>
      </c>
      <c r="L1131" s="63">
        <v>3.82</v>
      </c>
      <c r="M1131" s="63">
        <v>252.12</v>
      </c>
      <c r="N1131" s="64">
        <v>227.7</v>
      </c>
      <c r="O1131" s="65">
        <v>252.12</v>
      </c>
      <c r="P1131" s="132"/>
      <c r="Q1131" s="66">
        <f t="shared" si="23"/>
        <v>0</v>
      </c>
      <c r="R1131" s="57"/>
      <c r="S1131" s="58"/>
      <c r="T1131" s="100"/>
      <c r="U1131" s="99"/>
    </row>
    <row r="1132" spans="1:25" ht="117.75" customHeight="1">
      <c r="A1132" s="103">
        <v>1354</v>
      </c>
      <c r="B1132" s="104"/>
      <c r="C1132" s="231" t="s">
        <v>509</v>
      </c>
      <c r="D1132" s="232"/>
      <c r="E1132" s="17">
        <v>400</v>
      </c>
      <c r="F1132" s="229" t="s">
        <v>510</v>
      </c>
      <c r="G1132" s="230"/>
      <c r="H1132" s="145"/>
      <c r="I1132" s="61">
        <v>6400</v>
      </c>
      <c r="J1132" s="62">
        <v>5.35</v>
      </c>
      <c r="K1132" s="62">
        <v>5.52</v>
      </c>
      <c r="L1132" s="63">
        <v>7.59</v>
      </c>
      <c r="M1132" s="63">
        <v>500.94</v>
      </c>
      <c r="N1132" s="64">
        <v>473.88</v>
      </c>
      <c r="O1132" s="65">
        <v>500.94</v>
      </c>
      <c r="P1132" s="132"/>
      <c r="Q1132" s="66">
        <f t="shared" si="23"/>
        <v>0</v>
      </c>
      <c r="R1132" s="57"/>
      <c r="S1132" s="58"/>
      <c r="T1132" s="100"/>
      <c r="U1132" s="99"/>
    </row>
    <row r="1133" spans="1:25" ht="117.75" customHeight="1">
      <c r="A1133" s="103">
        <v>1333</v>
      </c>
      <c r="B1133" s="104"/>
      <c r="C1133" s="231" t="s">
        <v>511</v>
      </c>
      <c r="D1133" s="232"/>
      <c r="E1133" s="17">
        <v>1200</v>
      </c>
      <c r="F1133" s="237" t="s">
        <v>512</v>
      </c>
      <c r="G1133" s="238"/>
      <c r="H1133" s="145"/>
      <c r="I1133" s="61">
        <v>5100</v>
      </c>
      <c r="J1133" s="62">
        <v>4.2299999999999995</v>
      </c>
      <c r="K1133" s="62">
        <v>4.3999999999999995</v>
      </c>
      <c r="L1133" s="63">
        <v>10.61</v>
      </c>
      <c r="M1133" s="63">
        <v>700.26</v>
      </c>
      <c r="N1133" s="64">
        <v>642.84</v>
      </c>
      <c r="O1133" s="65">
        <v>700.26</v>
      </c>
      <c r="P1133" s="132"/>
      <c r="Q1133" s="66">
        <f t="shared" si="23"/>
        <v>0</v>
      </c>
      <c r="R1133" s="57"/>
      <c r="S1133" s="58"/>
      <c r="T1133" s="100"/>
      <c r="U1133" s="99"/>
    </row>
    <row r="1134" spans="1:25" ht="117.75" customHeight="1">
      <c r="A1134" s="103">
        <v>1334</v>
      </c>
      <c r="B1134" s="104"/>
      <c r="C1134" s="231" t="s">
        <v>513</v>
      </c>
      <c r="D1134" s="232"/>
      <c r="E1134" s="17">
        <v>1200</v>
      </c>
      <c r="F1134" s="237" t="s">
        <v>514</v>
      </c>
      <c r="G1134" s="238"/>
      <c r="H1134" s="145"/>
      <c r="I1134" s="61">
        <v>5100</v>
      </c>
      <c r="J1134" s="62">
        <v>4.2299999999999995</v>
      </c>
      <c r="K1134" s="62">
        <v>4.3999999999999995</v>
      </c>
      <c r="L1134" s="63">
        <v>10.61</v>
      </c>
      <c r="M1134" s="63">
        <v>700.26</v>
      </c>
      <c r="N1134" s="64">
        <v>642.84</v>
      </c>
      <c r="O1134" s="65">
        <v>700.26</v>
      </c>
      <c r="P1134" s="132"/>
      <c r="Q1134" s="66">
        <f t="shared" si="23"/>
        <v>0</v>
      </c>
      <c r="R1134" s="57"/>
      <c r="S1134" s="58"/>
      <c r="T1134" s="100"/>
      <c r="U1134" s="99"/>
    </row>
    <row r="1135" spans="1:25" ht="117.75" customHeight="1">
      <c r="A1135" s="103">
        <v>1103</v>
      </c>
      <c r="B1135" s="104"/>
      <c r="C1135" s="231" t="s">
        <v>515</v>
      </c>
      <c r="D1135" s="232"/>
      <c r="E1135" s="17">
        <v>230</v>
      </c>
      <c r="F1135" s="237" t="s">
        <v>516</v>
      </c>
      <c r="G1135" s="238"/>
      <c r="H1135" s="145"/>
      <c r="I1135" s="61">
        <v>4200</v>
      </c>
      <c r="J1135" s="62">
        <v>3.4499999999999997</v>
      </c>
      <c r="K1135" s="62">
        <v>3.63</v>
      </c>
      <c r="L1135" s="63">
        <v>4.83</v>
      </c>
      <c r="M1135" s="63">
        <v>318.77999999999997</v>
      </c>
      <c r="N1135" s="64">
        <v>297.66000000000003</v>
      </c>
      <c r="O1135" s="65">
        <v>318.77999999999997</v>
      </c>
      <c r="P1135" s="132"/>
      <c r="Q1135" s="66">
        <f t="shared" si="23"/>
        <v>0</v>
      </c>
      <c r="R1135" s="57"/>
      <c r="S1135" s="58"/>
      <c r="T1135" s="100"/>
      <c r="U1135" s="99"/>
    </row>
    <row r="1136" spans="1:25" ht="117.75" customHeight="1">
      <c r="A1136" s="103">
        <v>1104</v>
      </c>
      <c r="B1136" s="104"/>
      <c r="C1136" s="231" t="s">
        <v>517</v>
      </c>
      <c r="D1136" s="232"/>
      <c r="E1136" s="17">
        <v>230</v>
      </c>
      <c r="F1136" s="237" t="s">
        <v>518</v>
      </c>
      <c r="G1136" s="238"/>
      <c r="H1136" s="145"/>
      <c r="I1136" s="61">
        <v>4200</v>
      </c>
      <c r="J1136" s="62">
        <v>3.4499999999999997</v>
      </c>
      <c r="K1136" s="62">
        <v>3.63</v>
      </c>
      <c r="L1136" s="63">
        <v>4.83</v>
      </c>
      <c r="M1136" s="63">
        <v>318.77999999999997</v>
      </c>
      <c r="N1136" s="64">
        <v>297.66000000000003</v>
      </c>
      <c r="O1136" s="65">
        <v>318.77999999999997</v>
      </c>
      <c r="P1136" s="132"/>
      <c r="Q1136" s="66">
        <f t="shared" si="23"/>
        <v>0</v>
      </c>
      <c r="R1136" s="57"/>
      <c r="S1136" s="58"/>
      <c r="T1136" s="100"/>
      <c r="U1136" s="99"/>
    </row>
    <row r="1137" spans="1:21" ht="117.75" customHeight="1">
      <c r="A1137" s="103">
        <v>1106</v>
      </c>
      <c r="B1137" s="104"/>
      <c r="C1137" s="231" t="s">
        <v>519</v>
      </c>
      <c r="D1137" s="232"/>
      <c r="E1137" s="17">
        <v>120</v>
      </c>
      <c r="F1137" s="229" t="s">
        <v>520</v>
      </c>
      <c r="G1137" s="230"/>
      <c r="H1137" s="145"/>
      <c r="I1137" s="61">
        <v>4200</v>
      </c>
      <c r="J1137" s="62">
        <v>3.4499999999999997</v>
      </c>
      <c r="K1137" s="62">
        <v>3.63</v>
      </c>
      <c r="L1137" s="63">
        <v>4.26</v>
      </c>
      <c r="M1137" s="63">
        <v>281.16000000000003</v>
      </c>
      <c r="N1137" s="64">
        <v>264</v>
      </c>
      <c r="O1137" s="65">
        <v>281.16000000000003</v>
      </c>
      <c r="P1137" s="132"/>
      <c r="Q1137" s="66">
        <f t="shared" si="23"/>
        <v>0</v>
      </c>
      <c r="R1137" s="57"/>
      <c r="S1137" s="58"/>
      <c r="T1137" s="100"/>
      <c r="U1137" s="99"/>
    </row>
    <row r="1138" spans="1:21" ht="117.75" customHeight="1">
      <c r="A1138" s="103">
        <v>1109</v>
      </c>
      <c r="B1138" s="104"/>
      <c r="C1138" s="231" t="s">
        <v>521</v>
      </c>
      <c r="D1138" s="232"/>
      <c r="E1138" s="17">
        <v>230</v>
      </c>
      <c r="F1138" s="229" t="s">
        <v>522</v>
      </c>
      <c r="G1138" s="230"/>
      <c r="H1138" s="145"/>
      <c r="I1138" s="61">
        <v>4500</v>
      </c>
      <c r="J1138" s="62">
        <v>3.71</v>
      </c>
      <c r="K1138" s="62">
        <v>3.88</v>
      </c>
      <c r="L1138" s="63">
        <v>5.08</v>
      </c>
      <c r="M1138" s="63">
        <v>335.28</v>
      </c>
      <c r="N1138" s="64">
        <v>314.16000000000003</v>
      </c>
      <c r="O1138" s="65">
        <v>335.28</v>
      </c>
      <c r="P1138" s="132"/>
      <c r="Q1138" s="66">
        <f t="shared" si="23"/>
        <v>0</v>
      </c>
      <c r="R1138" s="57"/>
      <c r="S1138" s="58"/>
      <c r="T1138" s="100"/>
      <c r="U1138" s="99"/>
    </row>
    <row r="1139" spans="1:21" ht="117.75" customHeight="1">
      <c r="A1139" s="103">
        <v>1032</v>
      </c>
      <c r="B1139" s="104"/>
      <c r="C1139" s="231" t="s">
        <v>523</v>
      </c>
      <c r="D1139" s="232"/>
      <c r="E1139" s="17">
        <v>230</v>
      </c>
      <c r="F1139" s="237" t="s">
        <v>524</v>
      </c>
      <c r="G1139" s="238"/>
      <c r="H1139" s="145"/>
      <c r="I1139" s="61">
        <v>5000</v>
      </c>
      <c r="J1139" s="62">
        <v>4.1399999999999997</v>
      </c>
      <c r="K1139" s="62">
        <v>4.3199999999999994</v>
      </c>
      <c r="L1139" s="63">
        <v>5.52</v>
      </c>
      <c r="M1139" s="63">
        <v>364.32</v>
      </c>
      <c r="N1139" s="64">
        <v>343.2</v>
      </c>
      <c r="O1139" s="65">
        <v>364.32</v>
      </c>
      <c r="P1139" s="132"/>
      <c r="Q1139" s="66">
        <f t="shared" si="23"/>
        <v>0</v>
      </c>
      <c r="R1139" s="57"/>
      <c r="S1139" s="58"/>
      <c r="T1139" s="100"/>
      <c r="U1139" s="99"/>
    </row>
    <row r="1140" spans="1:21" ht="117.75" customHeight="1">
      <c r="A1140" s="103">
        <v>1033</v>
      </c>
      <c r="B1140" s="104"/>
      <c r="C1140" s="231" t="s">
        <v>525</v>
      </c>
      <c r="D1140" s="232"/>
      <c r="E1140" s="17">
        <v>120</v>
      </c>
      <c r="F1140" s="229" t="s">
        <v>526</v>
      </c>
      <c r="G1140" s="230"/>
      <c r="H1140" s="145"/>
      <c r="I1140" s="61">
        <v>5000</v>
      </c>
      <c r="J1140" s="62">
        <v>4.1399999999999997</v>
      </c>
      <c r="K1140" s="62">
        <v>4.3199999999999994</v>
      </c>
      <c r="L1140" s="63">
        <v>4.95</v>
      </c>
      <c r="M1140" s="63">
        <v>326.7</v>
      </c>
      <c r="N1140" s="64">
        <v>309.54000000000002</v>
      </c>
      <c r="O1140" s="65">
        <v>326.7</v>
      </c>
      <c r="P1140" s="132"/>
      <c r="Q1140" s="66">
        <f t="shared" si="23"/>
        <v>0</v>
      </c>
      <c r="R1140" s="57"/>
      <c r="S1140" s="58"/>
      <c r="T1140" s="100"/>
      <c r="U1140" s="99"/>
    </row>
    <row r="1141" spans="1:21" ht="117.75" customHeight="1">
      <c r="A1141" s="103">
        <v>1038</v>
      </c>
      <c r="B1141" s="104"/>
      <c r="C1141" s="231" t="s">
        <v>527</v>
      </c>
      <c r="D1141" s="232"/>
      <c r="E1141" s="17">
        <v>120</v>
      </c>
      <c r="F1141" s="229" t="s">
        <v>528</v>
      </c>
      <c r="G1141" s="230"/>
      <c r="H1141" s="145"/>
      <c r="I1141" s="61">
        <v>5000</v>
      </c>
      <c r="J1141" s="62">
        <v>4.1399999999999997</v>
      </c>
      <c r="K1141" s="62">
        <v>4.3199999999999994</v>
      </c>
      <c r="L1141" s="63">
        <v>4.95</v>
      </c>
      <c r="M1141" s="63">
        <v>326.7</v>
      </c>
      <c r="N1141" s="64">
        <v>309.54000000000002</v>
      </c>
      <c r="O1141" s="65">
        <v>326.7</v>
      </c>
      <c r="P1141" s="132"/>
      <c r="Q1141" s="66">
        <f t="shared" si="23"/>
        <v>0</v>
      </c>
      <c r="R1141" s="57"/>
      <c r="S1141" s="58"/>
      <c r="T1141" s="100"/>
      <c r="U1141" s="99"/>
    </row>
    <row r="1142" spans="1:21" ht="117.75" customHeight="1">
      <c r="A1142" s="103">
        <v>1904</v>
      </c>
      <c r="B1142" s="104"/>
      <c r="C1142" s="231" t="s">
        <v>529</v>
      </c>
      <c r="D1142" s="232"/>
      <c r="E1142" s="17">
        <v>120</v>
      </c>
      <c r="F1142" s="237" t="s">
        <v>530</v>
      </c>
      <c r="G1142" s="238"/>
      <c r="H1142" s="145"/>
      <c r="I1142" s="61">
        <v>5700</v>
      </c>
      <c r="J1142" s="62">
        <v>4.75</v>
      </c>
      <c r="K1142" s="62">
        <v>4.92</v>
      </c>
      <c r="L1142" s="63">
        <v>5.55</v>
      </c>
      <c r="M1142" s="63">
        <v>366.3</v>
      </c>
      <c r="N1142" s="64">
        <v>349.14</v>
      </c>
      <c r="O1142" s="65">
        <v>366.3</v>
      </c>
      <c r="P1142" s="132"/>
      <c r="Q1142" s="66">
        <f t="shared" si="23"/>
        <v>0</v>
      </c>
      <c r="R1142" s="57"/>
      <c r="S1142" s="58"/>
      <c r="T1142" s="100"/>
      <c r="U1142" s="99"/>
    </row>
    <row r="1143" spans="1:21" ht="117.75" customHeight="1">
      <c r="A1143" s="103">
        <v>1905</v>
      </c>
      <c r="B1143" s="104"/>
      <c r="C1143" s="231" t="s">
        <v>531</v>
      </c>
      <c r="D1143" s="232"/>
      <c r="E1143" s="17">
        <v>120</v>
      </c>
      <c r="F1143" s="237" t="s">
        <v>530</v>
      </c>
      <c r="G1143" s="238"/>
      <c r="H1143" s="145"/>
      <c r="I1143" s="61">
        <v>5700</v>
      </c>
      <c r="J1143" s="62">
        <v>4.75</v>
      </c>
      <c r="K1143" s="62">
        <v>4.92</v>
      </c>
      <c r="L1143" s="63">
        <v>5.55</v>
      </c>
      <c r="M1143" s="63">
        <v>366.3</v>
      </c>
      <c r="N1143" s="64">
        <v>349.14</v>
      </c>
      <c r="O1143" s="65">
        <v>366.3</v>
      </c>
      <c r="P1143" s="132"/>
      <c r="Q1143" s="66">
        <f t="shared" si="23"/>
        <v>0</v>
      </c>
      <c r="R1143" s="57"/>
      <c r="S1143" s="58"/>
      <c r="T1143" s="100"/>
      <c r="U1143" s="99"/>
    </row>
    <row r="1144" spans="1:21" ht="117.75" customHeight="1">
      <c r="A1144" s="103">
        <v>1906</v>
      </c>
      <c r="B1144" s="104"/>
      <c r="C1144" s="231" t="s">
        <v>532</v>
      </c>
      <c r="D1144" s="232"/>
      <c r="E1144" s="17">
        <v>120</v>
      </c>
      <c r="F1144" s="237" t="s">
        <v>533</v>
      </c>
      <c r="G1144" s="238"/>
      <c r="H1144" s="145"/>
      <c r="I1144" s="61">
        <v>5700</v>
      </c>
      <c r="J1144" s="62">
        <v>4.75</v>
      </c>
      <c r="K1144" s="62">
        <v>4.92</v>
      </c>
      <c r="L1144" s="63">
        <v>5.55</v>
      </c>
      <c r="M1144" s="63">
        <v>366.3</v>
      </c>
      <c r="N1144" s="64">
        <v>349.14</v>
      </c>
      <c r="O1144" s="65">
        <v>366.3</v>
      </c>
      <c r="P1144" s="132"/>
      <c r="Q1144" s="66">
        <f t="shared" si="23"/>
        <v>0</v>
      </c>
      <c r="R1144" s="57"/>
      <c r="S1144" s="58"/>
      <c r="T1144" s="100"/>
      <c r="U1144" s="99"/>
    </row>
    <row r="1145" spans="1:21" ht="117.75" customHeight="1">
      <c r="A1145" s="96">
        <v>1353</v>
      </c>
      <c r="B1145" s="17"/>
      <c r="C1145" s="231" t="s">
        <v>647</v>
      </c>
      <c r="D1145" s="232"/>
      <c r="E1145" s="17">
        <v>1200</v>
      </c>
      <c r="F1145" s="229" t="s">
        <v>534</v>
      </c>
      <c r="G1145" s="230"/>
      <c r="H1145" s="145"/>
      <c r="I1145" s="61">
        <v>4700</v>
      </c>
      <c r="J1145" s="62">
        <v>3.88</v>
      </c>
      <c r="K1145" s="62">
        <v>4.0599999999999996</v>
      </c>
      <c r="L1145" s="63">
        <v>10.27</v>
      </c>
      <c r="M1145" s="63">
        <v>677.82</v>
      </c>
      <c r="N1145" s="64">
        <v>620.4</v>
      </c>
      <c r="O1145" s="65">
        <v>677.82</v>
      </c>
      <c r="P1145" s="132"/>
      <c r="Q1145" s="66">
        <f t="shared" si="23"/>
        <v>0</v>
      </c>
      <c r="R1145" s="57"/>
      <c r="S1145" s="58"/>
      <c r="T1145" s="100"/>
      <c r="U1145" s="99"/>
    </row>
    <row r="1146" spans="1:21" ht="117.75" customHeight="1">
      <c r="A1146" s="96">
        <v>1330</v>
      </c>
      <c r="B1146" s="17"/>
      <c r="C1146" s="231" t="s">
        <v>648</v>
      </c>
      <c r="D1146" s="232"/>
      <c r="E1146" s="17">
        <v>1200</v>
      </c>
      <c r="F1146" s="237" t="s">
        <v>535</v>
      </c>
      <c r="G1146" s="238"/>
      <c r="H1146" s="145"/>
      <c r="I1146" s="61">
        <v>5100</v>
      </c>
      <c r="J1146" s="62">
        <v>4.2299999999999995</v>
      </c>
      <c r="K1146" s="62">
        <v>4.3999999999999995</v>
      </c>
      <c r="L1146" s="63">
        <v>10.61</v>
      </c>
      <c r="M1146" s="63">
        <v>700.26</v>
      </c>
      <c r="N1146" s="64">
        <v>642.84</v>
      </c>
      <c r="O1146" s="65">
        <v>700.26</v>
      </c>
      <c r="P1146" s="132"/>
      <c r="Q1146" s="66">
        <f t="shared" si="23"/>
        <v>0</v>
      </c>
      <c r="R1146" s="57"/>
      <c r="S1146" s="58"/>
      <c r="T1146" s="100"/>
      <c r="U1146" s="99"/>
    </row>
    <row r="1147" spans="1:21" ht="117.75" customHeight="1">
      <c r="A1147" s="96">
        <v>1331</v>
      </c>
      <c r="B1147" s="17"/>
      <c r="C1147" s="231" t="s">
        <v>649</v>
      </c>
      <c r="D1147" s="232"/>
      <c r="E1147" s="17">
        <v>1200</v>
      </c>
      <c r="F1147" s="237" t="s">
        <v>536</v>
      </c>
      <c r="G1147" s="238"/>
      <c r="H1147" s="145"/>
      <c r="I1147" s="61">
        <v>5100</v>
      </c>
      <c r="J1147" s="62">
        <v>4.2299999999999995</v>
      </c>
      <c r="K1147" s="62">
        <v>4.3999999999999995</v>
      </c>
      <c r="L1147" s="63">
        <v>10.61</v>
      </c>
      <c r="M1147" s="63">
        <v>700.26</v>
      </c>
      <c r="N1147" s="64">
        <v>642.84</v>
      </c>
      <c r="O1147" s="65">
        <v>700.26</v>
      </c>
      <c r="P1147" s="132"/>
      <c r="Q1147" s="66">
        <f t="shared" si="23"/>
        <v>0</v>
      </c>
      <c r="R1147" s="57"/>
      <c r="S1147" s="58"/>
      <c r="T1147" s="100"/>
      <c r="U1147" s="108"/>
    </row>
    <row r="1148" spans="1:21" ht="117.75" customHeight="1">
      <c r="A1148" s="96">
        <v>1332</v>
      </c>
      <c r="B1148" s="17"/>
      <c r="C1148" s="231" t="s">
        <v>650</v>
      </c>
      <c r="D1148" s="232"/>
      <c r="E1148" s="17">
        <v>1200</v>
      </c>
      <c r="F1148" s="237" t="s">
        <v>537</v>
      </c>
      <c r="G1148" s="238"/>
      <c r="H1148" s="145"/>
      <c r="I1148" s="61">
        <v>5100</v>
      </c>
      <c r="J1148" s="62">
        <v>4.2299999999999995</v>
      </c>
      <c r="K1148" s="62">
        <v>4.3999999999999995</v>
      </c>
      <c r="L1148" s="63">
        <v>10.61</v>
      </c>
      <c r="M1148" s="63">
        <v>700.26</v>
      </c>
      <c r="N1148" s="64">
        <v>642.84</v>
      </c>
      <c r="O1148" s="65">
        <v>700.26</v>
      </c>
      <c r="P1148" s="132"/>
      <c r="Q1148" s="66">
        <f t="shared" si="23"/>
        <v>0</v>
      </c>
      <c r="R1148" s="57"/>
      <c r="S1148" s="58"/>
      <c r="T1148" s="100"/>
      <c r="U1148" s="108"/>
    </row>
    <row r="1149" spans="1:21" ht="117.75" customHeight="1">
      <c r="A1149" s="96">
        <v>1336</v>
      </c>
      <c r="B1149" s="17"/>
      <c r="C1149" s="231" t="s">
        <v>651</v>
      </c>
      <c r="D1149" s="232"/>
      <c r="E1149" s="17">
        <v>600</v>
      </c>
      <c r="F1149" s="237" t="s">
        <v>538</v>
      </c>
      <c r="G1149" s="238"/>
      <c r="H1149" s="145"/>
      <c r="I1149" s="61">
        <v>5100</v>
      </c>
      <c r="J1149" s="62">
        <v>4.2299999999999995</v>
      </c>
      <c r="K1149" s="62">
        <v>4.3999999999999995</v>
      </c>
      <c r="L1149" s="63">
        <v>7.51</v>
      </c>
      <c r="M1149" s="63">
        <v>495.66</v>
      </c>
      <c r="N1149" s="64">
        <v>460.68</v>
      </c>
      <c r="O1149" s="65">
        <v>495.66</v>
      </c>
      <c r="P1149" s="132"/>
      <c r="Q1149" s="66">
        <f t="shared" si="23"/>
        <v>0</v>
      </c>
      <c r="R1149" s="57"/>
      <c r="S1149" s="58"/>
      <c r="T1149" s="100"/>
      <c r="U1149" s="108"/>
    </row>
    <row r="1150" spans="1:21" ht="117.75" customHeight="1">
      <c r="A1150" s="96">
        <v>1337</v>
      </c>
      <c r="B1150" s="17"/>
      <c r="C1150" s="231" t="s">
        <v>652</v>
      </c>
      <c r="D1150" s="232"/>
      <c r="E1150" s="17">
        <v>600</v>
      </c>
      <c r="F1150" s="237" t="s">
        <v>539</v>
      </c>
      <c r="G1150" s="238"/>
      <c r="H1150" s="145"/>
      <c r="I1150" s="61">
        <v>5100</v>
      </c>
      <c r="J1150" s="62">
        <v>4.2299999999999995</v>
      </c>
      <c r="K1150" s="62">
        <v>4.3999999999999995</v>
      </c>
      <c r="L1150" s="63">
        <v>7.51</v>
      </c>
      <c r="M1150" s="63">
        <v>495.66</v>
      </c>
      <c r="N1150" s="64">
        <v>460.68</v>
      </c>
      <c r="O1150" s="65">
        <v>495.66</v>
      </c>
      <c r="P1150" s="132"/>
      <c r="Q1150" s="66">
        <f t="shared" si="23"/>
        <v>0</v>
      </c>
      <c r="R1150" s="57"/>
      <c r="S1150" s="58"/>
      <c r="T1150" s="100"/>
      <c r="U1150" s="108"/>
    </row>
    <row r="1151" spans="1:21" ht="117.75" customHeight="1">
      <c r="A1151" s="96">
        <v>1360</v>
      </c>
      <c r="B1151" s="17"/>
      <c r="C1151" s="231" t="s">
        <v>540</v>
      </c>
      <c r="D1151" s="232"/>
      <c r="E1151" s="17">
        <v>250</v>
      </c>
      <c r="F1151" s="237" t="s">
        <v>541</v>
      </c>
      <c r="G1151" s="238"/>
      <c r="H1151" s="145"/>
      <c r="I1151" s="61">
        <v>2000</v>
      </c>
      <c r="J1151" s="62">
        <v>1.56</v>
      </c>
      <c r="K1151" s="62">
        <v>1.73</v>
      </c>
      <c r="L1151" s="63">
        <v>3.03</v>
      </c>
      <c r="M1151" s="63">
        <v>199.98</v>
      </c>
      <c r="N1151" s="64">
        <v>178.2</v>
      </c>
      <c r="O1151" s="65">
        <v>199.98</v>
      </c>
      <c r="P1151" s="132"/>
      <c r="Q1151" s="66">
        <f t="shared" si="23"/>
        <v>0</v>
      </c>
      <c r="R1151" s="57"/>
      <c r="S1151" s="58"/>
      <c r="T1151" s="100"/>
      <c r="U1151" s="108"/>
    </row>
    <row r="1152" spans="1:21" ht="117.75" customHeight="1">
      <c r="A1152" s="96">
        <v>1359</v>
      </c>
      <c r="B1152" s="17"/>
      <c r="C1152" s="231" t="s">
        <v>653</v>
      </c>
      <c r="D1152" s="232"/>
      <c r="E1152" s="17">
        <v>250</v>
      </c>
      <c r="F1152" s="237" t="s">
        <v>502</v>
      </c>
      <c r="G1152" s="238"/>
      <c r="H1152" s="145"/>
      <c r="I1152" s="61">
        <v>2000</v>
      </c>
      <c r="J1152" s="62">
        <v>1.56</v>
      </c>
      <c r="K1152" s="62">
        <v>1.73</v>
      </c>
      <c r="L1152" s="63">
        <v>3.03</v>
      </c>
      <c r="M1152" s="63">
        <v>199.98</v>
      </c>
      <c r="N1152" s="64">
        <v>178.2</v>
      </c>
      <c r="O1152" s="65">
        <v>199.98</v>
      </c>
      <c r="P1152" s="132"/>
      <c r="Q1152" s="66">
        <f t="shared" si="23"/>
        <v>0</v>
      </c>
      <c r="R1152" s="57"/>
      <c r="S1152" s="58"/>
      <c r="T1152" s="100"/>
      <c r="U1152" s="99"/>
    </row>
    <row r="1153" spans="1:21" ht="117.75" customHeight="1">
      <c r="A1153" s="96">
        <v>1358</v>
      </c>
      <c r="B1153" s="17"/>
      <c r="C1153" s="231" t="s">
        <v>654</v>
      </c>
      <c r="D1153" s="232"/>
      <c r="E1153" s="17">
        <v>250</v>
      </c>
      <c r="F1153" s="229" t="s">
        <v>542</v>
      </c>
      <c r="G1153" s="230"/>
      <c r="H1153" s="145"/>
      <c r="I1153" s="61">
        <v>2000</v>
      </c>
      <c r="J1153" s="62">
        <v>1.56</v>
      </c>
      <c r="K1153" s="62">
        <v>1.73</v>
      </c>
      <c r="L1153" s="63">
        <v>3.03</v>
      </c>
      <c r="M1153" s="63">
        <v>199.98</v>
      </c>
      <c r="N1153" s="64">
        <v>178.2</v>
      </c>
      <c r="O1153" s="65">
        <v>199.98</v>
      </c>
      <c r="P1153" s="132"/>
      <c r="Q1153" s="66">
        <f t="shared" si="23"/>
        <v>0</v>
      </c>
      <c r="R1153" s="57"/>
      <c r="S1153" s="58"/>
      <c r="T1153" s="100"/>
      <c r="U1153" s="99"/>
    </row>
    <row r="1154" spans="1:21" ht="117.75" customHeight="1">
      <c r="A1154" s="96">
        <v>1340</v>
      </c>
      <c r="B1154" s="17"/>
      <c r="C1154" s="231" t="s">
        <v>655</v>
      </c>
      <c r="D1154" s="232"/>
      <c r="E1154" s="17">
        <v>1600</v>
      </c>
      <c r="F1154" s="237" t="s">
        <v>543</v>
      </c>
      <c r="G1154" s="238"/>
      <c r="H1154" s="145"/>
      <c r="I1154" s="61">
        <v>6700</v>
      </c>
      <c r="J1154" s="62">
        <v>5.6099999999999994</v>
      </c>
      <c r="K1154" s="62">
        <v>5.7799999999999994</v>
      </c>
      <c r="L1154" s="63">
        <v>14.06</v>
      </c>
      <c r="M1154" s="63">
        <v>927.96</v>
      </c>
      <c r="N1154" s="64">
        <v>855.36</v>
      </c>
      <c r="O1154" s="65">
        <v>927.96</v>
      </c>
      <c r="P1154" s="132"/>
      <c r="Q1154" s="66">
        <f t="shared" si="23"/>
        <v>0</v>
      </c>
      <c r="R1154" s="57"/>
      <c r="S1154" s="58"/>
      <c r="T1154" s="100"/>
      <c r="U1154" s="99"/>
    </row>
    <row r="1155" spans="1:21" ht="117.75" customHeight="1">
      <c r="A1155" s="96">
        <v>1355</v>
      </c>
      <c r="B1155" s="17"/>
      <c r="C1155" s="231" t="s">
        <v>656</v>
      </c>
      <c r="D1155" s="232"/>
      <c r="E1155" s="17">
        <v>1200</v>
      </c>
      <c r="F1155" s="237" t="s">
        <v>544</v>
      </c>
      <c r="G1155" s="238"/>
      <c r="H1155" s="145"/>
      <c r="I1155" s="61">
        <v>5200</v>
      </c>
      <c r="J1155" s="62">
        <v>4.3199999999999994</v>
      </c>
      <c r="K1155" s="62">
        <v>4.49</v>
      </c>
      <c r="L1155" s="63">
        <v>10.7</v>
      </c>
      <c r="M1155" s="63">
        <v>706.2</v>
      </c>
      <c r="N1155" s="64">
        <v>648.78</v>
      </c>
      <c r="O1155" s="65">
        <v>706.2</v>
      </c>
      <c r="P1155" s="132"/>
      <c r="Q1155" s="66">
        <f t="shared" si="23"/>
        <v>0</v>
      </c>
      <c r="R1155" s="57"/>
      <c r="S1155" s="58"/>
      <c r="T1155" s="100"/>
      <c r="U1155" s="99"/>
    </row>
    <row r="1156" spans="1:21" ht="117.75" customHeight="1">
      <c r="A1156" s="96">
        <v>1356</v>
      </c>
      <c r="B1156" s="17"/>
      <c r="C1156" s="231" t="s">
        <v>657</v>
      </c>
      <c r="D1156" s="232"/>
      <c r="E1156" s="17">
        <v>1200</v>
      </c>
      <c r="F1156" s="237" t="s">
        <v>545</v>
      </c>
      <c r="G1156" s="238"/>
      <c r="H1156" s="145"/>
      <c r="I1156" s="61">
        <v>5200</v>
      </c>
      <c r="J1156" s="62">
        <v>4.3199999999999994</v>
      </c>
      <c r="K1156" s="62">
        <v>4.49</v>
      </c>
      <c r="L1156" s="63">
        <v>10.7</v>
      </c>
      <c r="M1156" s="63">
        <v>706.2</v>
      </c>
      <c r="N1156" s="64">
        <v>648.78</v>
      </c>
      <c r="O1156" s="65">
        <v>706.2</v>
      </c>
      <c r="P1156" s="132"/>
      <c r="Q1156" s="66">
        <f t="shared" si="23"/>
        <v>0</v>
      </c>
      <c r="R1156" s="57"/>
      <c r="S1156" s="58"/>
      <c r="T1156" s="100"/>
      <c r="U1156" s="99"/>
    </row>
    <row r="1157" spans="1:21" ht="117.75" customHeight="1">
      <c r="A1157" s="96">
        <v>1357</v>
      </c>
      <c r="B1157" s="17"/>
      <c r="C1157" s="231" t="s">
        <v>658</v>
      </c>
      <c r="D1157" s="232"/>
      <c r="E1157" s="17">
        <v>1200</v>
      </c>
      <c r="F1157" s="229" t="s">
        <v>546</v>
      </c>
      <c r="G1157" s="230"/>
      <c r="H1157" s="145"/>
      <c r="I1157" s="61">
        <v>5200</v>
      </c>
      <c r="J1157" s="62">
        <v>4.3199999999999994</v>
      </c>
      <c r="K1157" s="62">
        <v>4.49</v>
      </c>
      <c r="L1157" s="63">
        <v>10.7</v>
      </c>
      <c r="M1157" s="63">
        <v>706.2</v>
      </c>
      <c r="N1157" s="64">
        <v>648.78</v>
      </c>
      <c r="O1157" s="65">
        <v>706.2</v>
      </c>
      <c r="P1157" s="132"/>
      <c r="Q1157" s="66">
        <f t="shared" si="23"/>
        <v>0</v>
      </c>
      <c r="R1157" s="57"/>
      <c r="S1157" s="58"/>
      <c r="T1157" s="100"/>
      <c r="U1157" s="99"/>
    </row>
    <row r="1158" spans="1:21" ht="117.75" customHeight="1">
      <c r="A1158" s="96">
        <v>1366</v>
      </c>
      <c r="B1158" s="17"/>
      <c r="C1158" s="249" t="s">
        <v>659</v>
      </c>
      <c r="D1158" s="250"/>
      <c r="E1158" s="17">
        <v>120</v>
      </c>
      <c r="F1158" s="237" t="s">
        <v>547</v>
      </c>
      <c r="G1158" s="238"/>
      <c r="H1158" s="145"/>
      <c r="I1158" s="61">
        <v>3500</v>
      </c>
      <c r="J1158" s="62">
        <v>2.8499999999999996</v>
      </c>
      <c r="K1158" s="62">
        <v>3.0199999999999996</v>
      </c>
      <c r="L1158" s="63">
        <v>3.65</v>
      </c>
      <c r="M1158" s="63">
        <v>240.9</v>
      </c>
      <c r="N1158" s="64">
        <v>224.4</v>
      </c>
      <c r="O1158" s="65">
        <v>240.9</v>
      </c>
      <c r="P1158" s="132"/>
      <c r="Q1158" s="66">
        <f t="shared" si="23"/>
        <v>0</v>
      </c>
      <c r="R1158" s="57"/>
      <c r="S1158" s="58"/>
      <c r="T1158" s="100"/>
      <c r="U1158" s="99"/>
    </row>
    <row r="1159" spans="1:21" ht="117.75" customHeight="1">
      <c r="A1159" s="96">
        <v>1250</v>
      </c>
      <c r="B1159" s="17"/>
      <c r="C1159" s="231" t="s">
        <v>548</v>
      </c>
      <c r="D1159" s="232"/>
      <c r="E1159" s="17">
        <v>100</v>
      </c>
      <c r="F1159" s="229" t="s">
        <v>549</v>
      </c>
      <c r="G1159" s="230"/>
      <c r="H1159" s="145"/>
      <c r="I1159" s="61">
        <v>1300</v>
      </c>
      <c r="J1159" s="62">
        <v>0.95</v>
      </c>
      <c r="K1159" s="62">
        <v>1.1300000000000001</v>
      </c>
      <c r="L1159" s="63">
        <v>1.65</v>
      </c>
      <c r="M1159" s="63">
        <v>108.9</v>
      </c>
      <c r="N1159" s="64">
        <v>93.06</v>
      </c>
      <c r="O1159" s="65">
        <v>108.9</v>
      </c>
      <c r="P1159" s="132"/>
      <c r="Q1159" s="66">
        <f t="shared" si="23"/>
        <v>0</v>
      </c>
      <c r="R1159" s="57"/>
      <c r="S1159" s="58"/>
      <c r="T1159" s="100"/>
      <c r="U1159" s="99"/>
    </row>
    <row r="1160" spans="1:21" ht="117.75" customHeight="1">
      <c r="A1160" s="96">
        <v>1289</v>
      </c>
      <c r="B1160" s="17"/>
      <c r="C1160" s="231" t="s">
        <v>550</v>
      </c>
      <c r="D1160" s="232"/>
      <c r="E1160" s="17">
        <v>230</v>
      </c>
      <c r="F1160" s="229" t="s">
        <v>551</v>
      </c>
      <c r="G1160" s="230"/>
      <c r="H1160" s="145"/>
      <c r="I1160" s="61">
        <v>1300</v>
      </c>
      <c r="J1160" s="62">
        <v>0.95</v>
      </c>
      <c r="K1160" s="62">
        <v>1.1300000000000001</v>
      </c>
      <c r="L1160" s="63">
        <v>2.3299999999999996</v>
      </c>
      <c r="M1160" s="63">
        <v>153.78</v>
      </c>
      <c r="N1160" s="64">
        <v>132.66</v>
      </c>
      <c r="O1160" s="65">
        <v>153.78</v>
      </c>
      <c r="P1160" s="132"/>
      <c r="Q1160" s="66">
        <f t="shared" si="23"/>
        <v>0</v>
      </c>
      <c r="R1160" s="57"/>
      <c r="S1160" s="58"/>
      <c r="T1160" s="100"/>
      <c r="U1160" s="99"/>
    </row>
    <row r="1161" spans="1:21" ht="117.75" customHeight="1">
      <c r="A1161" s="96" t="s">
        <v>552</v>
      </c>
      <c r="B1161" s="17"/>
      <c r="C1161" s="231" t="s">
        <v>553</v>
      </c>
      <c r="D1161" s="232"/>
      <c r="E1161" s="17">
        <v>50</v>
      </c>
      <c r="F1161" s="231"/>
      <c r="G1161" s="239"/>
      <c r="H1161" s="145"/>
      <c r="I1161" s="61">
        <v>3500</v>
      </c>
      <c r="J1161" s="62">
        <v>2.8499999999999996</v>
      </c>
      <c r="K1161" s="62">
        <v>3.0199999999999996</v>
      </c>
      <c r="L1161" s="63">
        <v>3.28</v>
      </c>
      <c r="M1161" s="63">
        <v>216.48</v>
      </c>
      <c r="N1161" s="64">
        <v>202.62</v>
      </c>
      <c r="O1161" s="65">
        <v>216.48</v>
      </c>
      <c r="P1161" s="132"/>
      <c r="Q1161" s="66">
        <f t="shared" si="23"/>
        <v>0</v>
      </c>
      <c r="R1161" s="57"/>
      <c r="S1161" s="58"/>
      <c r="T1161" s="100"/>
      <c r="U1161" s="99"/>
    </row>
    <row r="1162" spans="1:21" ht="117.75" customHeight="1">
      <c r="A1162" s="101" t="s">
        <v>554</v>
      </c>
      <c r="B1162" s="61"/>
      <c r="C1162" s="231" t="s">
        <v>555</v>
      </c>
      <c r="D1162" s="232"/>
      <c r="E1162" s="17">
        <v>50</v>
      </c>
      <c r="F1162" s="231"/>
      <c r="G1162" s="239"/>
      <c r="H1162" s="145"/>
      <c r="I1162" s="61">
        <v>2900</v>
      </c>
      <c r="J1162" s="62">
        <v>2.3299999999999996</v>
      </c>
      <c r="K1162" s="62">
        <v>2.5</v>
      </c>
      <c r="L1162" s="63">
        <v>2.76</v>
      </c>
      <c r="M1162" s="63">
        <v>182.16</v>
      </c>
      <c r="N1162" s="64">
        <v>168.96</v>
      </c>
      <c r="O1162" s="65">
        <v>182.16</v>
      </c>
      <c r="P1162" s="132"/>
      <c r="Q1162" s="66">
        <f t="shared" si="23"/>
        <v>0</v>
      </c>
      <c r="R1162" s="57"/>
      <c r="S1162" s="58"/>
      <c r="T1162" s="100"/>
      <c r="U1162" s="99"/>
    </row>
    <row r="1163" spans="1:21" ht="117.75" customHeight="1">
      <c r="A1163" s="101">
        <v>4005</v>
      </c>
      <c r="B1163" s="61"/>
      <c r="C1163" s="231" t="s">
        <v>556</v>
      </c>
      <c r="D1163" s="232"/>
      <c r="E1163" s="17">
        <v>50</v>
      </c>
      <c r="F1163" s="237" t="s">
        <v>557</v>
      </c>
      <c r="G1163" s="238"/>
      <c r="H1163" s="145"/>
      <c r="I1163" s="61">
        <v>2000</v>
      </c>
      <c r="J1163" s="62">
        <v>1.56</v>
      </c>
      <c r="K1163" s="62">
        <v>1.73</v>
      </c>
      <c r="L1163" s="63">
        <v>1.99</v>
      </c>
      <c r="M1163" s="63">
        <v>131.34</v>
      </c>
      <c r="N1163" s="64">
        <v>117.48</v>
      </c>
      <c r="O1163" s="65">
        <v>131.34</v>
      </c>
      <c r="P1163" s="132"/>
      <c r="Q1163" s="66">
        <f t="shared" si="23"/>
        <v>0</v>
      </c>
      <c r="R1163" s="57"/>
      <c r="S1163" s="58"/>
      <c r="T1163" s="100"/>
      <c r="U1163" s="112"/>
    </row>
    <row r="1164" spans="1:21" ht="117.75" customHeight="1">
      <c r="A1164" s="101">
        <v>4004</v>
      </c>
      <c r="B1164" s="61"/>
      <c r="C1164" s="231" t="s">
        <v>558</v>
      </c>
      <c r="D1164" s="232"/>
      <c r="E1164" s="17">
        <v>50</v>
      </c>
      <c r="F1164" s="237" t="s">
        <v>557</v>
      </c>
      <c r="G1164" s="238"/>
      <c r="H1164" s="145"/>
      <c r="I1164" s="61">
        <v>2000</v>
      </c>
      <c r="J1164" s="62">
        <v>1.56</v>
      </c>
      <c r="K1164" s="62">
        <v>1.73</v>
      </c>
      <c r="L1164" s="63">
        <v>1.99</v>
      </c>
      <c r="M1164" s="63">
        <v>131.34</v>
      </c>
      <c r="N1164" s="64">
        <v>117.48</v>
      </c>
      <c r="O1164" s="65">
        <v>131.34</v>
      </c>
      <c r="P1164" s="132"/>
      <c r="Q1164" s="66">
        <f t="shared" si="23"/>
        <v>0</v>
      </c>
      <c r="R1164" s="57"/>
      <c r="S1164" s="58"/>
      <c r="T1164" s="100"/>
      <c r="U1164" s="99"/>
    </row>
    <row r="1165" spans="1:21" ht="117.75" customHeight="1">
      <c r="A1165" s="101">
        <v>4006</v>
      </c>
      <c r="B1165" s="61"/>
      <c r="C1165" s="231" t="s">
        <v>559</v>
      </c>
      <c r="D1165" s="232"/>
      <c r="E1165" s="17">
        <v>50</v>
      </c>
      <c r="F1165" s="237" t="s">
        <v>557</v>
      </c>
      <c r="G1165" s="238"/>
      <c r="H1165" s="145"/>
      <c r="I1165" s="61">
        <v>2000</v>
      </c>
      <c r="J1165" s="62">
        <v>1.56</v>
      </c>
      <c r="K1165" s="62">
        <v>1.73</v>
      </c>
      <c r="L1165" s="63">
        <v>1.99</v>
      </c>
      <c r="M1165" s="63">
        <v>131.34</v>
      </c>
      <c r="N1165" s="64">
        <v>117.48</v>
      </c>
      <c r="O1165" s="65">
        <v>131.34</v>
      </c>
      <c r="P1165" s="132"/>
      <c r="Q1165" s="66">
        <f t="shared" si="23"/>
        <v>0</v>
      </c>
      <c r="R1165" s="57"/>
      <c r="S1165" s="58"/>
      <c r="T1165" s="100"/>
      <c r="U1165" s="99"/>
    </row>
    <row r="1166" spans="1:21" ht="117.75" customHeight="1">
      <c r="A1166" s="96" t="s">
        <v>560</v>
      </c>
      <c r="B1166" s="17"/>
      <c r="C1166" s="231" t="s">
        <v>561</v>
      </c>
      <c r="D1166" s="232"/>
      <c r="E1166" s="17">
        <v>30</v>
      </c>
      <c r="F1166" s="231"/>
      <c r="G1166" s="239"/>
      <c r="H1166" s="145"/>
      <c r="I1166" s="61">
        <v>3200</v>
      </c>
      <c r="J1166" s="62">
        <v>2.59</v>
      </c>
      <c r="K1166" s="62">
        <v>2.76</v>
      </c>
      <c r="L1166" s="63">
        <v>2.92</v>
      </c>
      <c r="M1166" s="63">
        <v>192.72</v>
      </c>
      <c r="N1166" s="64">
        <v>179.52</v>
      </c>
      <c r="O1166" s="65">
        <v>192.72</v>
      </c>
      <c r="P1166" s="132"/>
      <c r="Q1166" s="66">
        <f t="shared" si="23"/>
        <v>0</v>
      </c>
      <c r="R1166" s="57"/>
      <c r="S1166" s="58"/>
      <c r="T1166" s="100"/>
      <c r="U1166" s="99"/>
    </row>
    <row r="1167" spans="1:21" ht="117.75" customHeight="1">
      <c r="A1167" s="96" t="s">
        <v>562</v>
      </c>
      <c r="B1167" s="17"/>
      <c r="C1167" s="231" t="s">
        <v>563</v>
      </c>
      <c r="D1167" s="232"/>
      <c r="E1167" s="17">
        <v>30</v>
      </c>
      <c r="F1167" s="231"/>
      <c r="G1167" s="239"/>
      <c r="H1167" s="145"/>
      <c r="I1167" s="61">
        <v>1700</v>
      </c>
      <c r="J1167" s="62">
        <v>1.3</v>
      </c>
      <c r="K1167" s="62">
        <v>1.47</v>
      </c>
      <c r="L1167" s="63">
        <v>1.6300000000000001</v>
      </c>
      <c r="M1167" s="63">
        <v>107.58</v>
      </c>
      <c r="N1167" s="64">
        <v>94.38</v>
      </c>
      <c r="O1167" s="65">
        <v>107.58</v>
      </c>
      <c r="P1167" s="132"/>
      <c r="Q1167" s="66">
        <f t="shared" si="23"/>
        <v>0</v>
      </c>
      <c r="R1167" s="57"/>
      <c r="S1167" s="58"/>
      <c r="T1167" s="100"/>
      <c r="U1167" s="99"/>
    </row>
    <row r="1168" spans="1:21" ht="117.75" customHeight="1">
      <c r="A1168" s="96">
        <v>1600</v>
      </c>
      <c r="B1168" s="17"/>
      <c r="C1168" s="231" t="s">
        <v>564</v>
      </c>
      <c r="D1168" s="232"/>
      <c r="E1168" s="17">
        <v>150</v>
      </c>
      <c r="F1168" s="229" t="s">
        <v>565</v>
      </c>
      <c r="G1168" s="230"/>
      <c r="H1168" s="145"/>
      <c r="I1168" s="61">
        <v>13000</v>
      </c>
      <c r="J1168" s="62">
        <v>11.04</v>
      </c>
      <c r="K1168" s="62">
        <v>11.209999999999999</v>
      </c>
      <c r="L1168" s="63">
        <v>11.99</v>
      </c>
      <c r="M1168" s="63">
        <v>791.34</v>
      </c>
      <c r="N1168" s="64">
        <v>773.52</v>
      </c>
      <c r="O1168" s="65">
        <v>791.34</v>
      </c>
      <c r="P1168" s="132"/>
      <c r="Q1168" s="66">
        <f t="shared" si="23"/>
        <v>0</v>
      </c>
      <c r="R1168" s="57"/>
      <c r="S1168" s="58"/>
      <c r="T1168" s="100"/>
      <c r="U1168" s="99"/>
    </row>
    <row r="1169" spans="1:25" ht="117.75" customHeight="1">
      <c r="A1169" s="96">
        <v>1601</v>
      </c>
      <c r="B1169" s="17"/>
      <c r="C1169" s="231" t="s">
        <v>566</v>
      </c>
      <c r="D1169" s="232"/>
      <c r="E1169" s="17">
        <v>150</v>
      </c>
      <c r="F1169" s="229" t="s">
        <v>565</v>
      </c>
      <c r="G1169" s="230"/>
      <c r="H1169" s="145"/>
      <c r="I1169" s="61">
        <v>13000</v>
      </c>
      <c r="J1169" s="62">
        <v>11.04</v>
      </c>
      <c r="K1169" s="62">
        <v>11.209999999999999</v>
      </c>
      <c r="L1169" s="63">
        <v>11.99</v>
      </c>
      <c r="M1169" s="63">
        <v>791.34</v>
      </c>
      <c r="N1169" s="64">
        <v>773.52</v>
      </c>
      <c r="O1169" s="65">
        <v>791.34</v>
      </c>
      <c r="P1169" s="132"/>
      <c r="Q1169" s="66">
        <f t="shared" si="23"/>
        <v>0</v>
      </c>
      <c r="R1169" s="57"/>
      <c r="S1169" s="58"/>
      <c r="T1169" s="100"/>
      <c r="U1169" s="99"/>
    </row>
    <row r="1170" spans="1:25" ht="117.75" customHeight="1">
      <c r="A1170" s="96">
        <v>1602</v>
      </c>
      <c r="B1170" s="17"/>
      <c r="C1170" s="231" t="s">
        <v>567</v>
      </c>
      <c r="D1170" s="232"/>
      <c r="E1170" s="17">
        <v>150</v>
      </c>
      <c r="F1170" s="229" t="s">
        <v>565</v>
      </c>
      <c r="G1170" s="230"/>
      <c r="H1170" s="145"/>
      <c r="I1170" s="61">
        <v>13000</v>
      </c>
      <c r="J1170" s="62">
        <v>11.04</v>
      </c>
      <c r="K1170" s="62">
        <v>11.209999999999999</v>
      </c>
      <c r="L1170" s="63">
        <v>11.99</v>
      </c>
      <c r="M1170" s="63">
        <v>791.34</v>
      </c>
      <c r="N1170" s="64">
        <v>773.52</v>
      </c>
      <c r="O1170" s="65">
        <v>791.34</v>
      </c>
      <c r="P1170" s="132"/>
      <c r="Q1170" s="66">
        <f t="shared" si="23"/>
        <v>0</v>
      </c>
      <c r="R1170" s="57"/>
      <c r="S1170" s="58"/>
      <c r="T1170" s="100"/>
      <c r="U1170" s="112"/>
    </row>
    <row r="1171" spans="1:25" ht="117.75" customHeight="1">
      <c r="A1171" s="96">
        <v>5003</v>
      </c>
      <c r="B1171" s="17"/>
      <c r="C1171" s="231" t="s">
        <v>568</v>
      </c>
      <c r="D1171" s="232"/>
      <c r="E1171" s="17">
        <v>80</v>
      </c>
      <c r="F1171" s="237" t="s">
        <v>569</v>
      </c>
      <c r="G1171" s="238"/>
      <c r="H1171" s="145"/>
      <c r="I1171" s="61">
        <v>8500</v>
      </c>
      <c r="J1171" s="62">
        <v>7.16</v>
      </c>
      <c r="K1171" s="62">
        <v>7.33</v>
      </c>
      <c r="L1171" s="63">
        <v>7.75</v>
      </c>
      <c r="M1171" s="63">
        <v>511.5</v>
      </c>
      <c r="N1171" s="64">
        <v>496.32</v>
      </c>
      <c r="O1171" s="65">
        <v>511.5</v>
      </c>
      <c r="P1171" s="132"/>
      <c r="Q1171" s="66">
        <f t="shared" si="23"/>
        <v>0</v>
      </c>
      <c r="R1171" s="57"/>
      <c r="S1171" s="58"/>
      <c r="T1171" s="100"/>
      <c r="U1171" s="112"/>
    </row>
    <row r="1172" spans="1:25" ht="117.75" customHeight="1">
      <c r="A1172" s="96">
        <v>5004</v>
      </c>
      <c r="B1172" s="17"/>
      <c r="C1172" s="231" t="s">
        <v>570</v>
      </c>
      <c r="D1172" s="232"/>
      <c r="E1172" s="17">
        <v>80</v>
      </c>
      <c r="F1172" s="237" t="s">
        <v>569</v>
      </c>
      <c r="G1172" s="238"/>
      <c r="H1172" s="145"/>
      <c r="I1172" s="61">
        <v>8500</v>
      </c>
      <c r="J1172" s="62">
        <v>7.16</v>
      </c>
      <c r="K1172" s="62">
        <v>7.33</v>
      </c>
      <c r="L1172" s="63">
        <v>7.75</v>
      </c>
      <c r="M1172" s="63">
        <v>511.5</v>
      </c>
      <c r="N1172" s="64">
        <v>496.32</v>
      </c>
      <c r="O1172" s="65">
        <v>511.5</v>
      </c>
      <c r="P1172" s="132"/>
      <c r="Q1172" s="66">
        <f t="shared" si="23"/>
        <v>0</v>
      </c>
      <c r="R1172" s="57"/>
      <c r="S1172" s="58"/>
      <c r="T1172" s="100"/>
      <c r="U1172" s="112"/>
    </row>
    <row r="1173" spans="1:25" ht="117.75" customHeight="1">
      <c r="A1173" s="103">
        <v>1611</v>
      </c>
      <c r="B1173" s="104"/>
      <c r="C1173" s="231" t="s">
        <v>571</v>
      </c>
      <c r="D1173" s="232"/>
      <c r="E1173" s="17">
        <v>100</v>
      </c>
      <c r="F1173" s="229" t="s">
        <v>572</v>
      </c>
      <c r="G1173" s="230"/>
      <c r="H1173" s="145"/>
      <c r="I1173" s="61">
        <v>7300</v>
      </c>
      <c r="J1173" s="62">
        <v>6.13</v>
      </c>
      <c r="K1173" s="62">
        <v>6.3</v>
      </c>
      <c r="L1173" s="63">
        <v>6.8199999999999994</v>
      </c>
      <c r="M1173" s="63">
        <v>450.12</v>
      </c>
      <c r="N1173" s="64">
        <v>434.28</v>
      </c>
      <c r="O1173" s="65">
        <v>450.12</v>
      </c>
      <c r="P1173" s="132"/>
      <c r="Q1173" s="66">
        <f t="shared" si="23"/>
        <v>0</v>
      </c>
      <c r="R1173" s="57"/>
      <c r="S1173" s="58"/>
      <c r="T1173" s="100"/>
      <c r="U1173" s="112"/>
    </row>
    <row r="1174" spans="1:25" ht="117.75" customHeight="1">
      <c r="A1174" s="103">
        <v>1650</v>
      </c>
      <c r="B1174" s="104"/>
      <c r="C1174" s="231" t="s">
        <v>573</v>
      </c>
      <c r="D1174" s="232"/>
      <c r="E1174" s="17">
        <v>100</v>
      </c>
      <c r="F1174" s="229" t="s">
        <v>574</v>
      </c>
      <c r="G1174" s="230"/>
      <c r="H1174" s="145"/>
      <c r="I1174" s="61">
        <v>4300</v>
      </c>
      <c r="J1174" s="62">
        <v>3.5399999999999996</v>
      </c>
      <c r="K1174" s="62">
        <v>3.71</v>
      </c>
      <c r="L1174" s="63">
        <v>4.2299999999999995</v>
      </c>
      <c r="M1174" s="63">
        <v>279.18</v>
      </c>
      <c r="N1174" s="64">
        <v>263.33999999999997</v>
      </c>
      <c r="O1174" s="65">
        <v>279.18</v>
      </c>
      <c r="P1174" s="132"/>
      <c r="Q1174" s="66">
        <f t="shared" si="23"/>
        <v>0</v>
      </c>
      <c r="R1174" s="57"/>
      <c r="S1174" s="58"/>
      <c r="T1174" s="100"/>
      <c r="U1174" s="112"/>
    </row>
    <row r="1175" spans="1:25" ht="117.75" customHeight="1">
      <c r="A1175" s="103">
        <v>1651</v>
      </c>
      <c r="B1175" s="104"/>
      <c r="C1175" s="231" t="s">
        <v>575</v>
      </c>
      <c r="D1175" s="232"/>
      <c r="E1175" s="17">
        <v>100</v>
      </c>
      <c r="F1175" s="229" t="s">
        <v>574</v>
      </c>
      <c r="G1175" s="230"/>
      <c r="H1175" s="145"/>
      <c r="I1175" s="61">
        <v>4300</v>
      </c>
      <c r="J1175" s="62">
        <v>3.5399999999999996</v>
      </c>
      <c r="K1175" s="62">
        <v>3.71</v>
      </c>
      <c r="L1175" s="63">
        <v>4.2299999999999995</v>
      </c>
      <c r="M1175" s="63">
        <v>279.18</v>
      </c>
      <c r="N1175" s="64">
        <v>263.33999999999997</v>
      </c>
      <c r="O1175" s="65">
        <v>279.18</v>
      </c>
      <c r="P1175" s="132"/>
      <c r="Q1175" s="66">
        <f t="shared" si="23"/>
        <v>0</v>
      </c>
      <c r="R1175" s="57"/>
      <c r="S1175" s="58"/>
      <c r="T1175" s="100"/>
      <c r="U1175" s="112"/>
    </row>
    <row r="1176" spans="1:25" ht="117.75" customHeight="1">
      <c r="A1176" s="103">
        <v>1652</v>
      </c>
      <c r="B1176" s="104"/>
      <c r="C1176" s="231" t="s">
        <v>576</v>
      </c>
      <c r="D1176" s="232"/>
      <c r="E1176" s="17">
        <v>100</v>
      </c>
      <c r="F1176" s="229" t="s">
        <v>574</v>
      </c>
      <c r="G1176" s="230"/>
      <c r="H1176" s="145"/>
      <c r="I1176" s="61">
        <v>4300</v>
      </c>
      <c r="J1176" s="62">
        <v>3.5399999999999996</v>
      </c>
      <c r="K1176" s="62">
        <v>3.71</v>
      </c>
      <c r="L1176" s="63">
        <v>4.2299999999999995</v>
      </c>
      <c r="M1176" s="63">
        <v>279.18</v>
      </c>
      <c r="N1176" s="64">
        <v>263.33999999999997</v>
      </c>
      <c r="O1176" s="65">
        <v>279.18</v>
      </c>
      <c r="P1176" s="132"/>
      <c r="Q1176" s="66">
        <f t="shared" si="23"/>
        <v>0</v>
      </c>
      <c r="R1176" s="57"/>
      <c r="S1176" s="58"/>
      <c r="T1176" s="100"/>
      <c r="U1176" s="112"/>
    </row>
    <row r="1177" spans="1:25" ht="117.75" customHeight="1">
      <c r="A1177" s="96" t="s">
        <v>577</v>
      </c>
      <c r="B1177" s="17"/>
      <c r="C1177" s="231" t="s">
        <v>578</v>
      </c>
      <c r="D1177" s="232"/>
      <c r="E1177" s="17">
        <v>100</v>
      </c>
      <c r="F1177" s="237" t="s">
        <v>579</v>
      </c>
      <c r="G1177" s="238"/>
      <c r="H1177" s="145"/>
      <c r="I1177" s="61">
        <v>5500</v>
      </c>
      <c r="J1177" s="62">
        <v>4.5699999999999994</v>
      </c>
      <c r="K1177" s="62">
        <v>4.75</v>
      </c>
      <c r="L1177" s="63">
        <v>5.27</v>
      </c>
      <c r="M1177" s="63">
        <v>347.82</v>
      </c>
      <c r="N1177" s="64">
        <v>331.98</v>
      </c>
      <c r="O1177" s="65">
        <v>347.82</v>
      </c>
      <c r="P1177" s="132"/>
      <c r="Q1177" s="66">
        <f t="shared" si="23"/>
        <v>0</v>
      </c>
      <c r="R1177" s="57"/>
      <c r="S1177" s="58"/>
      <c r="T1177" s="100"/>
      <c r="U1177" s="112"/>
    </row>
    <row r="1178" spans="1:25" ht="117.75" customHeight="1">
      <c r="A1178" s="96" t="s">
        <v>580</v>
      </c>
      <c r="B1178" s="17"/>
      <c r="C1178" s="231" t="s">
        <v>581</v>
      </c>
      <c r="D1178" s="232"/>
      <c r="E1178" s="17">
        <v>100</v>
      </c>
      <c r="F1178" s="237" t="s">
        <v>582</v>
      </c>
      <c r="G1178" s="238"/>
      <c r="H1178" s="145"/>
      <c r="I1178" s="61">
        <v>4200</v>
      </c>
      <c r="J1178" s="62">
        <v>3.4499999999999997</v>
      </c>
      <c r="K1178" s="62">
        <v>3.63</v>
      </c>
      <c r="L1178" s="63">
        <v>4.1499999999999995</v>
      </c>
      <c r="M1178" s="63">
        <v>273.89999999999998</v>
      </c>
      <c r="N1178" s="64">
        <v>258.06</v>
      </c>
      <c r="O1178" s="65">
        <v>273.89999999999998</v>
      </c>
      <c r="P1178" s="132"/>
      <c r="Q1178" s="66">
        <f t="shared" si="23"/>
        <v>0</v>
      </c>
      <c r="R1178" s="57"/>
      <c r="S1178" s="58"/>
      <c r="T1178" s="100"/>
      <c r="U1178" s="112"/>
      <c r="V1178" s="112"/>
      <c r="W1178" s="112"/>
      <c r="X1178" s="112"/>
      <c r="Y1178" s="112"/>
    </row>
    <row r="1179" spans="1:25" ht="117.75" customHeight="1">
      <c r="A1179" s="96" t="s">
        <v>583</v>
      </c>
      <c r="B1179" s="17"/>
      <c r="C1179" s="231" t="s">
        <v>584</v>
      </c>
      <c r="D1179" s="232"/>
      <c r="E1179" s="17">
        <v>150</v>
      </c>
      <c r="F1179" s="237" t="s">
        <v>585</v>
      </c>
      <c r="G1179" s="238"/>
      <c r="H1179" s="145"/>
      <c r="I1179" s="61">
        <v>7000</v>
      </c>
      <c r="J1179" s="62">
        <v>5.87</v>
      </c>
      <c r="K1179" s="62">
        <v>6.04</v>
      </c>
      <c r="L1179" s="63">
        <v>6.8199999999999994</v>
      </c>
      <c r="M1179" s="63">
        <v>450.12</v>
      </c>
      <c r="N1179" s="64">
        <v>432.3</v>
      </c>
      <c r="O1179" s="65">
        <v>450.12</v>
      </c>
      <c r="P1179" s="132"/>
      <c r="Q1179" s="66">
        <f t="shared" si="23"/>
        <v>0</v>
      </c>
      <c r="R1179" s="57"/>
      <c r="S1179" s="58"/>
      <c r="T1179" s="100"/>
      <c r="U1179" s="112"/>
      <c r="V1179" s="112"/>
      <c r="W1179" s="112"/>
      <c r="X1179" s="112"/>
      <c r="Y1179" s="112"/>
    </row>
    <row r="1180" spans="1:25" ht="117.75" customHeight="1">
      <c r="A1180" s="96" t="s">
        <v>586</v>
      </c>
      <c r="B1180" s="17"/>
      <c r="C1180" s="231" t="s">
        <v>587</v>
      </c>
      <c r="D1180" s="232"/>
      <c r="E1180" s="17">
        <v>100</v>
      </c>
      <c r="F1180" s="237" t="s">
        <v>588</v>
      </c>
      <c r="G1180" s="238"/>
      <c r="H1180" s="145"/>
      <c r="I1180" s="61">
        <v>6200</v>
      </c>
      <c r="J1180" s="62">
        <v>5.18</v>
      </c>
      <c r="K1180" s="62">
        <v>5.35</v>
      </c>
      <c r="L1180" s="63">
        <v>5.87</v>
      </c>
      <c r="M1180" s="63">
        <v>387.42</v>
      </c>
      <c r="N1180" s="64">
        <v>371.58</v>
      </c>
      <c r="O1180" s="65">
        <v>387.42</v>
      </c>
      <c r="P1180" s="132"/>
      <c r="Q1180" s="66">
        <f t="shared" si="23"/>
        <v>0</v>
      </c>
      <c r="R1180" s="57"/>
      <c r="S1180" s="58"/>
      <c r="T1180" s="100"/>
      <c r="U1180" s="112"/>
      <c r="V1180" s="112"/>
      <c r="W1180" s="112"/>
      <c r="X1180" s="112"/>
      <c r="Y1180" s="112"/>
    </row>
    <row r="1181" spans="1:25" ht="122.25" customHeight="1">
      <c r="A1181" s="96" t="s">
        <v>660</v>
      </c>
      <c r="B1181" s="17"/>
      <c r="C1181" s="231" t="s">
        <v>661</v>
      </c>
      <c r="D1181" s="232"/>
      <c r="E1181" s="17">
        <v>30</v>
      </c>
      <c r="F1181" s="237" t="s">
        <v>589</v>
      </c>
      <c r="G1181" s="238"/>
      <c r="H1181" s="145"/>
      <c r="I1181" s="61">
        <v>5200</v>
      </c>
      <c r="J1181" s="62">
        <v>4.3199999999999994</v>
      </c>
      <c r="K1181" s="62">
        <v>4.49</v>
      </c>
      <c r="L1181" s="63">
        <v>4.6499999999999995</v>
      </c>
      <c r="M1181" s="63">
        <v>306.89999999999998</v>
      </c>
      <c r="N1181" s="64">
        <v>293.7</v>
      </c>
      <c r="O1181" s="65">
        <v>306.89999999999998</v>
      </c>
      <c r="P1181" s="132"/>
      <c r="Q1181" s="66">
        <f t="shared" si="23"/>
        <v>0</v>
      </c>
      <c r="R1181" s="57"/>
      <c r="S1181" s="58"/>
      <c r="T1181" s="100"/>
      <c r="U1181" s="112"/>
      <c r="V1181" s="112"/>
      <c r="W1181" s="112"/>
      <c r="X1181" s="112"/>
      <c r="Y1181" s="112"/>
    </row>
    <row r="1182" spans="1:25" ht="117.75" customHeight="1">
      <c r="A1182" s="96" t="s">
        <v>590</v>
      </c>
      <c r="B1182" s="17"/>
      <c r="C1182" s="247" t="s">
        <v>591</v>
      </c>
      <c r="D1182" s="248"/>
      <c r="E1182" s="17">
        <v>90</v>
      </c>
      <c r="F1182" s="229" t="s">
        <v>592</v>
      </c>
      <c r="G1182" s="230"/>
      <c r="H1182" s="145"/>
      <c r="I1182" s="61">
        <v>8300</v>
      </c>
      <c r="J1182" s="62">
        <v>6.99</v>
      </c>
      <c r="K1182" s="62">
        <v>7.16</v>
      </c>
      <c r="L1182" s="63">
        <v>7.63</v>
      </c>
      <c r="M1182" s="63">
        <v>503.58</v>
      </c>
      <c r="N1182" s="64">
        <v>488.4</v>
      </c>
      <c r="O1182" s="65">
        <v>503.58</v>
      </c>
      <c r="P1182" s="132"/>
      <c r="Q1182" s="66">
        <f t="shared" si="23"/>
        <v>0</v>
      </c>
      <c r="R1182" s="57"/>
      <c r="S1182" s="58"/>
      <c r="T1182" s="100"/>
      <c r="U1182" s="112"/>
      <c r="V1182" s="112"/>
      <c r="W1182" s="112"/>
      <c r="X1182" s="112"/>
      <c r="Y1182" s="112"/>
    </row>
    <row r="1183" spans="1:25" ht="117.75" customHeight="1">
      <c r="A1183" s="96" t="s">
        <v>593</v>
      </c>
      <c r="B1183" s="17"/>
      <c r="C1183" s="247" t="s">
        <v>594</v>
      </c>
      <c r="D1183" s="248"/>
      <c r="E1183" s="17">
        <v>100</v>
      </c>
      <c r="F1183" s="229" t="s">
        <v>595</v>
      </c>
      <c r="G1183" s="230"/>
      <c r="H1183" s="145"/>
      <c r="I1183" s="61">
        <v>6300</v>
      </c>
      <c r="J1183" s="62">
        <v>5.26</v>
      </c>
      <c r="K1183" s="62">
        <v>5.4399999999999995</v>
      </c>
      <c r="L1183" s="63">
        <v>5.96</v>
      </c>
      <c r="M1183" s="63">
        <v>393.36</v>
      </c>
      <c r="N1183" s="64">
        <v>377.52</v>
      </c>
      <c r="O1183" s="65">
        <v>393.36</v>
      </c>
      <c r="P1183" s="132"/>
      <c r="Q1183" s="66">
        <f t="shared" si="23"/>
        <v>0</v>
      </c>
      <c r="R1183" s="57"/>
      <c r="S1183" s="58"/>
      <c r="T1183" s="100"/>
      <c r="U1183" s="112"/>
      <c r="V1183" s="112"/>
      <c r="W1183" s="112"/>
      <c r="X1183" s="112"/>
      <c r="Y1183" s="112"/>
    </row>
    <row r="1184" spans="1:25" ht="117.75" customHeight="1">
      <c r="A1184" s="96">
        <v>1520</v>
      </c>
      <c r="B1184" s="17"/>
      <c r="C1184" s="231" t="s">
        <v>596</v>
      </c>
      <c r="D1184" s="232"/>
      <c r="E1184" s="17">
        <v>20</v>
      </c>
      <c r="F1184" s="237" t="s">
        <v>597</v>
      </c>
      <c r="G1184" s="238"/>
      <c r="H1184" s="145"/>
      <c r="I1184" s="61">
        <v>3200</v>
      </c>
      <c r="J1184" s="62">
        <v>2.59</v>
      </c>
      <c r="K1184" s="62">
        <v>2.76</v>
      </c>
      <c r="L1184" s="63">
        <v>2.8699999999999997</v>
      </c>
      <c r="M1184" s="63">
        <v>189.42</v>
      </c>
      <c r="N1184" s="64">
        <v>176.88</v>
      </c>
      <c r="O1184" s="65">
        <v>189.42</v>
      </c>
      <c r="P1184" s="132"/>
      <c r="Q1184" s="66">
        <f t="shared" si="23"/>
        <v>0</v>
      </c>
      <c r="R1184" s="57"/>
      <c r="S1184" s="58"/>
      <c r="T1184" s="100"/>
      <c r="U1184" s="112"/>
      <c r="V1184" s="112"/>
      <c r="W1184" s="112"/>
      <c r="X1184" s="112"/>
      <c r="Y1184" s="112"/>
    </row>
    <row r="1185" spans="1:25" ht="117.75" customHeight="1">
      <c r="A1185" s="96">
        <v>1521</v>
      </c>
      <c r="B1185" s="17"/>
      <c r="C1185" s="231" t="s">
        <v>598</v>
      </c>
      <c r="D1185" s="232"/>
      <c r="E1185" s="17">
        <v>30</v>
      </c>
      <c r="F1185" s="237" t="s">
        <v>599</v>
      </c>
      <c r="G1185" s="238"/>
      <c r="H1185" s="145"/>
      <c r="I1185" s="61">
        <v>3200</v>
      </c>
      <c r="J1185" s="62">
        <v>2.59</v>
      </c>
      <c r="K1185" s="62">
        <v>2.76</v>
      </c>
      <c r="L1185" s="63">
        <v>2.92</v>
      </c>
      <c r="M1185" s="63">
        <v>192.72</v>
      </c>
      <c r="N1185" s="64">
        <v>179.52</v>
      </c>
      <c r="O1185" s="65">
        <v>192.72</v>
      </c>
      <c r="P1185" s="132"/>
      <c r="Q1185" s="66">
        <f t="shared" si="23"/>
        <v>0</v>
      </c>
      <c r="R1185" s="57"/>
      <c r="S1185" s="58"/>
      <c r="T1185" s="100"/>
      <c r="U1185" s="112"/>
      <c r="V1185" s="112"/>
      <c r="W1185" s="112"/>
      <c r="X1185" s="112"/>
      <c r="Y1185" s="112"/>
    </row>
    <row r="1186" spans="1:25" ht="117.75" customHeight="1">
      <c r="A1186" s="96">
        <v>1522</v>
      </c>
      <c r="B1186" s="17"/>
      <c r="C1186" s="231" t="s">
        <v>600</v>
      </c>
      <c r="D1186" s="232"/>
      <c r="E1186" s="17">
        <v>20</v>
      </c>
      <c r="F1186" s="229" t="s">
        <v>601</v>
      </c>
      <c r="G1186" s="230"/>
      <c r="H1186" s="145"/>
      <c r="I1186" s="61">
        <v>2300</v>
      </c>
      <c r="J1186" s="62">
        <v>1.82</v>
      </c>
      <c r="K1186" s="62">
        <v>1.99</v>
      </c>
      <c r="L1186" s="63">
        <v>2.0999999999999996</v>
      </c>
      <c r="M1186" s="63">
        <v>138.6</v>
      </c>
      <c r="N1186" s="64">
        <v>125.4</v>
      </c>
      <c r="O1186" s="65">
        <v>138.6</v>
      </c>
      <c r="P1186" s="132"/>
      <c r="Q1186" s="66">
        <f t="shared" si="23"/>
        <v>0</v>
      </c>
      <c r="R1186" s="57"/>
      <c r="S1186" s="58"/>
      <c r="T1186" s="100"/>
      <c r="U1186" s="99"/>
      <c r="V1186" s="112"/>
      <c r="W1186" s="112"/>
      <c r="X1186" s="112"/>
      <c r="Y1186" s="112"/>
    </row>
    <row r="1187" spans="1:25" ht="117.75" customHeight="1">
      <c r="A1187" s="96">
        <v>1523</v>
      </c>
      <c r="B1187" s="27"/>
      <c r="C1187" s="231" t="s">
        <v>602</v>
      </c>
      <c r="D1187" s="232"/>
      <c r="E1187" s="17">
        <v>30</v>
      </c>
      <c r="F1187" s="229" t="s">
        <v>603</v>
      </c>
      <c r="G1187" s="230"/>
      <c r="H1187" s="145"/>
      <c r="I1187" s="61">
        <v>2300</v>
      </c>
      <c r="J1187" s="62">
        <v>1.82</v>
      </c>
      <c r="K1187" s="62">
        <v>1.99</v>
      </c>
      <c r="L1187" s="63">
        <v>2.15</v>
      </c>
      <c r="M1187" s="63">
        <v>141.9</v>
      </c>
      <c r="N1187" s="64">
        <v>128.69999999999999</v>
      </c>
      <c r="O1187" s="65">
        <v>141.9</v>
      </c>
      <c r="P1187" s="132"/>
      <c r="Q1187" s="66">
        <f t="shared" si="23"/>
        <v>0</v>
      </c>
      <c r="R1187" s="57"/>
      <c r="S1187" s="58"/>
      <c r="T1187" s="100"/>
      <c r="U1187" s="99"/>
      <c r="V1187" s="112"/>
      <c r="W1187" s="112"/>
      <c r="X1187" s="112"/>
      <c r="Y1187" s="112"/>
    </row>
    <row r="1188" spans="1:25" ht="117.75" customHeight="1">
      <c r="A1188" s="96">
        <v>1524</v>
      </c>
      <c r="B1188" s="17"/>
      <c r="C1188" s="231" t="s">
        <v>604</v>
      </c>
      <c r="D1188" s="232"/>
      <c r="E1188" s="17">
        <v>140</v>
      </c>
      <c r="F1188" s="229" t="s">
        <v>605</v>
      </c>
      <c r="G1188" s="230"/>
      <c r="H1188" s="145"/>
      <c r="I1188" s="61">
        <v>9600</v>
      </c>
      <c r="J1188" s="62">
        <v>8.11</v>
      </c>
      <c r="K1188" s="62">
        <v>8.2799999999999994</v>
      </c>
      <c r="L1188" s="63">
        <v>9.01</v>
      </c>
      <c r="M1188" s="63">
        <v>594.66</v>
      </c>
      <c r="N1188" s="64">
        <v>577.5</v>
      </c>
      <c r="O1188" s="65">
        <v>594.66</v>
      </c>
      <c r="P1188" s="132"/>
      <c r="Q1188" s="66">
        <f t="shared" si="23"/>
        <v>0</v>
      </c>
      <c r="R1188" s="57"/>
      <c r="S1188" s="58"/>
      <c r="T1188" s="100"/>
      <c r="U1188" s="99"/>
      <c r="V1188" s="112"/>
      <c r="W1188" s="112"/>
      <c r="X1188" s="112"/>
      <c r="Y1188" s="112"/>
    </row>
    <row r="1189" spans="1:25" ht="117.75" customHeight="1">
      <c r="A1189" s="96">
        <v>1525</v>
      </c>
      <c r="B1189" s="17"/>
      <c r="C1189" s="231" t="s">
        <v>606</v>
      </c>
      <c r="D1189" s="232"/>
      <c r="E1189" s="17">
        <v>140</v>
      </c>
      <c r="F1189" s="237" t="s">
        <v>607</v>
      </c>
      <c r="G1189" s="238"/>
      <c r="H1189" s="145"/>
      <c r="I1189" s="61">
        <v>9600</v>
      </c>
      <c r="J1189" s="62">
        <v>8.11</v>
      </c>
      <c r="K1189" s="62">
        <v>8.2799999999999994</v>
      </c>
      <c r="L1189" s="63">
        <v>9.01</v>
      </c>
      <c r="M1189" s="63">
        <v>594.66</v>
      </c>
      <c r="N1189" s="64">
        <v>577.5</v>
      </c>
      <c r="O1189" s="65">
        <v>594.66</v>
      </c>
      <c r="P1189" s="132"/>
      <c r="Q1189" s="66">
        <f t="shared" si="23"/>
        <v>0</v>
      </c>
      <c r="R1189" s="57"/>
      <c r="S1189" s="58"/>
      <c r="T1189" s="100"/>
      <c r="U1189" s="99"/>
      <c r="V1189" s="112"/>
      <c r="W1189" s="112"/>
      <c r="X1189" s="112"/>
      <c r="Y1189" s="112"/>
    </row>
    <row r="1190" spans="1:25" ht="117.75" customHeight="1">
      <c r="A1190" s="96">
        <v>1526</v>
      </c>
      <c r="B1190" s="17"/>
      <c r="C1190" s="231" t="s">
        <v>608</v>
      </c>
      <c r="D1190" s="232"/>
      <c r="E1190" s="17">
        <v>100</v>
      </c>
      <c r="F1190" s="237" t="s">
        <v>609</v>
      </c>
      <c r="G1190" s="238"/>
      <c r="H1190" s="145"/>
      <c r="I1190" s="61">
        <v>5100</v>
      </c>
      <c r="J1190" s="62">
        <v>4.2299999999999995</v>
      </c>
      <c r="K1190" s="62">
        <v>4.3999999999999995</v>
      </c>
      <c r="L1190" s="63">
        <v>4.92</v>
      </c>
      <c r="M1190" s="63">
        <v>324.72000000000003</v>
      </c>
      <c r="N1190" s="64">
        <v>308.88</v>
      </c>
      <c r="O1190" s="65">
        <v>324.72000000000003</v>
      </c>
      <c r="P1190" s="132"/>
      <c r="Q1190" s="66">
        <f t="shared" ref="Q1190:Q1200" si="24">IF(P1190&lt;H1190,O1190*P1190,IF(H1190=0,O1190*P1190,P1190*N1190))</f>
        <v>0</v>
      </c>
      <c r="R1190" s="57"/>
      <c r="S1190" s="58"/>
      <c r="T1190" s="100"/>
      <c r="U1190" s="99"/>
      <c r="V1190" s="112"/>
      <c r="W1190" s="112"/>
      <c r="X1190" s="112"/>
      <c r="Y1190" s="112"/>
    </row>
    <row r="1191" spans="1:25" ht="117.75" customHeight="1">
      <c r="A1191" s="96" t="s">
        <v>610</v>
      </c>
      <c r="B1191" s="17"/>
      <c r="C1191" s="231" t="s">
        <v>611</v>
      </c>
      <c r="D1191" s="232"/>
      <c r="E1191" s="17">
        <v>20</v>
      </c>
      <c r="F1191" s="237" t="s">
        <v>612</v>
      </c>
      <c r="G1191" s="238"/>
      <c r="H1191" s="145"/>
      <c r="I1191" s="61">
        <v>1200</v>
      </c>
      <c r="J1191" s="62">
        <v>0.87</v>
      </c>
      <c r="K1191" s="62">
        <v>1.04</v>
      </c>
      <c r="L1191" s="63">
        <v>1.1499999999999999</v>
      </c>
      <c r="M1191" s="63">
        <v>75.900000000000006</v>
      </c>
      <c r="N1191" s="64">
        <v>62.7</v>
      </c>
      <c r="O1191" s="65">
        <v>75.900000000000006</v>
      </c>
      <c r="P1191" s="132"/>
      <c r="Q1191" s="66">
        <f t="shared" si="24"/>
        <v>0</v>
      </c>
      <c r="R1191" s="57"/>
      <c r="S1191" s="58"/>
      <c r="T1191" s="100"/>
      <c r="U1191" s="99"/>
      <c r="V1191" s="99"/>
      <c r="W1191" s="99"/>
      <c r="X1191" s="99"/>
      <c r="Y1191" s="99"/>
    </row>
    <row r="1192" spans="1:25" ht="117.75" customHeight="1">
      <c r="A1192" s="96">
        <v>1537</v>
      </c>
      <c r="B1192" s="17"/>
      <c r="C1192" s="231" t="s">
        <v>613</v>
      </c>
      <c r="D1192" s="232"/>
      <c r="E1192" s="17">
        <v>20</v>
      </c>
      <c r="F1192" s="229" t="s">
        <v>614</v>
      </c>
      <c r="G1192" s="230"/>
      <c r="H1192" s="145"/>
      <c r="I1192" s="61">
        <v>1200</v>
      </c>
      <c r="J1192" s="62">
        <v>0.87</v>
      </c>
      <c r="K1192" s="62">
        <v>1.04</v>
      </c>
      <c r="L1192" s="63">
        <v>1.1499999999999999</v>
      </c>
      <c r="M1192" s="63">
        <v>75.900000000000006</v>
      </c>
      <c r="N1192" s="64">
        <v>62.7</v>
      </c>
      <c r="O1192" s="65">
        <v>75.900000000000006</v>
      </c>
      <c r="P1192" s="132"/>
      <c r="Q1192" s="66">
        <f t="shared" si="24"/>
        <v>0</v>
      </c>
      <c r="R1192" s="57"/>
      <c r="S1192" s="58"/>
      <c r="T1192" s="100"/>
      <c r="U1192" s="99"/>
      <c r="V1192" s="99"/>
      <c r="W1192" s="99"/>
      <c r="X1192" s="99"/>
      <c r="Y1192" s="99"/>
    </row>
    <row r="1193" spans="1:25" ht="117.75" customHeight="1">
      <c r="A1193" s="96" t="s">
        <v>615</v>
      </c>
      <c r="B1193" s="17"/>
      <c r="C1193" s="231" t="s">
        <v>616</v>
      </c>
      <c r="D1193" s="232"/>
      <c r="E1193" s="17">
        <v>20</v>
      </c>
      <c r="F1193" s="229" t="s">
        <v>617</v>
      </c>
      <c r="G1193" s="230"/>
      <c r="H1193" s="145"/>
      <c r="I1193" s="61">
        <v>1200</v>
      </c>
      <c r="J1193" s="62">
        <v>0.87</v>
      </c>
      <c r="K1193" s="62">
        <v>1.04</v>
      </c>
      <c r="L1193" s="63">
        <v>1.1499999999999999</v>
      </c>
      <c r="M1193" s="63">
        <v>75.900000000000006</v>
      </c>
      <c r="N1193" s="64">
        <v>62.7</v>
      </c>
      <c r="O1193" s="65">
        <v>75.900000000000006</v>
      </c>
      <c r="P1193" s="132"/>
      <c r="Q1193" s="66">
        <f t="shared" si="24"/>
        <v>0</v>
      </c>
      <c r="R1193" s="57"/>
      <c r="S1193" s="58"/>
      <c r="T1193" s="100"/>
      <c r="U1193" s="99"/>
      <c r="V1193" s="99"/>
      <c r="W1193" s="99"/>
      <c r="X1193" s="99"/>
      <c r="Y1193" s="99"/>
    </row>
    <row r="1194" spans="1:25" ht="117.75" customHeight="1">
      <c r="A1194" s="103" t="s">
        <v>618</v>
      </c>
      <c r="B1194" s="104"/>
      <c r="C1194" s="231" t="s">
        <v>619</v>
      </c>
      <c r="D1194" s="232"/>
      <c r="E1194" s="17">
        <v>20</v>
      </c>
      <c r="F1194" s="229" t="s">
        <v>620</v>
      </c>
      <c r="G1194" s="230"/>
      <c r="H1194" s="145"/>
      <c r="I1194" s="61">
        <v>1200</v>
      </c>
      <c r="J1194" s="62">
        <v>0.87</v>
      </c>
      <c r="K1194" s="62">
        <v>1.04</v>
      </c>
      <c r="L1194" s="63">
        <v>1.1499999999999999</v>
      </c>
      <c r="M1194" s="63">
        <v>75.900000000000006</v>
      </c>
      <c r="N1194" s="64">
        <v>62.7</v>
      </c>
      <c r="O1194" s="65">
        <v>75.900000000000006</v>
      </c>
      <c r="P1194" s="132"/>
      <c r="Q1194" s="66">
        <f t="shared" si="24"/>
        <v>0</v>
      </c>
      <c r="R1194" s="57"/>
      <c r="S1194" s="58"/>
      <c r="T1194" s="100"/>
      <c r="U1194" s="112"/>
      <c r="V1194" s="99"/>
      <c r="W1194" s="99"/>
      <c r="X1194" s="99"/>
      <c r="Y1194" s="99"/>
    </row>
    <row r="1195" spans="1:25" ht="117.75" customHeight="1">
      <c r="A1195" s="103">
        <v>1630</v>
      </c>
      <c r="B1195" s="104"/>
      <c r="C1195" s="231" t="s">
        <v>621</v>
      </c>
      <c r="D1195" s="232"/>
      <c r="E1195" s="17">
        <v>1200</v>
      </c>
      <c r="F1195" s="229" t="s">
        <v>622</v>
      </c>
      <c r="G1195" s="230"/>
      <c r="H1195" s="145"/>
      <c r="I1195" s="61">
        <v>16300</v>
      </c>
      <c r="J1195" s="62">
        <v>13.879999999999999</v>
      </c>
      <c r="K1195" s="62">
        <v>14.06</v>
      </c>
      <c r="L1195" s="63">
        <v>20.27</v>
      </c>
      <c r="M1195" s="63">
        <v>1337.82</v>
      </c>
      <c r="N1195" s="64">
        <v>1280.4000000000001</v>
      </c>
      <c r="O1195" s="65">
        <v>1337.82</v>
      </c>
      <c r="P1195" s="132"/>
      <c r="Q1195" s="66">
        <f t="shared" si="24"/>
        <v>0</v>
      </c>
      <c r="R1195" s="57"/>
      <c r="S1195" s="58"/>
      <c r="T1195" s="100"/>
      <c r="U1195" s="112"/>
      <c r="V1195" s="99"/>
      <c r="W1195" s="99"/>
      <c r="X1195" s="99"/>
      <c r="Y1195" s="99"/>
    </row>
    <row r="1196" spans="1:25" ht="117.75" customHeight="1">
      <c r="A1196" s="103">
        <v>1633</v>
      </c>
      <c r="B1196" s="104"/>
      <c r="C1196" s="231" t="s">
        <v>623</v>
      </c>
      <c r="D1196" s="232"/>
      <c r="E1196" s="17">
        <v>40</v>
      </c>
      <c r="F1196" s="237" t="s">
        <v>624</v>
      </c>
      <c r="G1196" s="238"/>
      <c r="H1196" s="145"/>
      <c r="I1196" s="61">
        <v>7700</v>
      </c>
      <c r="J1196" s="62">
        <v>6.47</v>
      </c>
      <c r="K1196" s="62">
        <v>6.64</v>
      </c>
      <c r="L1196" s="63">
        <v>6.85</v>
      </c>
      <c r="M1196" s="63">
        <v>452.1</v>
      </c>
      <c r="N1196" s="64">
        <v>438.9</v>
      </c>
      <c r="O1196" s="65">
        <v>452.1</v>
      </c>
      <c r="P1196" s="132"/>
      <c r="Q1196" s="66">
        <f t="shared" si="24"/>
        <v>0</v>
      </c>
      <c r="R1196" s="57"/>
      <c r="S1196" s="58"/>
      <c r="T1196" s="100"/>
      <c r="U1196" s="112"/>
      <c r="V1196" s="99"/>
      <c r="W1196" s="99"/>
      <c r="X1196" s="99"/>
      <c r="Y1196" s="99"/>
    </row>
    <row r="1197" spans="1:25" ht="117.75" customHeight="1">
      <c r="A1197" s="103">
        <v>1634</v>
      </c>
      <c r="B1197" s="104"/>
      <c r="C1197" s="231" t="s">
        <v>625</v>
      </c>
      <c r="D1197" s="232"/>
      <c r="E1197" s="17">
        <v>40</v>
      </c>
      <c r="F1197" s="229" t="s">
        <v>626</v>
      </c>
      <c r="G1197" s="230"/>
      <c r="H1197" s="145"/>
      <c r="I1197" s="61">
        <v>7700</v>
      </c>
      <c r="J1197" s="62">
        <v>6.47</v>
      </c>
      <c r="K1197" s="62">
        <v>6.64</v>
      </c>
      <c r="L1197" s="63">
        <v>6.85</v>
      </c>
      <c r="M1197" s="63">
        <v>452.1</v>
      </c>
      <c r="N1197" s="64">
        <v>438.9</v>
      </c>
      <c r="O1197" s="65">
        <v>452.1</v>
      </c>
      <c r="P1197" s="132"/>
      <c r="Q1197" s="66">
        <f t="shared" si="24"/>
        <v>0</v>
      </c>
      <c r="R1197" s="57"/>
      <c r="S1197" s="58"/>
      <c r="T1197" s="100"/>
      <c r="U1197" s="112"/>
      <c r="V1197" s="99"/>
      <c r="W1197" s="99"/>
      <c r="X1197" s="99"/>
      <c r="Y1197" s="99"/>
    </row>
    <row r="1198" spans="1:25" ht="117.75" customHeight="1">
      <c r="A1198" s="103">
        <v>1635</v>
      </c>
      <c r="B1198" s="104"/>
      <c r="C1198" s="231" t="s">
        <v>627</v>
      </c>
      <c r="D1198" s="232"/>
      <c r="E1198" s="17">
        <v>40</v>
      </c>
      <c r="F1198" s="229" t="s">
        <v>626</v>
      </c>
      <c r="G1198" s="230"/>
      <c r="H1198" s="145"/>
      <c r="I1198" s="61">
        <v>7700</v>
      </c>
      <c r="J1198" s="62">
        <v>6.51</v>
      </c>
      <c r="K1198" s="62">
        <v>6.64</v>
      </c>
      <c r="L1198" s="63">
        <v>6.85</v>
      </c>
      <c r="M1198" s="63">
        <v>452.1</v>
      </c>
      <c r="N1198" s="64">
        <v>441.54</v>
      </c>
      <c r="O1198" s="65">
        <v>452.1</v>
      </c>
      <c r="P1198" s="132"/>
      <c r="Q1198" s="66">
        <f t="shared" si="24"/>
        <v>0</v>
      </c>
      <c r="R1198" s="57"/>
      <c r="S1198" s="58"/>
      <c r="T1198" s="100"/>
      <c r="U1198" s="112"/>
      <c r="V1198" s="99"/>
      <c r="W1198" s="99"/>
      <c r="X1198" s="99"/>
      <c r="Y1198" s="99"/>
    </row>
    <row r="1199" spans="1:25" ht="99" customHeight="1">
      <c r="A1199" s="103" t="s">
        <v>628</v>
      </c>
      <c r="B1199" s="104"/>
      <c r="C1199" s="231" t="s">
        <v>629</v>
      </c>
      <c r="D1199" s="232"/>
      <c r="E1199" s="17">
        <v>20</v>
      </c>
      <c r="F1199" s="229" t="s">
        <v>630</v>
      </c>
      <c r="G1199" s="230"/>
      <c r="H1199" s="145"/>
      <c r="I1199" s="61">
        <v>2300</v>
      </c>
      <c r="J1199" s="62">
        <v>1.86</v>
      </c>
      <c r="K1199" s="62">
        <v>1.99</v>
      </c>
      <c r="L1199" s="63">
        <v>2.0999999999999996</v>
      </c>
      <c r="M1199" s="63">
        <v>138.6</v>
      </c>
      <c r="N1199" s="64">
        <v>128.69999999999999</v>
      </c>
      <c r="O1199" s="65">
        <v>138.6</v>
      </c>
      <c r="P1199" s="132"/>
      <c r="Q1199" s="66">
        <f t="shared" si="24"/>
        <v>0</v>
      </c>
      <c r="R1199" s="57"/>
      <c r="S1199" s="58"/>
      <c r="T1199" s="100"/>
      <c r="U1199" s="99"/>
      <c r="V1199" s="99"/>
      <c r="W1199" s="99"/>
      <c r="X1199" s="99"/>
      <c r="Y1199" s="99"/>
    </row>
    <row r="1200" spans="1:25" ht="117.75" customHeight="1">
      <c r="A1200" s="103" t="s">
        <v>631</v>
      </c>
      <c r="B1200" s="104"/>
      <c r="C1200" s="247" t="s">
        <v>632</v>
      </c>
      <c r="D1200" s="248"/>
      <c r="E1200" s="17">
        <v>20</v>
      </c>
      <c r="F1200" s="237" t="s">
        <v>633</v>
      </c>
      <c r="G1200" s="238"/>
      <c r="H1200" s="145"/>
      <c r="I1200" s="61">
        <v>3900</v>
      </c>
      <c r="J1200" s="62">
        <v>3.19</v>
      </c>
      <c r="K1200" s="62">
        <v>3.3699999999999997</v>
      </c>
      <c r="L1200" s="63">
        <v>3.48</v>
      </c>
      <c r="M1200" s="63">
        <v>229.68</v>
      </c>
      <c r="N1200" s="64">
        <v>216.48</v>
      </c>
      <c r="O1200" s="65">
        <v>229.68</v>
      </c>
      <c r="P1200" s="132"/>
      <c r="Q1200" s="66">
        <f t="shared" si="24"/>
        <v>0</v>
      </c>
      <c r="R1200" s="57"/>
      <c r="S1200" s="58"/>
      <c r="T1200" s="100"/>
      <c r="U1200" s="99"/>
      <c r="V1200" s="99"/>
      <c r="W1200" s="99"/>
      <c r="X1200" s="99"/>
      <c r="Y1200" s="99"/>
    </row>
    <row r="1201" spans="1:25" ht="23.25">
      <c r="A1201" s="55"/>
      <c r="B1201" s="55"/>
      <c r="C1201" s="55"/>
      <c r="D1201" s="55"/>
      <c r="E1201" s="55"/>
      <c r="F1201" s="304" t="s">
        <v>2811</v>
      </c>
      <c r="G1201" s="305"/>
      <c r="H1201" s="163"/>
      <c r="I1201" s="55"/>
      <c r="J1201" s="86">
        <v>0</v>
      </c>
      <c r="K1201" s="86">
        <v>0</v>
      </c>
      <c r="L1201" s="87">
        <v>0</v>
      </c>
      <c r="M1201" s="87">
        <v>0</v>
      </c>
      <c r="N1201" s="78">
        <v>0</v>
      </c>
      <c r="O1201" s="78">
        <v>0</v>
      </c>
      <c r="P1201" s="132"/>
      <c r="Q1201" s="72">
        <f>IF(P1201&lt;H1201,O1201*P1201,IF(H1201=0,O1201*P1201,P1201*N1201))</f>
        <v>0</v>
      </c>
      <c r="R1201" s="57"/>
      <c r="S1201" s="58"/>
    </row>
    <row r="1202" spans="1:25" ht="117.75" customHeight="1">
      <c r="A1202" s="103"/>
      <c r="B1202" s="104"/>
      <c r="C1202" s="247" t="s">
        <v>2810</v>
      </c>
      <c r="D1202" s="248"/>
      <c r="E1202" s="17">
        <v>778</v>
      </c>
      <c r="F1202" s="237" t="s">
        <v>2684</v>
      </c>
      <c r="G1202" s="238"/>
      <c r="H1202" s="145"/>
      <c r="I1202" s="61">
        <v>41300</v>
      </c>
      <c r="J1202" s="62">
        <v>34.75</v>
      </c>
      <c r="K1202" s="62">
        <v>35.61</v>
      </c>
      <c r="L1202" s="63">
        <v>39.64</v>
      </c>
      <c r="M1202" s="63">
        <v>2616.2399999999998</v>
      </c>
      <c r="N1202" s="64">
        <v>2529.12</v>
      </c>
      <c r="O1202" s="65">
        <v>2616.2399999999998</v>
      </c>
      <c r="P1202" s="132"/>
      <c r="Q1202" s="66">
        <f>IF(P1202&lt;H1202,O1202*P1202,IF(H1202=0,O1202*P1202,P1202*N1202))</f>
        <v>0</v>
      </c>
      <c r="R1202" s="57"/>
      <c r="S1202" s="58"/>
      <c r="T1202" s="162"/>
      <c r="U1202" s="99"/>
      <c r="V1202" s="99"/>
      <c r="W1202" s="99"/>
      <c r="X1202" s="99"/>
      <c r="Y1202" s="99"/>
    </row>
    <row r="1203" spans="1:25" ht="117.75" customHeight="1">
      <c r="A1203" s="103"/>
      <c r="B1203" s="104"/>
      <c r="C1203" s="247" t="s">
        <v>2685</v>
      </c>
      <c r="D1203" s="248"/>
      <c r="E1203" s="17">
        <v>323</v>
      </c>
      <c r="F1203" s="237" t="s">
        <v>2686</v>
      </c>
      <c r="G1203" s="238"/>
      <c r="H1203" s="145"/>
      <c r="I1203" s="61">
        <v>28000</v>
      </c>
      <c r="J1203" s="62">
        <v>23.28</v>
      </c>
      <c r="K1203" s="62">
        <v>24.14</v>
      </c>
      <c r="L1203" s="63">
        <v>25.82</v>
      </c>
      <c r="M1203" s="63">
        <v>1704.12</v>
      </c>
      <c r="N1203" s="64">
        <v>1634.16</v>
      </c>
      <c r="O1203" s="65">
        <v>1704.12</v>
      </c>
      <c r="P1203" s="132"/>
      <c r="Q1203" s="66">
        <f t="shared" ref="Q1203:Q1265" si="25">IF(P1203&lt;H1203,O1203*P1203,IF(H1203=0,O1203*P1203,P1203*N1203))</f>
        <v>0</v>
      </c>
      <c r="R1203" s="57"/>
      <c r="S1203" s="58"/>
      <c r="T1203" s="162"/>
      <c r="U1203" s="99"/>
      <c r="V1203" s="99"/>
      <c r="W1203" s="99"/>
      <c r="X1203" s="99"/>
      <c r="Y1203" s="99"/>
    </row>
    <row r="1204" spans="1:25" ht="117.75" customHeight="1">
      <c r="A1204" s="103"/>
      <c r="B1204" s="104"/>
      <c r="C1204" s="247" t="s">
        <v>2687</v>
      </c>
      <c r="D1204" s="248"/>
      <c r="E1204" s="17">
        <v>359</v>
      </c>
      <c r="F1204" s="237" t="s">
        <v>2688</v>
      </c>
      <c r="G1204" s="238"/>
      <c r="H1204" s="145"/>
      <c r="I1204" s="61">
        <v>26600</v>
      </c>
      <c r="J1204" s="62">
        <v>22.07</v>
      </c>
      <c r="K1204" s="62">
        <v>22.94</v>
      </c>
      <c r="L1204" s="63">
        <v>24.8</v>
      </c>
      <c r="M1204" s="63">
        <v>1636.8</v>
      </c>
      <c r="N1204" s="64">
        <v>1565.52</v>
      </c>
      <c r="O1204" s="65">
        <v>1636.8</v>
      </c>
      <c r="P1204" s="132"/>
      <c r="Q1204" s="66">
        <f t="shared" si="25"/>
        <v>0</v>
      </c>
      <c r="R1204" s="57"/>
      <c r="S1204" s="58"/>
      <c r="T1204" s="162"/>
      <c r="U1204" s="99"/>
      <c r="V1204" s="99"/>
      <c r="W1204" s="99"/>
      <c r="X1204" s="99"/>
      <c r="Y1204" s="99"/>
    </row>
    <row r="1205" spans="1:25" ht="117.75" customHeight="1">
      <c r="A1205" s="103"/>
      <c r="B1205" s="104"/>
      <c r="C1205" s="247" t="s">
        <v>2689</v>
      </c>
      <c r="D1205" s="248"/>
      <c r="E1205" s="17">
        <v>325</v>
      </c>
      <c r="F1205" s="237" t="s">
        <v>2690</v>
      </c>
      <c r="G1205" s="238"/>
      <c r="H1205" s="145"/>
      <c r="I1205" s="61">
        <v>23100</v>
      </c>
      <c r="J1205" s="62">
        <v>19.060000000000002</v>
      </c>
      <c r="K1205" s="62">
        <v>19.920000000000002</v>
      </c>
      <c r="L1205" s="63">
        <v>21.610000000000003</v>
      </c>
      <c r="M1205" s="63">
        <v>1426.26</v>
      </c>
      <c r="N1205" s="64">
        <v>1356.3</v>
      </c>
      <c r="O1205" s="65">
        <v>1426.26</v>
      </c>
      <c r="P1205" s="132"/>
      <c r="Q1205" s="66">
        <f t="shared" si="25"/>
        <v>0</v>
      </c>
      <c r="R1205" s="57"/>
      <c r="S1205" s="58"/>
      <c r="T1205" s="162"/>
      <c r="U1205" s="99"/>
      <c r="V1205" s="99"/>
      <c r="W1205" s="99"/>
      <c r="X1205" s="99"/>
      <c r="Y1205" s="99"/>
    </row>
    <row r="1206" spans="1:25" ht="117.75" customHeight="1">
      <c r="A1206" s="103"/>
      <c r="B1206" s="104"/>
      <c r="C1206" s="247" t="s">
        <v>2691</v>
      </c>
      <c r="D1206" s="248"/>
      <c r="E1206" s="17">
        <v>354</v>
      </c>
      <c r="F1206" s="237" t="s">
        <v>2692</v>
      </c>
      <c r="G1206" s="238"/>
      <c r="H1206" s="145"/>
      <c r="I1206" s="61">
        <v>21000</v>
      </c>
      <c r="J1206" s="62">
        <v>17.25</v>
      </c>
      <c r="K1206" s="62">
        <v>18.110000000000003</v>
      </c>
      <c r="L1206" s="63">
        <v>19.950000000000003</v>
      </c>
      <c r="M1206" s="63">
        <v>1316.7</v>
      </c>
      <c r="N1206" s="64">
        <v>1245.42</v>
      </c>
      <c r="O1206" s="65">
        <v>1316.7</v>
      </c>
      <c r="P1206" s="132"/>
      <c r="Q1206" s="66">
        <f t="shared" si="25"/>
        <v>0</v>
      </c>
      <c r="R1206" s="57"/>
      <c r="S1206" s="58"/>
      <c r="T1206" s="162"/>
      <c r="U1206" s="99"/>
      <c r="V1206" s="99"/>
      <c r="W1206" s="99"/>
      <c r="X1206" s="99"/>
      <c r="Y1206" s="99"/>
    </row>
    <row r="1207" spans="1:25" ht="117.75" customHeight="1">
      <c r="A1207" s="103"/>
      <c r="B1207" s="104"/>
      <c r="C1207" s="247" t="s">
        <v>2693</v>
      </c>
      <c r="D1207" s="248"/>
      <c r="E1207" s="17">
        <v>254</v>
      </c>
      <c r="F1207" s="237" t="s">
        <v>2694</v>
      </c>
      <c r="G1207" s="238"/>
      <c r="H1207" s="145"/>
      <c r="I1207" s="61">
        <v>21700</v>
      </c>
      <c r="J1207" s="62">
        <v>17.850000000000001</v>
      </c>
      <c r="K1207" s="62">
        <v>18.71</v>
      </c>
      <c r="L1207" s="63">
        <v>20.03</v>
      </c>
      <c r="M1207" s="63">
        <v>1321.98</v>
      </c>
      <c r="N1207" s="64">
        <v>1254.6600000000001</v>
      </c>
      <c r="O1207" s="65">
        <v>1321.98</v>
      </c>
      <c r="P1207" s="132"/>
      <c r="Q1207" s="66">
        <f t="shared" si="25"/>
        <v>0</v>
      </c>
      <c r="R1207" s="57"/>
      <c r="S1207" s="58"/>
      <c r="T1207" s="162"/>
      <c r="U1207" s="99"/>
      <c r="V1207" s="99"/>
      <c r="W1207" s="99"/>
      <c r="X1207" s="99"/>
      <c r="Y1207" s="99"/>
    </row>
    <row r="1208" spans="1:25" ht="117.75" customHeight="1">
      <c r="A1208" s="103"/>
      <c r="B1208" s="104"/>
      <c r="C1208" s="247" t="s">
        <v>2695</v>
      </c>
      <c r="D1208" s="248"/>
      <c r="E1208" s="17">
        <v>345</v>
      </c>
      <c r="F1208" s="237" t="s">
        <v>2696</v>
      </c>
      <c r="G1208" s="238"/>
      <c r="H1208" s="145"/>
      <c r="I1208" s="61">
        <v>19600</v>
      </c>
      <c r="J1208" s="62">
        <v>16.040000000000003</v>
      </c>
      <c r="K1208" s="62">
        <v>16.900000000000002</v>
      </c>
      <c r="L1208" s="63">
        <v>18.690000000000001</v>
      </c>
      <c r="M1208" s="63">
        <v>1233.54</v>
      </c>
      <c r="N1208" s="64">
        <v>1162.92</v>
      </c>
      <c r="O1208" s="65">
        <v>1233.54</v>
      </c>
      <c r="P1208" s="132"/>
      <c r="Q1208" s="66">
        <f t="shared" si="25"/>
        <v>0</v>
      </c>
      <c r="R1208" s="57"/>
      <c r="S1208" s="58"/>
      <c r="T1208" s="162"/>
      <c r="U1208" s="99"/>
      <c r="V1208" s="99"/>
      <c r="W1208" s="99"/>
      <c r="X1208" s="99"/>
      <c r="Y1208" s="99"/>
    </row>
    <row r="1209" spans="1:25" ht="117.75" customHeight="1">
      <c r="A1209" s="103"/>
      <c r="B1209" s="104"/>
      <c r="C1209" s="247" t="s">
        <v>2697</v>
      </c>
      <c r="D1209" s="248"/>
      <c r="E1209" s="17">
        <v>252</v>
      </c>
      <c r="F1209" s="237" t="s">
        <v>2698</v>
      </c>
      <c r="G1209" s="238"/>
      <c r="H1209" s="145"/>
      <c r="I1209" s="61">
        <v>21700</v>
      </c>
      <c r="J1209" s="62">
        <v>17.850000000000001</v>
      </c>
      <c r="K1209" s="62">
        <v>18.71</v>
      </c>
      <c r="L1209" s="63">
        <v>20.020000000000003</v>
      </c>
      <c r="M1209" s="63">
        <v>1321.32</v>
      </c>
      <c r="N1209" s="64">
        <v>1254</v>
      </c>
      <c r="O1209" s="65">
        <v>1321.32</v>
      </c>
      <c r="P1209" s="132"/>
      <c r="Q1209" s="66">
        <f t="shared" si="25"/>
        <v>0</v>
      </c>
      <c r="R1209" s="57"/>
      <c r="S1209" s="58"/>
      <c r="T1209" s="162"/>
      <c r="U1209" s="99"/>
      <c r="V1209" s="99"/>
      <c r="W1209" s="99"/>
      <c r="X1209" s="99"/>
      <c r="Y1209" s="99"/>
    </row>
    <row r="1210" spans="1:25" ht="117.75" customHeight="1">
      <c r="A1210" s="103"/>
      <c r="B1210" s="104"/>
      <c r="C1210" s="247" t="s">
        <v>2699</v>
      </c>
      <c r="D1210" s="248"/>
      <c r="E1210" s="17">
        <v>345</v>
      </c>
      <c r="F1210" s="237" t="s">
        <v>2700</v>
      </c>
      <c r="G1210" s="238"/>
      <c r="H1210" s="145"/>
      <c r="I1210" s="61">
        <v>19600</v>
      </c>
      <c r="J1210" s="62">
        <v>16.040000000000003</v>
      </c>
      <c r="K1210" s="62">
        <v>16.900000000000002</v>
      </c>
      <c r="L1210" s="63">
        <v>18.690000000000001</v>
      </c>
      <c r="M1210" s="63">
        <v>1233.54</v>
      </c>
      <c r="N1210" s="64">
        <v>1162.92</v>
      </c>
      <c r="O1210" s="65">
        <v>1233.54</v>
      </c>
      <c r="P1210" s="132"/>
      <c r="Q1210" s="66">
        <f t="shared" si="25"/>
        <v>0</v>
      </c>
      <c r="R1210" s="57"/>
      <c r="S1210" s="58"/>
      <c r="T1210" s="162"/>
      <c r="U1210" s="99"/>
      <c r="V1210" s="99"/>
      <c r="W1210" s="99"/>
      <c r="X1210" s="99"/>
      <c r="Y1210" s="99"/>
    </row>
    <row r="1211" spans="1:25" ht="117.75" customHeight="1">
      <c r="A1211" s="103"/>
      <c r="B1211" s="104"/>
      <c r="C1211" s="247" t="s">
        <v>2701</v>
      </c>
      <c r="D1211" s="248"/>
      <c r="E1211" s="17">
        <v>208</v>
      </c>
      <c r="F1211" s="237" t="s">
        <v>2702</v>
      </c>
      <c r="G1211" s="238"/>
      <c r="H1211" s="145"/>
      <c r="I1211" s="61">
        <v>17500</v>
      </c>
      <c r="J1211" s="62">
        <v>14.23</v>
      </c>
      <c r="K1211" s="62">
        <v>15.09</v>
      </c>
      <c r="L1211" s="63">
        <v>16.170000000000002</v>
      </c>
      <c r="M1211" s="63">
        <v>1067.22</v>
      </c>
      <c r="N1211" s="64">
        <v>1001.88</v>
      </c>
      <c r="O1211" s="65">
        <v>1067.22</v>
      </c>
      <c r="P1211" s="132"/>
      <c r="Q1211" s="66">
        <f t="shared" si="25"/>
        <v>0</v>
      </c>
      <c r="R1211" s="57"/>
      <c r="S1211" s="58"/>
      <c r="T1211" s="162"/>
      <c r="U1211" s="99"/>
      <c r="V1211" s="99"/>
      <c r="W1211" s="99"/>
      <c r="X1211" s="99"/>
      <c r="Y1211" s="99"/>
    </row>
    <row r="1212" spans="1:25" ht="117.75" customHeight="1">
      <c r="A1212" s="103"/>
      <c r="B1212" s="104"/>
      <c r="C1212" s="247" t="s">
        <v>2703</v>
      </c>
      <c r="D1212" s="248"/>
      <c r="E1212" s="17">
        <v>108</v>
      </c>
      <c r="F1212" s="237" t="s">
        <v>2704</v>
      </c>
      <c r="G1212" s="238"/>
      <c r="H1212" s="145"/>
      <c r="I1212" s="61">
        <v>23800</v>
      </c>
      <c r="J1212" s="62">
        <v>19.66</v>
      </c>
      <c r="K1212" s="62">
        <v>20.520000000000003</v>
      </c>
      <c r="L1212" s="63">
        <v>21.080000000000002</v>
      </c>
      <c r="M1212" s="63">
        <v>1391.28</v>
      </c>
      <c r="N1212" s="64">
        <v>1329.9</v>
      </c>
      <c r="O1212" s="65">
        <v>1391.28</v>
      </c>
      <c r="P1212" s="132"/>
      <c r="Q1212" s="66">
        <f t="shared" si="25"/>
        <v>0</v>
      </c>
      <c r="R1212" s="57"/>
      <c r="S1212" s="58"/>
      <c r="T1212" s="162"/>
      <c r="U1212" s="99"/>
      <c r="V1212" s="99"/>
      <c r="W1212" s="99"/>
      <c r="X1212" s="99"/>
      <c r="Y1212" s="99"/>
    </row>
    <row r="1213" spans="1:25" ht="117.75" customHeight="1">
      <c r="A1213" s="103"/>
      <c r="B1213" s="104"/>
      <c r="C1213" s="247" t="s">
        <v>2705</v>
      </c>
      <c r="D1213" s="248"/>
      <c r="E1213" s="17">
        <v>108</v>
      </c>
      <c r="F1213" s="237" t="s">
        <v>2706</v>
      </c>
      <c r="G1213" s="238"/>
      <c r="H1213" s="145"/>
      <c r="I1213" s="61">
        <v>23800</v>
      </c>
      <c r="J1213" s="62">
        <v>19.66</v>
      </c>
      <c r="K1213" s="62">
        <v>20.520000000000003</v>
      </c>
      <c r="L1213" s="63">
        <v>21.080000000000002</v>
      </c>
      <c r="M1213" s="63">
        <v>1391.28</v>
      </c>
      <c r="N1213" s="64">
        <v>1329.9</v>
      </c>
      <c r="O1213" s="65">
        <v>1391.28</v>
      </c>
      <c r="P1213" s="132"/>
      <c r="Q1213" s="66">
        <f t="shared" si="25"/>
        <v>0</v>
      </c>
      <c r="R1213" s="57"/>
      <c r="S1213" s="58"/>
      <c r="T1213" s="162"/>
      <c r="U1213" s="99"/>
      <c r="V1213" s="99"/>
      <c r="W1213" s="99"/>
      <c r="X1213" s="99"/>
      <c r="Y1213" s="99"/>
    </row>
    <row r="1214" spans="1:25" ht="117.75" customHeight="1">
      <c r="A1214" s="103"/>
      <c r="B1214" s="104"/>
      <c r="C1214" s="247" t="s">
        <v>2707</v>
      </c>
      <c r="D1214" s="248"/>
      <c r="E1214" s="17">
        <v>108</v>
      </c>
      <c r="F1214" s="237" t="s">
        <v>2708</v>
      </c>
      <c r="G1214" s="238"/>
      <c r="H1214" s="145"/>
      <c r="I1214" s="61">
        <v>23800</v>
      </c>
      <c r="J1214" s="62">
        <v>19.66</v>
      </c>
      <c r="K1214" s="62">
        <v>20.520000000000003</v>
      </c>
      <c r="L1214" s="63">
        <v>21.080000000000002</v>
      </c>
      <c r="M1214" s="63">
        <v>1391.28</v>
      </c>
      <c r="N1214" s="64">
        <v>1329.9</v>
      </c>
      <c r="O1214" s="65">
        <v>1391.28</v>
      </c>
      <c r="P1214" s="132"/>
      <c r="Q1214" s="66">
        <f t="shared" si="25"/>
        <v>0</v>
      </c>
      <c r="R1214" s="57"/>
      <c r="S1214" s="58"/>
      <c r="T1214" s="162"/>
      <c r="U1214" s="99"/>
      <c r="V1214" s="99"/>
      <c r="W1214" s="99"/>
      <c r="X1214" s="99"/>
      <c r="Y1214" s="99"/>
    </row>
    <row r="1215" spans="1:25" ht="117.75" customHeight="1">
      <c r="A1215" s="103"/>
      <c r="B1215" s="104"/>
      <c r="C1215" s="247" t="s">
        <v>2709</v>
      </c>
      <c r="D1215" s="248"/>
      <c r="E1215" s="17">
        <v>285</v>
      </c>
      <c r="F1215" s="237" t="s">
        <v>2710</v>
      </c>
      <c r="G1215" s="238"/>
      <c r="H1215" s="145"/>
      <c r="I1215" s="61">
        <v>18200</v>
      </c>
      <c r="J1215" s="62">
        <v>14.83</v>
      </c>
      <c r="K1215" s="62">
        <v>15.69</v>
      </c>
      <c r="L1215" s="63">
        <v>17.170000000000002</v>
      </c>
      <c r="M1215" s="63">
        <v>1133.22</v>
      </c>
      <c r="N1215" s="64">
        <v>1065.24</v>
      </c>
      <c r="O1215" s="65">
        <v>1133.22</v>
      </c>
      <c r="P1215" s="132"/>
      <c r="Q1215" s="66">
        <f t="shared" si="25"/>
        <v>0</v>
      </c>
      <c r="R1215" s="57"/>
      <c r="S1215" s="58"/>
      <c r="T1215" s="162"/>
      <c r="U1215" s="99"/>
      <c r="V1215" s="99"/>
      <c r="W1215" s="99"/>
      <c r="X1215" s="99"/>
      <c r="Y1215" s="99"/>
    </row>
    <row r="1216" spans="1:25" ht="117.75" customHeight="1">
      <c r="A1216" s="103"/>
      <c r="B1216" s="104"/>
      <c r="C1216" s="247" t="s">
        <v>2711</v>
      </c>
      <c r="D1216" s="248"/>
      <c r="E1216" s="17">
        <v>218</v>
      </c>
      <c r="F1216" s="237" t="s">
        <v>2712</v>
      </c>
      <c r="G1216" s="238"/>
      <c r="H1216" s="145"/>
      <c r="I1216" s="61">
        <v>18900</v>
      </c>
      <c r="J1216" s="62">
        <v>15.44</v>
      </c>
      <c r="K1216" s="62">
        <v>16.3</v>
      </c>
      <c r="L1216" s="63">
        <v>17.430000000000003</v>
      </c>
      <c r="M1216" s="63">
        <v>1150.3800000000001</v>
      </c>
      <c r="N1216" s="64">
        <v>1084.3800000000001</v>
      </c>
      <c r="O1216" s="65">
        <v>1150.3800000000001</v>
      </c>
      <c r="P1216" s="132"/>
      <c r="Q1216" s="66">
        <f t="shared" si="25"/>
        <v>0</v>
      </c>
      <c r="R1216" s="57"/>
      <c r="S1216" s="58"/>
      <c r="T1216" s="162"/>
      <c r="U1216" s="99"/>
      <c r="V1216" s="99"/>
      <c r="W1216" s="99"/>
      <c r="X1216" s="99"/>
      <c r="Y1216" s="99"/>
    </row>
    <row r="1217" spans="1:25" ht="117.75" customHeight="1">
      <c r="A1217" s="103"/>
      <c r="B1217" s="104"/>
      <c r="C1217" s="247" t="s">
        <v>2713</v>
      </c>
      <c r="D1217" s="248"/>
      <c r="E1217" s="17">
        <v>236</v>
      </c>
      <c r="F1217" s="237" t="s">
        <v>2714</v>
      </c>
      <c r="G1217" s="238"/>
      <c r="H1217" s="145"/>
      <c r="I1217" s="61">
        <v>21000</v>
      </c>
      <c r="J1217" s="62">
        <v>17.25</v>
      </c>
      <c r="K1217" s="62">
        <v>18.110000000000003</v>
      </c>
      <c r="L1217" s="63">
        <v>19.34</v>
      </c>
      <c r="M1217" s="63">
        <v>1276.44</v>
      </c>
      <c r="N1217" s="64">
        <v>1209.78</v>
      </c>
      <c r="O1217" s="65">
        <v>1276.44</v>
      </c>
      <c r="P1217" s="132"/>
      <c r="Q1217" s="66">
        <f t="shared" si="25"/>
        <v>0</v>
      </c>
      <c r="R1217" s="57"/>
      <c r="S1217" s="58"/>
      <c r="T1217" s="162"/>
      <c r="U1217" s="99"/>
      <c r="V1217" s="99"/>
      <c r="W1217" s="99"/>
      <c r="X1217" s="99"/>
      <c r="Y1217" s="99"/>
    </row>
    <row r="1218" spans="1:25" ht="117.75" customHeight="1">
      <c r="A1218" s="103"/>
      <c r="B1218" s="104"/>
      <c r="C1218" s="247" t="s">
        <v>2715</v>
      </c>
      <c r="D1218" s="248"/>
      <c r="E1218" s="17">
        <v>81</v>
      </c>
      <c r="F1218" s="237" t="s">
        <v>2716</v>
      </c>
      <c r="G1218" s="238"/>
      <c r="H1218" s="145"/>
      <c r="I1218" s="61">
        <v>17500</v>
      </c>
      <c r="J1218" s="62">
        <v>14.23</v>
      </c>
      <c r="K1218" s="62">
        <v>15.09</v>
      </c>
      <c r="L1218" s="63">
        <v>15.51</v>
      </c>
      <c r="M1218" s="63">
        <v>1023.66</v>
      </c>
      <c r="N1218" s="64">
        <v>963.6</v>
      </c>
      <c r="O1218" s="65">
        <v>1023.66</v>
      </c>
      <c r="P1218" s="132"/>
      <c r="Q1218" s="66">
        <f t="shared" si="25"/>
        <v>0</v>
      </c>
      <c r="R1218" s="57"/>
      <c r="S1218" s="58"/>
      <c r="T1218" s="162"/>
      <c r="U1218" s="99"/>
      <c r="V1218" s="99"/>
      <c r="W1218" s="99"/>
      <c r="X1218" s="99"/>
      <c r="Y1218" s="99"/>
    </row>
    <row r="1219" spans="1:25" ht="117.75" customHeight="1">
      <c r="A1219" s="103"/>
      <c r="B1219" s="104"/>
      <c r="C1219" s="247" t="s">
        <v>2717</v>
      </c>
      <c r="D1219" s="248"/>
      <c r="E1219" s="17">
        <v>260</v>
      </c>
      <c r="F1219" s="237" t="s">
        <v>2718</v>
      </c>
      <c r="G1219" s="238"/>
      <c r="H1219" s="145"/>
      <c r="I1219" s="61">
        <v>16100</v>
      </c>
      <c r="J1219" s="62">
        <v>13.02</v>
      </c>
      <c r="K1219" s="62">
        <v>13.879999999999999</v>
      </c>
      <c r="L1219" s="63">
        <v>15.23</v>
      </c>
      <c r="M1219" s="63">
        <v>1005.18</v>
      </c>
      <c r="N1219" s="64">
        <v>937.86</v>
      </c>
      <c r="O1219" s="65">
        <v>1005.18</v>
      </c>
      <c r="P1219" s="132"/>
      <c r="Q1219" s="66">
        <f t="shared" si="25"/>
        <v>0</v>
      </c>
      <c r="R1219" s="57"/>
      <c r="S1219" s="58"/>
      <c r="T1219" s="162"/>
      <c r="U1219" s="99"/>
      <c r="V1219" s="99"/>
      <c r="W1219" s="99"/>
      <c r="X1219" s="99"/>
      <c r="Y1219" s="99"/>
    </row>
    <row r="1220" spans="1:25" ht="117.75" customHeight="1">
      <c r="A1220" s="103"/>
      <c r="B1220" s="104"/>
      <c r="C1220" s="247" t="s">
        <v>2719</v>
      </c>
      <c r="D1220" s="248"/>
      <c r="E1220" s="17">
        <v>123</v>
      </c>
      <c r="F1220" s="237" t="s">
        <v>2720</v>
      </c>
      <c r="G1220" s="238"/>
      <c r="H1220" s="145"/>
      <c r="I1220" s="61">
        <v>14000</v>
      </c>
      <c r="J1220" s="62">
        <v>11.209999999999999</v>
      </c>
      <c r="K1220" s="62">
        <v>12.07</v>
      </c>
      <c r="L1220" s="63">
        <v>12.709999999999999</v>
      </c>
      <c r="M1220" s="63">
        <v>838.86</v>
      </c>
      <c r="N1220" s="64">
        <v>776.82</v>
      </c>
      <c r="O1220" s="65">
        <v>838.86</v>
      </c>
      <c r="P1220" s="132"/>
      <c r="Q1220" s="66">
        <f t="shared" si="25"/>
        <v>0</v>
      </c>
      <c r="R1220" s="57"/>
      <c r="S1220" s="58"/>
      <c r="T1220" s="162"/>
      <c r="U1220" s="99"/>
      <c r="V1220" s="99"/>
      <c r="W1220" s="99"/>
      <c r="X1220" s="99"/>
      <c r="Y1220" s="99"/>
    </row>
    <row r="1221" spans="1:25" ht="117.75" customHeight="1">
      <c r="A1221" s="103"/>
      <c r="B1221" s="104"/>
      <c r="C1221" s="247" t="s">
        <v>2721</v>
      </c>
      <c r="D1221" s="248"/>
      <c r="E1221" s="17">
        <v>207</v>
      </c>
      <c r="F1221" s="237" t="s">
        <v>2722</v>
      </c>
      <c r="G1221" s="238"/>
      <c r="H1221" s="145"/>
      <c r="I1221" s="61">
        <v>42000</v>
      </c>
      <c r="J1221" s="62">
        <v>35.35</v>
      </c>
      <c r="K1221" s="62">
        <v>36.21</v>
      </c>
      <c r="L1221" s="63">
        <v>37.29</v>
      </c>
      <c r="M1221" s="63">
        <v>2461.14</v>
      </c>
      <c r="N1221" s="64">
        <v>2395.8000000000002</v>
      </c>
      <c r="O1221" s="65">
        <v>2461.14</v>
      </c>
      <c r="P1221" s="132"/>
      <c r="Q1221" s="66">
        <f t="shared" si="25"/>
        <v>0</v>
      </c>
      <c r="R1221" s="57"/>
      <c r="S1221" s="58"/>
      <c r="T1221" s="162"/>
      <c r="U1221" s="99"/>
      <c r="V1221" s="99"/>
      <c r="W1221" s="99"/>
      <c r="X1221" s="99"/>
      <c r="Y1221" s="99"/>
    </row>
    <row r="1222" spans="1:25" ht="117.75" customHeight="1">
      <c r="A1222" s="103"/>
      <c r="B1222" s="104"/>
      <c r="C1222" s="247" t="s">
        <v>2723</v>
      </c>
      <c r="D1222" s="248"/>
      <c r="E1222" s="17">
        <v>172</v>
      </c>
      <c r="F1222" s="237" t="s">
        <v>2724</v>
      </c>
      <c r="G1222" s="238"/>
      <c r="H1222" s="145"/>
      <c r="I1222" s="61">
        <v>45500</v>
      </c>
      <c r="J1222" s="62">
        <v>38.369999999999997</v>
      </c>
      <c r="K1222" s="62">
        <v>39.229999999999997</v>
      </c>
      <c r="L1222" s="63">
        <v>40.129999999999995</v>
      </c>
      <c r="M1222" s="63">
        <v>2648.58</v>
      </c>
      <c r="N1222" s="64">
        <v>2583.9</v>
      </c>
      <c r="O1222" s="65">
        <v>2648.58</v>
      </c>
      <c r="P1222" s="132"/>
      <c r="Q1222" s="66">
        <f t="shared" si="25"/>
        <v>0</v>
      </c>
      <c r="R1222" s="57"/>
      <c r="S1222" s="58"/>
      <c r="T1222" s="162"/>
      <c r="U1222" s="99"/>
      <c r="V1222" s="99"/>
      <c r="W1222" s="99"/>
      <c r="X1222" s="99"/>
      <c r="Y1222" s="99"/>
    </row>
    <row r="1223" spans="1:25" ht="117.75" customHeight="1">
      <c r="A1223" s="103"/>
      <c r="B1223" s="104"/>
      <c r="C1223" s="247" t="s">
        <v>2725</v>
      </c>
      <c r="D1223" s="248"/>
      <c r="E1223" s="17">
        <v>204</v>
      </c>
      <c r="F1223" s="237" t="s">
        <v>2726</v>
      </c>
      <c r="G1223" s="238"/>
      <c r="H1223" s="145"/>
      <c r="I1223" s="61">
        <v>45500</v>
      </c>
      <c r="J1223" s="62">
        <v>38.369999999999997</v>
      </c>
      <c r="K1223" s="62">
        <v>39.229999999999997</v>
      </c>
      <c r="L1223" s="63">
        <v>40.29</v>
      </c>
      <c r="M1223" s="63">
        <v>2659.14</v>
      </c>
      <c r="N1223" s="64">
        <v>2593.8000000000002</v>
      </c>
      <c r="O1223" s="65">
        <v>2659.14</v>
      </c>
      <c r="P1223" s="132"/>
      <c r="Q1223" s="66">
        <f t="shared" si="25"/>
        <v>0</v>
      </c>
      <c r="R1223" s="57"/>
      <c r="S1223" s="58"/>
      <c r="T1223" s="162"/>
      <c r="U1223" s="99"/>
      <c r="V1223" s="99"/>
      <c r="W1223" s="99"/>
      <c r="X1223" s="99"/>
      <c r="Y1223" s="99"/>
    </row>
    <row r="1224" spans="1:25" ht="117.75" customHeight="1">
      <c r="A1224" s="103"/>
      <c r="B1224" s="104"/>
      <c r="C1224" s="247" t="s">
        <v>2727</v>
      </c>
      <c r="D1224" s="248"/>
      <c r="E1224" s="17">
        <v>310</v>
      </c>
      <c r="F1224" s="237" t="s">
        <v>2728</v>
      </c>
      <c r="G1224" s="238"/>
      <c r="H1224" s="145"/>
      <c r="I1224" s="61">
        <v>24500</v>
      </c>
      <c r="J1224" s="62">
        <v>20.260000000000002</v>
      </c>
      <c r="K1224" s="62">
        <v>21.130000000000003</v>
      </c>
      <c r="L1224" s="63">
        <v>22.740000000000002</v>
      </c>
      <c r="M1224" s="63">
        <v>1500.84</v>
      </c>
      <c r="N1224" s="64">
        <v>1430.88</v>
      </c>
      <c r="O1224" s="65">
        <v>1500.84</v>
      </c>
      <c r="P1224" s="132"/>
      <c r="Q1224" s="66">
        <f t="shared" si="25"/>
        <v>0</v>
      </c>
      <c r="R1224" s="57"/>
      <c r="S1224" s="58"/>
      <c r="T1224" s="162"/>
      <c r="U1224" s="99"/>
      <c r="V1224" s="99"/>
      <c r="W1224" s="99"/>
      <c r="X1224" s="99"/>
      <c r="Y1224" s="99"/>
    </row>
    <row r="1225" spans="1:25" ht="117.75" customHeight="1">
      <c r="A1225" s="103"/>
      <c r="B1225" s="104"/>
      <c r="C1225" s="247" t="s">
        <v>2729</v>
      </c>
      <c r="D1225" s="248"/>
      <c r="E1225" s="17">
        <v>207</v>
      </c>
      <c r="F1225" s="237" t="s">
        <v>2730</v>
      </c>
      <c r="G1225" s="238"/>
      <c r="H1225" s="145"/>
      <c r="I1225" s="61">
        <v>11900</v>
      </c>
      <c r="J1225" s="62">
        <v>9.66</v>
      </c>
      <c r="K1225" s="62">
        <v>10.26</v>
      </c>
      <c r="L1225" s="63">
        <v>11.34</v>
      </c>
      <c r="M1225" s="63">
        <v>748.44</v>
      </c>
      <c r="N1225" s="64">
        <v>700.26</v>
      </c>
      <c r="O1225" s="65">
        <v>748.44</v>
      </c>
      <c r="P1225" s="132"/>
      <c r="Q1225" s="66">
        <f t="shared" si="25"/>
        <v>0</v>
      </c>
      <c r="R1225" s="57"/>
      <c r="S1225" s="58"/>
      <c r="T1225" s="162"/>
      <c r="U1225" s="99"/>
      <c r="V1225" s="99"/>
      <c r="W1225" s="99"/>
      <c r="X1225" s="99"/>
      <c r="Y1225" s="99"/>
    </row>
    <row r="1226" spans="1:25" ht="117.75" customHeight="1">
      <c r="A1226" s="103"/>
      <c r="B1226" s="104"/>
      <c r="C1226" s="247" t="s">
        <v>2731</v>
      </c>
      <c r="D1226" s="248"/>
      <c r="E1226" s="17">
        <v>88</v>
      </c>
      <c r="F1226" s="237" t="s">
        <v>2732</v>
      </c>
      <c r="G1226" s="238"/>
      <c r="H1226" s="145"/>
      <c r="I1226" s="61">
        <v>28000</v>
      </c>
      <c r="J1226" s="62">
        <v>23.28</v>
      </c>
      <c r="K1226" s="62">
        <v>24.14</v>
      </c>
      <c r="L1226" s="63">
        <v>24.6</v>
      </c>
      <c r="M1226" s="63">
        <v>1623.6</v>
      </c>
      <c r="N1226" s="64">
        <v>1562.88</v>
      </c>
      <c r="O1226" s="65">
        <v>1623.6</v>
      </c>
      <c r="P1226" s="132"/>
      <c r="Q1226" s="66">
        <f t="shared" si="25"/>
        <v>0</v>
      </c>
      <c r="R1226" s="57"/>
      <c r="S1226" s="58"/>
      <c r="T1226" s="162"/>
      <c r="U1226" s="99"/>
      <c r="V1226" s="99"/>
      <c r="W1226" s="99"/>
      <c r="X1226" s="99"/>
      <c r="Y1226" s="99"/>
    </row>
    <row r="1227" spans="1:25" ht="117.75" customHeight="1">
      <c r="A1227" s="103"/>
      <c r="B1227" s="104"/>
      <c r="C1227" s="247" t="s">
        <v>2733</v>
      </c>
      <c r="D1227" s="248"/>
      <c r="E1227" s="17">
        <v>403</v>
      </c>
      <c r="F1227" s="237" t="s">
        <v>2734</v>
      </c>
      <c r="G1227" s="238"/>
      <c r="H1227" s="145"/>
      <c r="I1227" s="61">
        <v>15400</v>
      </c>
      <c r="J1227" s="62">
        <v>12.68</v>
      </c>
      <c r="K1227" s="62">
        <v>13.28</v>
      </c>
      <c r="L1227" s="63">
        <v>15.37</v>
      </c>
      <c r="M1227" s="63">
        <v>1014.42</v>
      </c>
      <c r="N1227" s="64">
        <v>958.98</v>
      </c>
      <c r="O1227" s="65">
        <v>1014.42</v>
      </c>
      <c r="P1227" s="132"/>
      <c r="Q1227" s="66">
        <f t="shared" si="25"/>
        <v>0</v>
      </c>
      <c r="R1227" s="57"/>
      <c r="S1227" s="58"/>
      <c r="T1227" s="162"/>
      <c r="U1227" s="99"/>
      <c r="V1227" s="99"/>
      <c r="W1227" s="99"/>
      <c r="X1227" s="99"/>
      <c r="Y1227" s="99"/>
    </row>
    <row r="1228" spans="1:25" ht="117.75" customHeight="1">
      <c r="A1228" s="103"/>
      <c r="B1228" s="104"/>
      <c r="C1228" s="247" t="s">
        <v>2735</v>
      </c>
      <c r="D1228" s="248"/>
      <c r="E1228" s="17">
        <v>194</v>
      </c>
      <c r="F1228" s="237" t="s">
        <v>2736</v>
      </c>
      <c r="G1228" s="238"/>
      <c r="H1228" s="145"/>
      <c r="I1228" s="61">
        <v>15400</v>
      </c>
      <c r="J1228" s="62">
        <v>12.68</v>
      </c>
      <c r="K1228" s="62">
        <v>13.28</v>
      </c>
      <c r="L1228" s="63">
        <v>14.29</v>
      </c>
      <c r="M1228" s="63">
        <v>943.14</v>
      </c>
      <c r="N1228" s="64">
        <v>894.96</v>
      </c>
      <c r="O1228" s="65">
        <v>943.14</v>
      </c>
      <c r="P1228" s="132"/>
      <c r="Q1228" s="66">
        <f t="shared" si="25"/>
        <v>0</v>
      </c>
      <c r="R1228" s="57"/>
      <c r="S1228" s="58"/>
      <c r="T1228" s="162"/>
      <c r="U1228" s="99"/>
      <c r="V1228" s="99"/>
      <c r="W1228" s="99"/>
      <c r="X1228" s="99"/>
      <c r="Y1228" s="99"/>
    </row>
    <row r="1229" spans="1:25" ht="117.75" customHeight="1">
      <c r="A1229" s="103"/>
      <c r="B1229" s="104"/>
      <c r="C1229" s="247" t="s">
        <v>2737</v>
      </c>
      <c r="D1229" s="248"/>
      <c r="E1229" s="17">
        <v>208</v>
      </c>
      <c r="F1229" s="237" t="s">
        <v>2738</v>
      </c>
      <c r="G1229" s="238"/>
      <c r="H1229" s="145"/>
      <c r="I1229" s="61">
        <v>15400</v>
      </c>
      <c r="J1229" s="62">
        <v>12.68</v>
      </c>
      <c r="K1229" s="62">
        <v>13.28</v>
      </c>
      <c r="L1229" s="63">
        <v>14.36</v>
      </c>
      <c r="M1229" s="63">
        <v>947.76</v>
      </c>
      <c r="N1229" s="64">
        <v>899.58</v>
      </c>
      <c r="O1229" s="65">
        <v>947.76</v>
      </c>
      <c r="P1229" s="132"/>
      <c r="Q1229" s="66">
        <f t="shared" si="25"/>
        <v>0</v>
      </c>
      <c r="R1229" s="57"/>
      <c r="S1229" s="58"/>
      <c r="T1229" s="162"/>
      <c r="U1229" s="99"/>
      <c r="V1229" s="99"/>
      <c r="W1229" s="99"/>
      <c r="X1229" s="99"/>
      <c r="Y1229" s="99"/>
    </row>
    <row r="1230" spans="1:25" ht="117.75" customHeight="1">
      <c r="A1230" s="103"/>
      <c r="B1230" s="104"/>
      <c r="C1230" s="247" t="s">
        <v>2739</v>
      </c>
      <c r="D1230" s="248"/>
      <c r="E1230" s="17">
        <v>212</v>
      </c>
      <c r="F1230" s="237" t="s">
        <v>2740</v>
      </c>
      <c r="G1230" s="238"/>
      <c r="H1230" s="145"/>
      <c r="I1230" s="61">
        <v>16100</v>
      </c>
      <c r="J1230" s="62">
        <v>13.28</v>
      </c>
      <c r="K1230" s="62">
        <v>13.879999999999999</v>
      </c>
      <c r="L1230" s="63">
        <v>14.98</v>
      </c>
      <c r="M1230" s="63">
        <v>988.68</v>
      </c>
      <c r="N1230" s="64">
        <v>940.5</v>
      </c>
      <c r="O1230" s="65">
        <v>988.68</v>
      </c>
      <c r="P1230" s="132"/>
      <c r="Q1230" s="66">
        <f t="shared" si="25"/>
        <v>0</v>
      </c>
      <c r="R1230" s="57"/>
      <c r="S1230" s="58"/>
      <c r="T1230" s="162"/>
      <c r="U1230" s="99"/>
      <c r="V1230" s="99"/>
      <c r="W1230" s="99"/>
      <c r="X1230" s="99"/>
      <c r="Y1230" s="99"/>
    </row>
    <row r="1231" spans="1:25" ht="117.75" customHeight="1">
      <c r="A1231" s="103"/>
      <c r="B1231" s="104"/>
      <c r="C1231" s="247" t="s">
        <v>2741</v>
      </c>
      <c r="D1231" s="248"/>
      <c r="E1231" s="17">
        <v>76</v>
      </c>
      <c r="F1231" s="237" t="s">
        <v>2742</v>
      </c>
      <c r="G1231" s="238"/>
      <c r="H1231" s="145"/>
      <c r="I1231" s="61">
        <v>12600</v>
      </c>
      <c r="J1231" s="62">
        <v>10.44</v>
      </c>
      <c r="K1231" s="62">
        <v>10.87</v>
      </c>
      <c r="L1231" s="63">
        <v>11.27</v>
      </c>
      <c r="M1231" s="63">
        <v>743.82</v>
      </c>
      <c r="N1231" s="64">
        <v>711.48</v>
      </c>
      <c r="O1231" s="65">
        <v>743.82</v>
      </c>
      <c r="P1231" s="132"/>
      <c r="Q1231" s="66">
        <f t="shared" si="25"/>
        <v>0</v>
      </c>
      <c r="R1231" s="57"/>
      <c r="S1231" s="58"/>
      <c r="T1231" s="162"/>
      <c r="U1231" s="99"/>
      <c r="V1231" s="99"/>
      <c r="W1231" s="99"/>
      <c r="X1231" s="99"/>
      <c r="Y1231" s="99"/>
    </row>
    <row r="1232" spans="1:25" ht="117.75" customHeight="1">
      <c r="A1232" s="103"/>
      <c r="B1232" s="104"/>
      <c r="C1232" s="247" t="s">
        <v>2743</v>
      </c>
      <c r="D1232" s="248"/>
      <c r="E1232" s="17">
        <v>76</v>
      </c>
      <c r="F1232" s="237" t="s">
        <v>2744</v>
      </c>
      <c r="G1232" s="238"/>
      <c r="H1232" s="145"/>
      <c r="I1232" s="61">
        <v>12600</v>
      </c>
      <c r="J1232" s="62">
        <v>10.44</v>
      </c>
      <c r="K1232" s="62">
        <v>10.87</v>
      </c>
      <c r="L1232" s="63">
        <v>11.27</v>
      </c>
      <c r="M1232" s="63">
        <v>743.82</v>
      </c>
      <c r="N1232" s="64">
        <v>711.48</v>
      </c>
      <c r="O1232" s="65">
        <v>743.82</v>
      </c>
      <c r="P1232" s="132"/>
      <c r="Q1232" s="66">
        <f t="shared" si="25"/>
        <v>0</v>
      </c>
      <c r="R1232" s="57"/>
      <c r="S1232" s="58"/>
      <c r="T1232" s="162"/>
      <c r="U1232" s="99"/>
      <c r="V1232" s="99"/>
      <c r="W1232" s="99"/>
      <c r="X1232" s="99"/>
      <c r="Y1232" s="99"/>
    </row>
    <row r="1233" spans="1:25" ht="117.75" customHeight="1">
      <c r="A1233" s="103"/>
      <c r="B1233" s="104"/>
      <c r="C1233" s="247" t="s">
        <v>2745</v>
      </c>
      <c r="D1233" s="248"/>
      <c r="E1233" s="17">
        <v>76</v>
      </c>
      <c r="F1233" s="237" t="s">
        <v>2746</v>
      </c>
      <c r="G1233" s="238"/>
      <c r="H1233" s="145"/>
      <c r="I1233" s="61">
        <v>12600</v>
      </c>
      <c r="J1233" s="62">
        <v>10.44</v>
      </c>
      <c r="K1233" s="62">
        <v>10.87</v>
      </c>
      <c r="L1233" s="63">
        <v>11.27</v>
      </c>
      <c r="M1233" s="63">
        <v>743.82</v>
      </c>
      <c r="N1233" s="64">
        <v>711.48</v>
      </c>
      <c r="O1233" s="65">
        <v>743.82</v>
      </c>
      <c r="P1233" s="132"/>
      <c r="Q1233" s="66">
        <f t="shared" si="25"/>
        <v>0</v>
      </c>
      <c r="R1233" s="57"/>
      <c r="S1233" s="58"/>
      <c r="T1233" s="162"/>
      <c r="U1233" s="99"/>
      <c r="V1233" s="99"/>
      <c r="W1233" s="99"/>
      <c r="X1233" s="99"/>
      <c r="Y1233" s="99"/>
    </row>
    <row r="1234" spans="1:25" ht="117.75" customHeight="1">
      <c r="A1234" s="103"/>
      <c r="B1234" s="104"/>
      <c r="C1234" s="247" t="s">
        <v>2747</v>
      </c>
      <c r="D1234" s="248"/>
      <c r="E1234" s="17">
        <v>186</v>
      </c>
      <c r="F1234" s="237" t="s">
        <v>2748</v>
      </c>
      <c r="G1234" s="238"/>
      <c r="H1234" s="145"/>
      <c r="I1234" s="61">
        <v>22400</v>
      </c>
      <c r="J1234" s="62">
        <v>18.450000000000003</v>
      </c>
      <c r="K1234" s="62">
        <v>19.32</v>
      </c>
      <c r="L1234" s="63">
        <v>20.290000000000003</v>
      </c>
      <c r="M1234" s="63">
        <v>1339.14</v>
      </c>
      <c r="N1234" s="64">
        <v>1273.8</v>
      </c>
      <c r="O1234" s="65">
        <v>1339.14</v>
      </c>
      <c r="P1234" s="132"/>
      <c r="Q1234" s="66">
        <f t="shared" si="25"/>
        <v>0</v>
      </c>
      <c r="R1234" s="57"/>
      <c r="S1234" s="58"/>
      <c r="T1234" s="162"/>
      <c r="U1234" s="99"/>
      <c r="V1234" s="99"/>
      <c r="W1234" s="99"/>
      <c r="X1234" s="99"/>
      <c r="Y1234" s="99"/>
    </row>
    <row r="1235" spans="1:25" ht="117.75" customHeight="1">
      <c r="A1235" s="103"/>
      <c r="B1235" s="104"/>
      <c r="C1235" s="247" t="s">
        <v>2749</v>
      </c>
      <c r="D1235" s="248"/>
      <c r="E1235" s="17">
        <v>230</v>
      </c>
      <c r="F1235" s="237" t="s">
        <v>2750</v>
      </c>
      <c r="G1235" s="238"/>
      <c r="H1235" s="145"/>
      <c r="I1235" s="61">
        <v>25200</v>
      </c>
      <c r="J1235" s="62">
        <v>20.87</v>
      </c>
      <c r="K1235" s="62">
        <v>21.73</v>
      </c>
      <c r="L1235" s="63">
        <v>22.930000000000003</v>
      </c>
      <c r="M1235" s="63">
        <v>1513.38</v>
      </c>
      <c r="N1235" s="64">
        <v>1446.72</v>
      </c>
      <c r="O1235" s="65">
        <v>1513.38</v>
      </c>
      <c r="P1235" s="132"/>
      <c r="Q1235" s="66">
        <f t="shared" si="25"/>
        <v>0</v>
      </c>
      <c r="R1235" s="57"/>
      <c r="S1235" s="58"/>
      <c r="T1235" s="162"/>
      <c r="U1235" s="99"/>
      <c r="V1235" s="99"/>
      <c r="W1235" s="99"/>
      <c r="X1235" s="99"/>
      <c r="Y1235" s="99"/>
    </row>
    <row r="1236" spans="1:25" ht="117.75" customHeight="1">
      <c r="A1236" s="103"/>
      <c r="B1236" s="104"/>
      <c r="C1236" s="247" t="s">
        <v>2751</v>
      </c>
      <c r="D1236" s="248"/>
      <c r="E1236" s="17">
        <v>292</v>
      </c>
      <c r="F1236" s="237" t="s">
        <v>2752</v>
      </c>
      <c r="G1236" s="238"/>
      <c r="H1236" s="145"/>
      <c r="I1236" s="61">
        <v>25900</v>
      </c>
      <c r="J1236" s="62">
        <v>21.470000000000002</v>
      </c>
      <c r="K1236" s="62">
        <v>22.330000000000002</v>
      </c>
      <c r="L1236" s="63">
        <v>23.85</v>
      </c>
      <c r="M1236" s="63">
        <v>1574.1</v>
      </c>
      <c r="N1236" s="64">
        <v>1505.46</v>
      </c>
      <c r="O1236" s="65">
        <v>1574.1</v>
      </c>
      <c r="P1236" s="132"/>
      <c r="Q1236" s="66">
        <f t="shared" si="25"/>
        <v>0</v>
      </c>
      <c r="R1236" s="57"/>
      <c r="S1236" s="58"/>
      <c r="T1236" s="162"/>
      <c r="U1236" s="99"/>
      <c r="V1236" s="99"/>
      <c r="W1236" s="99"/>
      <c r="X1236" s="99"/>
      <c r="Y1236" s="99"/>
    </row>
    <row r="1237" spans="1:25" ht="117.75" customHeight="1">
      <c r="A1237" s="103"/>
      <c r="B1237" s="104"/>
      <c r="C1237" s="247" t="s">
        <v>2753</v>
      </c>
      <c r="D1237" s="248"/>
      <c r="E1237" s="17">
        <v>136</v>
      </c>
      <c r="F1237" s="237" t="s">
        <v>2754</v>
      </c>
      <c r="G1237" s="238"/>
      <c r="H1237" s="145"/>
      <c r="I1237" s="61">
        <v>25900</v>
      </c>
      <c r="J1237" s="62">
        <v>21.470000000000002</v>
      </c>
      <c r="K1237" s="62">
        <v>22.330000000000002</v>
      </c>
      <c r="L1237" s="63">
        <v>23.040000000000003</v>
      </c>
      <c r="M1237" s="63">
        <v>1520.64</v>
      </c>
      <c r="N1237" s="64">
        <v>1457.94</v>
      </c>
      <c r="O1237" s="65">
        <v>1520.64</v>
      </c>
      <c r="P1237" s="132"/>
      <c r="Q1237" s="66">
        <f t="shared" si="25"/>
        <v>0</v>
      </c>
      <c r="R1237" s="57"/>
      <c r="S1237" s="58"/>
      <c r="T1237" s="162"/>
      <c r="U1237" s="99"/>
      <c r="V1237" s="99"/>
      <c r="W1237" s="99"/>
      <c r="X1237" s="99"/>
      <c r="Y1237" s="99"/>
    </row>
    <row r="1238" spans="1:25" ht="117.75" customHeight="1">
      <c r="A1238" s="103"/>
      <c r="B1238" s="104"/>
      <c r="C1238" s="247" t="s">
        <v>2755</v>
      </c>
      <c r="D1238" s="248"/>
      <c r="E1238" s="17">
        <v>136</v>
      </c>
      <c r="F1238" s="237" t="s">
        <v>2756</v>
      </c>
      <c r="G1238" s="238"/>
      <c r="H1238" s="145"/>
      <c r="I1238" s="61">
        <v>25900</v>
      </c>
      <c r="J1238" s="62">
        <v>21.470000000000002</v>
      </c>
      <c r="K1238" s="62">
        <v>22.330000000000002</v>
      </c>
      <c r="L1238" s="63">
        <v>23.040000000000003</v>
      </c>
      <c r="M1238" s="63">
        <v>1520.64</v>
      </c>
      <c r="N1238" s="64">
        <v>1457.94</v>
      </c>
      <c r="O1238" s="65">
        <v>1520.64</v>
      </c>
      <c r="P1238" s="132"/>
      <c r="Q1238" s="66">
        <f t="shared" si="25"/>
        <v>0</v>
      </c>
      <c r="R1238" s="57"/>
      <c r="S1238" s="58"/>
      <c r="T1238" s="162"/>
      <c r="U1238" s="99"/>
      <c r="V1238" s="99"/>
      <c r="W1238" s="99"/>
      <c r="X1238" s="99"/>
      <c r="Y1238" s="99"/>
    </row>
    <row r="1239" spans="1:25" ht="117.75" customHeight="1">
      <c r="A1239" s="103"/>
      <c r="B1239" s="104"/>
      <c r="C1239" s="247" t="s">
        <v>2757</v>
      </c>
      <c r="D1239" s="248"/>
      <c r="E1239" s="17">
        <v>136</v>
      </c>
      <c r="F1239" s="237" t="s">
        <v>2758</v>
      </c>
      <c r="G1239" s="238"/>
      <c r="H1239" s="145"/>
      <c r="I1239" s="61">
        <v>25900</v>
      </c>
      <c r="J1239" s="62">
        <v>21.470000000000002</v>
      </c>
      <c r="K1239" s="62">
        <v>22.330000000000002</v>
      </c>
      <c r="L1239" s="63">
        <v>23.040000000000003</v>
      </c>
      <c r="M1239" s="63">
        <v>1520.64</v>
      </c>
      <c r="N1239" s="64">
        <v>1457.94</v>
      </c>
      <c r="O1239" s="65">
        <v>1520.64</v>
      </c>
      <c r="P1239" s="132"/>
      <c r="Q1239" s="66">
        <f t="shared" si="25"/>
        <v>0</v>
      </c>
      <c r="R1239" s="57"/>
      <c r="S1239" s="58"/>
      <c r="T1239" s="162"/>
      <c r="U1239" s="99"/>
      <c r="V1239" s="99"/>
      <c r="W1239" s="99"/>
      <c r="X1239" s="99"/>
      <c r="Y1239" s="99"/>
    </row>
    <row r="1240" spans="1:25" ht="117.75" customHeight="1">
      <c r="A1240" s="103"/>
      <c r="B1240" s="104"/>
      <c r="C1240" s="247" t="s">
        <v>2759</v>
      </c>
      <c r="D1240" s="248"/>
      <c r="E1240" s="17"/>
      <c r="F1240" s="237" t="s">
        <v>2760</v>
      </c>
      <c r="G1240" s="238"/>
      <c r="H1240" s="145"/>
      <c r="I1240" s="61">
        <v>22400</v>
      </c>
      <c r="J1240" s="62">
        <v>18.450000000000003</v>
      </c>
      <c r="K1240" s="62">
        <v>19.32</v>
      </c>
      <c r="L1240" s="63">
        <v>19.32</v>
      </c>
      <c r="M1240" s="63">
        <v>1275.1199999999999</v>
      </c>
      <c r="N1240" s="64">
        <v>1217.7</v>
      </c>
      <c r="O1240" s="65">
        <v>1275.1199999999999</v>
      </c>
      <c r="P1240" s="132"/>
      <c r="Q1240" s="66">
        <f t="shared" si="25"/>
        <v>0</v>
      </c>
      <c r="R1240" s="57"/>
      <c r="S1240" s="58"/>
      <c r="T1240" s="162"/>
      <c r="U1240" s="99"/>
      <c r="V1240" s="99"/>
      <c r="W1240" s="99"/>
      <c r="X1240" s="99"/>
      <c r="Y1240" s="99"/>
    </row>
    <row r="1241" spans="1:25" ht="117.75" customHeight="1">
      <c r="A1241" s="103"/>
      <c r="B1241" s="104"/>
      <c r="C1241" s="247" t="s">
        <v>2761</v>
      </c>
      <c r="D1241" s="248"/>
      <c r="E1241" s="17">
        <v>206</v>
      </c>
      <c r="F1241" s="237" t="s">
        <v>2762</v>
      </c>
      <c r="G1241" s="238"/>
      <c r="H1241" s="145"/>
      <c r="I1241" s="61">
        <v>38500</v>
      </c>
      <c r="J1241" s="62">
        <v>32.33</v>
      </c>
      <c r="K1241" s="62">
        <v>33.19</v>
      </c>
      <c r="L1241" s="63">
        <v>34.26</v>
      </c>
      <c r="M1241" s="63">
        <v>2261.16</v>
      </c>
      <c r="N1241" s="64">
        <v>2196.48</v>
      </c>
      <c r="O1241" s="65">
        <v>2261.16</v>
      </c>
      <c r="P1241" s="132"/>
      <c r="Q1241" s="66">
        <f t="shared" si="25"/>
        <v>0</v>
      </c>
      <c r="R1241" s="57"/>
      <c r="S1241" s="58"/>
      <c r="T1241" s="162"/>
      <c r="U1241" s="99"/>
      <c r="V1241" s="99"/>
      <c r="W1241" s="99"/>
      <c r="X1241" s="99"/>
      <c r="Y1241" s="99"/>
    </row>
    <row r="1242" spans="1:25" ht="117.75" customHeight="1">
      <c r="A1242" s="103"/>
      <c r="B1242" s="104"/>
      <c r="C1242" s="247" t="s">
        <v>2763</v>
      </c>
      <c r="D1242" s="248"/>
      <c r="E1242" s="17">
        <v>164</v>
      </c>
      <c r="F1242" s="237" t="s">
        <v>2764</v>
      </c>
      <c r="G1242" s="238"/>
      <c r="H1242" s="145"/>
      <c r="I1242" s="61">
        <v>17500</v>
      </c>
      <c r="J1242" s="62">
        <v>14.23</v>
      </c>
      <c r="K1242" s="62">
        <v>15.09</v>
      </c>
      <c r="L1242" s="63">
        <v>15.94</v>
      </c>
      <c r="M1242" s="63">
        <v>1052.04</v>
      </c>
      <c r="N1242" s="64">
        <v>988.68</v>
      </c>
      <c r="O1242" s="65">
        <v>1052.04</v>
      </c>
      <c r="P1242" s="132"/>
      <c r="Q1242" s="66">
        <f t="shared" si="25"/>
        <v>0</v>
      </c>
      <c r="R1242" s="57"/>
      <c r="S1242" s="58"/>
      <c r="T1242" s="162"/>
      <c r="U1242" s="99"/>
      <c r="V1242" s="99"/>
      <c r="W1242" s="99"/>
      <c r="X1242" s="99"/>
      <c r="Y1242" s="99"/>
    </row>
    <row r="1243" spans="1:25" ht="117.75" customHeight="1">
      <c r="A1243" s="103"/>
      <c r="B1243" s="104"/>
      <c r="C1243" s="247" t="s">
        <v>2765</v>
      </c>
      <c r="D1243" s="248"/>
      <c r="E1243" s="17">
        <v>81</v>
      </c>
      <c r="F1243" s="237" t="s">
        <v>2766</v>
      </c>
      <c r="G1243" s="238"/>
      <c r="H1243" s="145"/>
      <c r="I1243" s="61">
        <v>16100</v>
      </c>
      <c r="J1243" s="62">
        <v>13.11</v>
      </c>
      <c r="K1243" s="62">
        <v>13.879999999999999</v>
      </c>
      <c r="L1243" s="63">
        <v>14.299999999999999</v>
      </c>
      <c r="M1243" s="63">
        <v>943.8</v>
      </c>
      <c r="N1243" s="64">
        <v>889.68</v>
      </c>
      <c r="O1243" s="65">
        <v>943.8</v>
      </c>
      <c r="P1243" s="132"/>
      <c r="Q1243" s="66">
        <f t="shared" si="25"/>
        <v>0</v>
      </c>
      <c r="R1243" s="57"/>
      <c r="S1243" s="58"/>
      <c r="T1243" s="162"/>
      <c r="U1243" s="99"/>
      <c r="V1243" s="99"/>
      <c r="W1243" s="99"/>
      <c r="X1243" s="99"/>
      <c r="Y1243" s="99"/>
    </row>
    <row r="1244" spans="1:25" ht="117.75" customHeight="1">
      <c r="A1244" s="103"/>
      <c r="B1244" s="104"/>
      <c r="C1244" s="247" t="s">
        <v>2767</v>
      </c>
      <c r="D1244" s="248"/>
      <c r="E1244" s="17">
        <v>61</v>
      </c>
      <c r="F1244" s="237" t="s">
        <v>2768</v>
      </c>
      <c r="G1244" s="238"/>
      <c r="H1244" s="145"/>
      <c r="I1244" s="61">
        <v>18900</v>
      </c>
      <c r="J1244" s="62">
        <v>15.44</v>
      </c>
      <c r="K1244" s="62">
        <v>16.3</v>
      </c>
      <c r="L1244" s="63">
        <v>16.62</v>
      </c>
      <c r="M1244" s="63">
        <v>1096.92</v>
      </c>
      <c r="N1244" s="64">
        <v>1036.8599999999999</v>
      </c>
      <c r="O1244" s="65">
        <v>1096.92</v>
      </c>
      <c r="P1244" s="132"/>
      <c r="Q1244" s="66">
        <f t="shared" si="25"/>
        <v>0</v>
      </c>
      <c r="R1244" s="57"/>
      <c r="S1244" s="58"/>
      <c r="T1244" s="162"/>
      <c r="U1244" s="99"/>
      <c r="V1244" s="99"/>
      <c r="W1244" s="99"/>
      <c r="X1244" s="99"/>
      <c r="Y1244" s="99"/>
    </row>
    <row r="1245" spans="1:25" ht="117.75" customHeight="1">
      <c r="A1245" s="103"/>
      <c r="B1245" s="104"/>
      <c r="C1245" s="247" t="s">
        <v>2769</v>
      </c>
      <c r="D1245" s="248"/>
      <c r="E1245" s="17">
        <v>120</v>
      </c>
      <c r="F1245" s="237" t="s">
        <v>2770</v>
      </c>
      <c r="G1245" s="238"/>
      <c r="H1245" s="145"/>
      <c r="I1245" s="61">
        <v>38500</v>
      </c>
      <c r="J1245" s="62">
        <v>31.470000000000002</v>
      </c>
      <c r="K1245" s="62">
        <v>33.19</v>
      </c>
      <c r="L1245" s="63">
        <v>33.82</v>
      </c>
      <c r="M1245" s="63">
        <v>2232.12</v>
      </c>
      <c r="N1245" s="64">
        <v>2113.3200000000002</v>
      </c>
      <c r="O1245" s="65">
        <v>2232.12</v>
      </c>
      <c r="P1245" s="132"/>
      <c r="Q1245" s="66">
        <f t="shared" si="25"/>
        <v>0</v>
      </c>
      <c r="R1245" s="57"/>
      <c r="S1245" s="58"/>
      <c r="T1245" s="162"/>
      <c r="U1245" s="99"/>
      <c r="V1245" s="99"/>
      <c r="W1245" s="99"/>
      <c r="X1245" s="99"/>
      <c r="Y1245" s="99"/>
    </row>
    <row r="1246" spans="1:25" ht="117.75" customHeight="1">
      <c r="A1246" s="103"/>
      <c r="B1246" s="104"/>
      <c r="C1246" s="247" t="s">
        <v>2771</v>
      </c>
      <c r="D1246" s="248"/>
      <c r="E1246" s="17">
        <v>130</v>
      </c>
      <c r="F1246" s="237" t="s">
        <v>2772</v>
      </c>
      <c r="G1246" s="238"/>
      <c r="H1246" s="145"/>
      <c r="I1246" s="61">
        <v>42000</v>
      </c>
      <c r="J1246" s="62">
        <v>34.489999999999995</v>
      </c>
      <c r="K1246" s="62">
        <v>36.21</v>
      </c>
      <c r="L1246" s="63">
        <v>36.89</v>
      </c>
      <c r="M1246" s="63">
        <v>2434.7399999999998</v>
      </c>
      <c r="N1246" s="64">
        <v>2315.2800000000002</v>
      </c>
      <c r="O1246" s="65">
        <v>2434.7399999999998</v>
      </c>
      <c r="P1246" s="132"/>
      <c r="Q1246" s="66">
        <f t="shared" si="25"/>
        <v>0</v>
      </c>
      <c r="R1246" s="57"/>
      <c r="S1246" s="58"/>
      <c r="T1246" s="162"/>
      <c r="U1246" s="99"/>
      <c r="V1246" s="99"/>
      <c r="W1246" s="99"/>
      <c r="X1246" s="99"/>
      <c r="Y1246" s="99"/>
    </row>
    <row r="1247" spans="1:25" ht="117.75" customHeight="1">
      <c r="A1247" s="103"/>
      <c r="B1247" s="104"/>
      <c r="C1247" s="247" t="s">
        <v>2773</v>
      </c>
      <c r="D1247" s="248"/>
      <c r="E1247" s="17">
        <v>120</v>
      </c>
      <c r="F1247" s="237" t="s">
        <v>2774</v>
      </c>
      <c r="G1247" s="238"/>
      <c r="H1247" s="145"/>
      <c r="I1247" s="61">
        <v>38500</v>
      </c>
      <c r="J1247" s="62">
        <v>31.470000000000002</v>
      </c>
      <c r="K1247" s="62">
        <v>33.19</v>
      </c>
      <c r="L1247" s="63">
        <v>33.82</v>
      </c>
      <c r="M1247" s="63">
        <v>2232.12</v>
      </c>
      <c r="N1247" s="64">
        <v>2113.3200000000002</v>
      </c>
      <c r="O1247" s="65">
        <v>2232.12</v>
      </c>
      <c r="P1247" s="132"/>
      <c r="Q1247" s="66">
        <f t="shared" si="25"/>
        <v>0</v>
      </c>
      <c r="R1247" s="57"/>
      <c r="S1247" s="58"/>
      <c r="T1247" s="162"/>
      <c r="U1247" s="99"/>
      <c r="V1247" s="99"/>
      <c r="W1247" s="99"/>
      <c r="X1247" s="99"/>
      <c r="Y1247" s="99"/>
    </row>
    <row r="1248" spans="1:25" ht="117.75" customHeight="1">
      <c r="A1248" s="103"/>
      <c r="B1248" s="104"/>
      <c r="C1248" s="247" t="s">
        <v>2775</v>
      </c>
      <c r="D1248" s="248"/>
      <c r="E1248" s="17">
        <v>227</v>
      </c>
      <c r="F1248" s="237" t="s">
        <v>2776</v>
      </c>
      <c r="G1248" s="238"/>
      <c r="H1248" s="145"/>
      <c r="I1248" s="61">
        <v>28000</v>
      </c>
      <c r="J1248" s="62">
        <v>23.110000000000003</v>
      </c>
      <c r="K1248" s="62">
        <v>24.14</v>
      </c>
      <c r="L1248" s="63">
        <v>25.32</v>
      </c>
      <c r="M1248" s="63">
        <v>1671.12</v>
      </c>
      <c r="N1248" s="64">
        <v>1593.9</v>
      </c>
      <c r="O1248" s="65">
        <v>1671.12</v>
      </c>
      <c r="P1248" s="132"/>
      <c r="Q1248" s="66">
        <f t="shared" si="25"/>
        <v>0</v>
      </c>
      <c r="R1248" s="57"/>
      <c r="S1248" s="58"/>
      <c r="T1248" s="162"/>
      <c r="U1248" s="99"/>
      <c r="V1248" s="99"/>
      <c r="W1248" s="99"/>
      <c r="X1248" s="99"/>
      <c r="Y1248" s="99"/>
    </row>
    <row r="1249" spans="1:25" ht="117.75" customHeight="1">
      <c r="A1249" s="103"/>
      <c r="B1249" s="104"/>
      <c r="C1249" s="247" t="s">
        <v>2777</v>
      </c>
      <c r="D1249" s="248"/>
      <c r="E1249" s="17">
        <v>284</v>
      </c>
      <c r="F1249" s="237" t="s">
        <v>2778</v>
      </c>
      <c r="G1249" s="238"/>
      <c r="H1249" s="145"/>
      <c r="I1249" s="61">
        <v>25900</v>
      </c>
      <c r="J1249" s="62">
        <v>21.470000000000002</v>
      </c>
      <c r="K1249" s="62">
        <v>22.330000000000002</v>
      </c>
      <c r="L1249" s="63">
        <v>23.8</v>
      </c>
      <c r="M1249" s="63">
        <v>1570.8</v>
      </c>
      <c r="N1249" s="64">
        <v>1502.82</v>
      </c>
      <c r="O1249" s="65">
        <v>1570.8</v>
      </c>
      <c r="P1249" s="132"/>
      <c r="Q1249" s="66">
        <f t="shared" si="25"/>
        <v>0</v>
      </c>
      <c r="R1249" s="57"/>
      <c r="S1249" s="58"/>
      <c r="T1249" s="162"/>
      <c r="U1249" s="99"/>
      <c r="V1249" s="99"/>
      <c r="W1249" s="99"/>
      <c r="X1249" s="99"/>
      <c r="Y1249" s="99"/>
    </row>
    <row r="1250" spans="1:25" ht="117.75" customHeight="1">
      <c r="A1250" s="103"/>
      <c r="B1250" s="104"/>
      <c r="C1250" s="247" t="s">
        <v>2779</v>
      </c>
      <c r="D1250" s="248"/>
      <c r="E1250" s="17">
        <v>227</v>
      </c>
      <c r="F1250" s="237" t="s">
        <v>2780</v>
      </c>
      <c r="G1250" s="238"/>
      <c r="H1250" s="145"/>
      <c r="I1250" s="61">
        <v>14000</v>
      </c>
      <c r="J1250" s="62">
        <v>11.64</v>
      </c>
      <c r="K1250" s="62">
        <v>12.07</v>
      </c>
      <c r="L1250" s="63">
        <v>13.25</v>
      </c>
      <c r="M1250" s="63">
        <v>874.5</v>
      </c>
      <c r="N1250" s="64">
        <v>836.88</v>
      </c>
      <c r="O1250" s="65">
        <v>874.5</v>
      </c>
      <c r="P1250" s="132"/>
      <c r="Q1250" s="66">
        <f t="shared" si="25"/>
        <v>0</v>
      </c>
      <c r="R1250" s="57"/>
      <c r="S1250" s="58"/>
      <c r="T1250" s="162"/>
      <c r="U1250" s="99"/>
      <c r="V1250" s="99"/>
      <c r="W1250" s="99"/>
      <c r="X1250" s="99"/>
      <c r="Y1250" s="99"/>
    </row>
    <row r="1251" spans="1:25" ht="117.75" customHeight="1">
      <c r="A1251" s="103"/>
      <c r="B1251" s="104"/>
      <c r="C1251" s="247" t="s">
        <v>2781</v>
      </c>
      <c r="D1251" s="248"/>
      <c r="E1251" s="17">
        <v>227</v>
      </c>
      <c r="F1251" s="237" t="s">
        <v>2782</v>
      </c>
      <c r="G1251" s="238"/>
      <c r="H1251" s="145"/>
      <c r="I1251" s="61">
        <v>19600</v>
      </c>
      <c r="J1251" s="62">
        <v>16.3</v>
      </c>
      <c r="K1251" s="62">
        <v>16.900000000000002</v>
      </c>
      <c r="L1251" s="63">
        <v>18.080000000000002</v>
      </c>
      <c r="M1251" s="63">
        <v>1193.28</v>
      </c>
      <c r="N1251" s="64">
        <v>1144.44</v>
      </c>
      <c r="O1251" s="65">
        <v>1193.28</v>
      </c>
      <c r="P1251" s="132"/>
      <c r="Q1251" s="66">
        <f t="shared" si="25"/>
        <v>0</v>
      </c>
      <c r="R1251" s="57"/>
      <c r="S1251" s="58"/>
      <c r="T1251" s="162"/>
      <c r="U1251" s="99"/>
      <c r="V1251" s="99"/>
      <c r="W1251" s="99"/>
      <c r="X1251" s="99"/>
      <c r="Y1251" s="99"/>
    </row>
    <row r="1252" spans="1:25" ht="117.75" customHeight="1">
      <c r="A1252" s="103"/>
      <c r="B1252" s="104"/>
      <c r="C1252" s="247" t="s">
        <v>2783</v>
      </c>
      <c r="D1252" s="248"/>
      <c r="E1252" s="17">
        <v>227</v>
      </c>
      <c r="F1252" s="237" t="s">
        <v>2784</v>
      </c>
      <c r="G1252" s="238"/>
      <c r="H1252" s="145"/>
      <c r="I1252" s="61">
        <v>19600</v>
      </c>
      <c r="J1252" s="62">
        <v>16.3</v>
      </c>
      <c r="K1252" s="62">
        <v>16.900000000000002</v>
      </c>
      <c r="L1252" s="63">
        <v>18.080000000000002</v>
      </c>
      <c r="M1252" s="63">
        <v>1193.28</v>
      </c>
      <c r="N1252" s="64">
        <v>1144.44</v>
      </c>
      <c r="O1252" s="65">
        <v>1193.28</v>
      </c>
      <c r="P1252" s="132"/>
      <c r="Q1252" s="66">
        <f t="shared" si="25"/>
        <v>0</v>
      </c>
      <c r="R1252" s="57"/>
      <c r="S1252" s="58"/>
      <c r="T1252" s="162"/>
      <c r="U1252" s="99"/>
      <c r="V1252" s="99"/>
      <c r="W1252" s="99"/>
      <c r="X1252" s="99"/>
      <c r="Y1252" s="99"/>
    </row>
    <row r="1253" spans="1:25" ht="117.75" customHeight="1">
      <c r="A1253" s="103"/>
      <c r="B1253" s="104"/>
      <c r="C1253" s="247" t="s">
        <v>2785</v>
      </c>
      <c r="D1253" s="248"/>
      <c r="E1253" s="17">
        <v>171</v>
      </c>
      <c r="F1253" s="237" t="s">
        <v>2786</v>
      </c>
      <c r="G1253" s="238"/>
      <c r="H1253" s="145"/>
      <c r="I1253" s="61">
        <v>24000</v>
      </c>
      <c r="J1253" s="62">
        <v>20.69</v>
      </c>
      <c r="K1253" s="62">
        <v>20.69</v>
      </c>
      <c r="L1253" s="63">
        <v>21.580000000000002</v>
      </c>
      <c r="M1253" s="63">
        <v>1424.28</v>
      </c>
      <c r="N1253" s="64">
        <v>1417.68</v>
      </c>
      <c r="O1253" s="65">
        <v>1424.28</v>
      </c>
      <c r="P1253" s="132"/>
      <c r="Q1253" s="66">
        <f t="shared" si="25"/>
        <v>0</v>
      </c>
      <c r="R1253" s="57"/>
      <c r="S1253" s="58"/>
      <c r="T1253" s="162"/>
      <c r="U1253" s="99"/>
      <c r="V1253" s="99"/>
      <c r="W1253" s="99"/>
      <c r="X1253" s="99"/>
      <c r="Y1253" s="99"/>
    </row>
    <row r="1254" spans="1:25" ht="22.5" customHeight="1">
      <c r="A1254" s="164"/>
      <c r="B1254" s="165"/>
      <c r="C1254" s="306"/>
      <c r="D1254" s="307"/>
      <c r="E1254" s="166"/>
      <c r="F1254" s="302" t="s">
        <v>2787</v>
      </c>
      <c r="G1254" s="303"/>
      <c r="H1254" s="167"/>
      <c r="I1254" s="86">
        <v>0</v>
      </c>
      <c r="J1254" s="86">
        <v>0</v>
      </c>
      <c r="K1254" s="86">
        <v>0</v>
      </c>
      <c r="L1254" s="87">
        <v>0</v>
      </c>
      <c r="M1254" s="87">
        <v>0</v>
      </c>
      <c r="N1254" s="78">
        <v>0</v>
      </c>
      <c r="O1254" s="78">
        <v>0</v>
      </c>
      <c r="P1254" s="132"/>
      <c r="Q1254" s="72">
        <f t="shared" si="25"/>
        <v>0</v>
      </c>
      <c r="R1254" s="57"/>
      <c r="S1254" s="58"/>
      <c r="T1254" s="162"/>
      <c r="U1254" s="99"/>
      <c r="V1254" s="99"/>
      <c r="W1254" s="99"/>
      <c r="X1254" s="99"/>
      <c r="Y1254" s="99"/>
    </row>
    <row r="1255" spans="1:25" ht="117.75" customHeight="1">
      <c r="A1255" s="103"/>
      <c r="B1255" s="104"/>
      <c r="C1255" s="247" t="s">
        <v>2788</v>
      </c>
      <c r="D1255" s="248"/>
      <c r="E1255" s="17">
        <v>206</v>
      </c>
      <c r="F1255" s="237" t="s">
        <v>2789</v>
      </c>
      <c r="G1255" s="238"/>
      <c r="H1255" s="145"/>
      <c r="I1255" s="61">
        <v>26500</v>
      </c>
      <c r="J1255" s="62">
        <v>21.560000000000002</v>
      </c>
      <c r="K1255" s="62">
        <v>22.85</v>
      </c>
      <c r="L1255" s="63">
        <v>23.92</v>
      </c>
      <c r="M1255" s="63">
        <v>1578.72</v>
      </c>
      <c r="N1255" s="64">
        <v>1485</v>
      </c>
      <c r="O1255" s="65">
        <v>1578.72</v>
      </c>
      <c r="P1255" s="132"/>
      <c r="Q1255" s="66">
        <f t="shared" si="25"/>
        <v>0</v>
      </c>
      <c r="R1255" s="57"/>
      <c r="S1255" s="58"/>
      <c r="T1255" s="162"/>
      <c r="U1255" s="99"/>
      <c r="V1255" s="99"/>
      <c r="W1255" s="99"/>
      <c r="X1255" s="99"/>
      <c r="Y1255" s="99"/>
    </row>
    <row r="1256" spans="1:25" ht="117.75" customHeight="1">
      <c r="A1256" s="103"/>
      <c r="B1256" s="104"/>
      <c r="C1256" s="247" t="s">
        <v>2790</v>
      </c>
      <c r="D1256" s="248"/>
      <c r="E1256" s="17">
        <v>171</v>
      </c>
      <c r="F1256" s="237" t="s">
        <v>2791</v>
      </c>
      <c r="G1256" s="238"/>
      <c r="H1256" s="145"/>
      <c r="I1256" s="61">
        <v>34600</v>
      </c>
      <c r="J1256" s="62">
        <v>28.110000000000003</v>
      </c>
      <c r="K1256" s="62">
        <v>29.830000000000002</v>
      </c>
      <c r="L1256" s="63">
        <v>30.720000000000002</v>
      </c>
      <c r="M1256" s="63">
        <v>2027.52</v>
      </c>
      <c r="N1256" s="64">
        <v>1906.74</v>
      </c>
      <c r="O1256" s="65">
        <v>2027.52</v>
      </c>
      <c r="P1256" s="132"/>
      <c r="Q1256" s="66">
        <f t="shared" si="25"/>
        <v>0</v>
      </c>
      <c r="R1256" s="57"/>
      <c r="S1256" s="58"/>
      <c r="T1256" s="162"/>
      <c r="U1256" s="99"/>
      <c r="V1256" s="99"/>
      <c r="W1256" s="99"/>
      <c r="X1256" s="99"/>
      <c r="Y1256" s="99"/>
    </row>
    <row r="1257" spans="1:25" ht="117.75" customHeight="1">
      <c r="A1257" s="103"/>
      <c r="B1257" s="104"/>
      <c r="C1257" s="247" t="s">
        <v>2792</v>
      </c>
      <c r="D1257" s="248"/>
      <c r="E1257" s="17">
        <v>350</v>
      </c>
      <c r="F1257" s="237" t="s">
        <v>2793</v>
      </c>
      <c r="G1257" s="238"/>
      <c r="H1257" s="145"/>
      <c r="I1257" s="61">
        <v>37300</v>
      </c>
      <c r="J1257" s="62">
        <v>30.44</v>
      </c>
      <c r="K1257" s="62">
        <v>32.159999999999997</v>
      </c>
      <c r="L1257" s="63">
        <v>33.979999999999997</v>
      </c>
      <c r="M1257" s="63">
        <v>2242.6799999999998</v>
      </c>
      <c r="N1257" s="64">
        <v>2114.64</v>
      </c>
      <c r="O1257" s="65">
        <v>2242.6799999999998</v>
      </c>
      <c r="P1257" s="132"/>
      <c r="Q1257" s="66">
        <f t="shared" si="25"/>
        <v>0</v>
      </c>
      <c r="R1257" s="57"/>
      <c r="S1257" s="58"/>
      <c r="T1257" s="162"/>
      <c r="U1257" s="99"/>
      <c r="V1257" s="99"/>
      <c r="W1257" s="99"/>
      <c r="X1257" s="99"/>
      <c r="Y1257" s="99"/>
    </row>
    <row r="1258" spans="1:25" ht="117.75" customHeight="1">
      <c r="A1258" s="103"/>
      <c r="B1258" s="104"/>
      <c r="C1258" s="247" t="s">
        <v>2794</v>
      </c>
      <c r="D1258" s="248"/>
      <c r="E1258" s="17">
        <v>348</v>
      </c>
      <c r="F1258" s="237" t="s">
        <v>2795</v>
      </c>
      <c r="G1258" s="238"/>
      <c r="H1258" s="145"/>
      <c r="I1258" s="61">
        <v>48400</v>
      </c>
      <c r="J1258" s="62">
        <v>40</v>
      </c>
      <c r="K1258" s="62">
        <v>41.73</v>
      </c>
      <c r="L1258" s="63">
        <v>43.54</v>
      </c>
      <c r="M1258" s="63">
        <v>2873.64</v>
      </c>
      <c r="N1258" s="64">
        <v>2745.6</v>
      </c>
      <c r="O1258" s="65">
        <v>2873.64</v>
      </c>
      <c r="P1258" s="132"/>
      <c r="Q1258" s="66">
        <f t="shared" si="25"/>
        <v>0</v>
      </c>
      <c r="R1258" s="57"/>
      <c r="S1258" s="58"/>
      <c r="T1258" s="162"/>
      <c r="U1258" s="99"/>
      <c r="V1258" s="99"/>
      <c r="W1258" s="99"/>
      <c r="X1258" s="99"/>
      <c r="Y1258" s="99"/>
    </row>
    <row r="1259" spans="1:25" ht="117.75" customHeight="1">
      <c r="A1259" s="103"/>
      <c r="B1259" s="104"/>
      <c r="C1259" s="247" t="s">
        <v>2796</v>
      </c>
      <c r="D1259" s="248"/>
      <c r="E1259" s="17">
        <v>251</v>
      </c>
      <c r="F1259" s="237" t="s">
        <v>2797</v>
      </c>
      <c r="G1259" s="238"/>
      <c r="H1259" s="145"/>
      <c r="I1259" s="61">
        <v>56900</v>
      </c>
      <c r="J1259" s="62">
        <v>46.47</v>
      </c>
      <c r="K1259" s="62">
        <v>49.059999999999995</v>
      </c>
      <c r="L1259" s="63">
        <v>50.36</v>
      </c>
      <c r="M1259" s="63">
        <v>3323.76</v>
      </c>
      <c r="N1259" s="64">
        <v>3142.92</v>
      </c>
      <c r="O1259" s="65">
        <v>3323.76</v>
      </c>
      <c r="P1259" s="132"/>
      <c r="Q1259" s="66">
        <f t="shared" si="25"/>
        <v>0</v>
      </c>
      <c r="R1259" s="57"/>
      <c r="S1259" s="58"/>
      <c r="T1259" s="162"/>
      <c r="U1259" s="99"/>
      <c r="V1259" s="99"/>
      <c r="W1259" s="99"/>
      <c r="X1259" s="99"/>
      <c r="Y1259" s="99"/>
    </row>
    <row r="1260" spans="1:25" ht="117.75" customHeight="1">
      <c r="A1260" s="103"/>
      <c r="B1260" s="104"/>
      <c r="C1260" s="247" t="s">
        <v>2798</v>
      </c>
      <c r="D1260" s="248"/>
      <c r="E1260" s="17">
        <v>124</v>
      </c>
      <c r="F1260" s="237" t="s">
        <v>2799</v>
      </c>
      <c r="G1260" s="238"/>
      <c r="H1260" s="145"/>
      <c r="I1260" s="61">
        <v>81800</v>
      </c>
      <c r="J1260" s="62">
        <v>67.940000000000012</v>
      </c>
      <c r="K1260" s="62">
        <v>70.52000000000001</v>
      </c>
      <c r="L1260" s="63">
        <v>71.17</v>
      </c>
      <c r="M1260" s="63">
        <v>4697.22</v>
      </c>
      <c r="N1260" s="64">
        <v>4521</v>
      </c>
      <c r="O1260" s="65">
        <v>4697.22</v>
      </c>
      <c r="P1260" s="132"/>
      <c r="Q1260" s="66">
        <f t="shared" si="25"/>
        <v>0</v>
      </c>
      <c r="R1260" s="57"/>
      <c r="S1260" s="58"/>
      <c r="T1260" s="162"/>
      <c r="U1260" s="99"/>
      <c r="V1260" s="99"/>
      <c r="W1260" s="99"/>
      <c r="X1260" s="99"/>
      <c r="Y1260" s="99"/>
    </row>
    <row r="1261" spans="1:25" ht="117.75" customHeight="1">
      <c r="A1261" s="103"/>
      <c r="B1261" s="104"/>
      <c r="C1261" s="247" t="s">
        <v>2800</v>
      </c>
      <c r="D1261" s="248"/>
      <c r="E1261" s="17">
        <v>271</v>
      </c>
      <c r="F1261" s="237" t="s">
        <v>2801</v>
      </c>
      <c r="G1261" s="238"/>
      <c r="H1261" s="145"/>
      <c r="I1261" s="61">
        <v>66400</v>
      </c>
      <c r="J1261" s="62">
        <v>54.66</v>
      </c>
      <c r="K1261" s="62">
        <v>57.25</v>
      </c>
      <c r="L1261" s="63">
        <v>58.66</v>
      </c>
      <c r="M1261" s="63">
        <v>3871.56</v>
      </c>
      <c r="N1261" s="64">
        <v>3689.4</v>
      </c>
      <c r="O1261" s="65">
        <v>3871.56</v>
      </c>
      <c r="P1261" s="132"/>
      <c r="Q1261" s="66">
        <f t="shared" si="25"/>
        <v>0</v>
      </c>
      <c r="R1261" s="57"/>
      <c r="S1261" s="58"/>
      <c r="T1261" s="162"/>
      <c r="U1261" s="99"/>
      <c r="V1261" s="99"/>
      <c r="W1261" s="99"/>
      <c r="X1261" s="99"/>
      <c r="Y1261" s="99"/>
    </row>
    <row r="1262" spans="1:25" ht="117.75" customHeight="1">
      <c r="A1262" s="103"/>
      <c r="B1262" s="104"/>
      <c r="C1262" s="247" t="s">
        <v>2802</v>
      </c>
      <c r="D1262" s="248"/>
      <c r="E1262" s="17">
        <v>414</v>
      </c>
      <c r="F1262" s="237" t="s">
        <v>2803</v>
      </c>
      <c r="G1262" s="238"/>
      <c r="H1262" s="145"/>
      <c r="I1262" s="61">
        <v>50000</v>
      </c>
      <c r="J1262" s="62">
        <v>40.949999999999996</v>
      </c>
      <c r="K1262" s="62">
        <v>43.11</v>
      </c>
      <c r="L1262" s="63">
        <v>45.26</v>
      </c>
      <c r="M1262" s="63">
        <v>2987.16</v>
      </c>
      <c r="N1262" s="64">
        <v>2828.1</v>
      </c>
      <c r="O1262" s="65">
        <v>2987.16</v>
      </c>
      <c r="P1262" s="132"/>
      <c r="Q1262" s="66">
        <f t="shared" si="25"/>
        <v>0</v>
      </c>
      <c r="R1262" s="57"/>
      <c r="S1262" s="58"/>
      <c r="T1262" s="162"/>
      <c r="U1262" s="99"/>
      <c r="V1262" s="99"/>
      <c r="W1262" s="99"/>
      <c r="X1262" s="99"/>
      <c r="Y1262" s="99"/>
    </row>
    <row r="1263" spans="1:25" ht="117.75" customHeight="1">
      <c r="A1263" s="103"/>
      <c r="B1263" s="104"/>
      <c r="C1263" s="247" t="s">
        <v>2804</v>
      </c>
      <c r="D1263" s="248"/>
      <c r="E1263" s="17">
        <v>126</v>
      </c>
      <c r="F1263" s="237" t="s">
        <v>2805</v>
      </c>
      <c r="G1263" s="238"/>
      <c r="H1263" s="145"/>
      <c r="I1263" s="61">
        <v>41100</v>
      </c>
      <c r="J1263" s="62">
        <v>33.71</v>
      </c>
      <c r="K1263" s="62">
        <v>35.44</v>
      </c>
      <c r="L1263" s="63">
        <v>36.1</v>
      </c>
      <c r="M1263" s="63">
        <v>2382.6</v>
      </c>
      <c r="N1263" s="64">
        <v>2263.14</v>
      </c>
      <c r="O1263" s="65">
        <v>2382.6</v>
      </c>
      <c r="P1263" s="132"/>
      <c r="Q1263" s="66">
        <f t="shared" si="25"/>
        <v>0</v>
      </c>
      <c r="R1263" s="57"/>
      <c r="S1263" s="58"/>
      <c r="T1263" s="162"/>
      <c r="U1263" s="99"/>
      <c r="V1263" s="99"/>
      <c r="W1263" s="99"/>
      <c r="X1263" s="99"/>
      <c r="Y1263" s="99"/>
    </row>
    <row r="1264" spans="1:25" ht="117.75" customHeight="1">
      <c r="A1264" s="103"/>
      <c r="B1264" s="104"/>
      <c r="C1264" s="247" t="s">
        <v>2806</v>
      </c>
      <c r="D1264" s="248"/>
      <c r="E1264" s="17">
        <v>284</v>
      </c>
      <c r="F1264" s="237" t="s">
        <v>2807</v>
      </c>
      <c r="G1264" s="238"/>
      <c r="H1264" s="145"/>
      <c r="I1264" s="61">
        <v>31600</v>
      </c>
      <c r="J1264" s="62">
        <v>25.520000000000003</v>
      </c>
      <c r="K1264" s="62">
        <v>27.25</v>
      </c>
      <c r="L1264" s="63">
        <v>28.720000000000002</v>
      </c>
      <c r="M1264" s="63">
        <v>1895.52</v>
      </c>
      <c r="N1264" s="64">
        <v>1770.12</v>
      </c>
      <c r="O1264" s="65">
        <v>1895.52</v>
      </c>
      <c r="P1264" s="132"/>
      <c r="Q1264" s="66">
        <f t="shared" si="25"/>
        <v>0</v>
      </c>
      <c r="R1264" s="57"/>
      <c r="S1264" s="58"/>
      <c r="T1264" s="162"/>
      <c r="U1264" s="99"/>
      <c r="V1264" s="99"/>
      <c r="W1264" s="99"/>
      <c r="X1264" s="99"/>
      <c r="Y1264" s="99"/>
    </row>
    <row r="1265" spans="1:25" ht="117.75" customHeight="1">
      <c r="A1265" s="103"/>
      <c r="B1265" s="104"/>
      <c r="C1265" s="247" t="s">
        <v>2808</v>
      </c>
      <c r="D1265" s="248"/>
      <c r="E1265" s="17">
        <v>288</v>
      </c>
      <c r="F1265" s="300" t="s">
        <v>2809</v>
      </c>
      <c r="G1265" s="301"/>
      <c r="H1265" s="145"/>
      <c r="I1265" s="61">
        <v>22100</v>
      </c>
      <c r="J1265" s="62">
        <v>17.330000000000002</v>
      </c>
      <c r="K1265" s="62">
        <v>19.060000000000002</v>
      </c>
      <c r="L1265" s="63">
        <v>20.560000000000002</v>
      </c>
      <c r="M1265" s="63">
        <v>1356.96</v>
      </c>
      <c r="N1265" s="64">
        <v>1230.9000000000001</v>
      </c>
      <c r="O1265" s="65">
        <v>1356.96</v>
      </c>
      <c r="P1265" s="132"/>
      <c r="Q1265" s="66">
        <f t="shared" si="25"/>
        <v>0</v>
      </c>
      <c r="R1265" s="57"/>
      <c r="S1265" s="58"/>
      <c r="T1265" s="162"/>
      <c r="U1265" s="99"/>
      <c r="V1265" s="99"/>
      <c r="W1265" s="99"/>
      <c r="X1265" s="99"/>
      <c r="Y1265" s="99"/>
    </row>
    <row r="1266" spans="1:25" ht="23.25">
      <c r="A1266" s="169"/>
      <c r="B1266" s="169"/>
      <c r="C1266" s="245"/>
      <c r="D1266" s="246"/>
      <c r="E1266" s="170"/>
      <c r="F1266" s="235"/>
      <c r="G1266" s="236"/>
      <c r="H1266" s="167"/>
      <c r="I1266" s="171">
        <v>0</v>
      </c>
      <c r="J1266" s="171">
        <v>0</v>
      </c>
      <c r="K1266" s="171">
        <v>0</v>
      </c>
      <c r="L1266" s="171">
        <v>0</v>
      </c>
      <c r="M1266" s="171">
        <v>0</v>
      </c>
      <c r="N1266" s="87">
        <v>0</v>
      </c>
      <c r="O1266" s="87">
        <v>0</v>
      </c>
      <c r="P1266" s="158">
        <v>0</v>
      </c>
      <c r="Q1266" s="72">
        <v>0</v>
      </c>
      <c r="R1266" s="57"/>
      <c r="S1266" s="58"/>
      <c r="T1266" s="100"/>
      <c r="V1266" s="99"/>
    </row>
    <row r="1267" spans="1:25" ht="117.75" customHeight="1">
      <c r="A1267" s="103"/>
      <c r="B1267" s="104"/>
      <c r="C1267" s="247" t="s">
        <v>2900</v>
      </c>
      <c r="D1267" s="248"/>
      <c r="E1267" s="17">
        <v>850</v>
      </c>
      <c r="F1267" s="300" t="s">
        <v>2901</v>
      </c>
      <c r="G1267" s="301"/>
      <c r="H1267" s="145"/>
      <c r="I1267" s="61">
        <v>51100</v>
      </c>
      <c r="J1267" s="62">
        <v>42.33</v>
      </c>
      <c r="K1267" s="62">
        <v>44.059999999999995</v>
      </c>
      <c r="L1267" s="63">
        <v>48.46</v>
      </c>
      <c r="M1267" s="63">
        <v>3198.36</v>
      </c>
      <c r="N1267" s="64">
        <v>3051.84</v>
      </c>
      <c r="O1267" s="65">
        <v>3198.36</v>
      </c>
      <c r="P1267" s="132"/>
      <c r="Q1267" s="66">
        <f t="shared" ref="Q1267" si="26">IF(P1267&lt;H1267,O1267*P1267,IF(H1267=0,O1267*P1267,P1267*N1267))</f>
        <v>0</v>
      </c>
      <c r="R1267" s="57"/>
      <c r="S1267" s="57"/>
      <c r="T1267" s="162"/>
      <c r="U1267" s="99"/>
      <c r="V1267" s="99"/>
      <c r="W1267" s="99"/>
      <c r="X1267" s="99"/>
      <c r="Y1267" s="99"/>
    </row>
    <row r="1268" spans="1:25" ht="117.75" customHeight="1">
      <c r="A1268" s="103">
        <v>126</v>
      </c>
      <c r="B1268" s="104"/>
      <c r="C1268" s="247" t="s">
        <v>2853</v>
      </c>
      <c r="D1268" s="248"/>
      <c r="E1268" s="17">
        <v>73</v>
      </c>
      <c r="F1268" s="300" t="s">
        <v>2815</v>
      </c>
      <c r="G1268" s="301"/>
      <c r="H1268" s="145"/>
      <c r="I1268" s="61">
        <v>21600</v>
      </c>
      <c r="J1268" s="62">
        <v>17.940000000000001</v>
      </c>
      <c r="K1268" s="62">
        <v>18.630000000000003</v>
      </c>
      <c r="L1268" s="63">
        <v>19.010000000000002</v>
      </c>
      <c r="M1268" s="63">
        <v>1254.6600000000001</v>
      </c>
      <c r="N1268" s="64">
        <v>1205.82</v>
      </c>
      <c r="O1268" s="65">
        <v>1254.6600000000001</v>
      </c>
      <c r="P1268" s="132"/>
      <c r="Q1268" s="66">
        <f t="shared" ref="Q1268" si="27">IF(P1268&lt;H1268,O1268*P1268,IF(H1268=0,O1268*P1268,P1268*N1268))</f>
        <v>0</v>
      </c>
      <c r="R1268" s="57"/>
      <c r="S1268" s="58"/>
      <c r="T1268" s="162"/>
      <c r="U1268" s="99"/>
      <c r="V1268" s="99"/>
      <c r="W1268" s="99"/>
      <c r="X1268" s="99"/>
      <c r="Y1268" s="99"/>
    </row>
    <row r="1269" spans="1:25" ht="117.75" customHeight="1">
      <c r="A1269" s="103">
        <v>127</v>
      </c>
      <c r="B1269" s="104"/>
      <c r="C1269" s="247" t="s">
        <v>2816</v>
      </c>
      <c r="D1269" s="248"/>
      <c r="E1269" s="17">
        <v>293</v>
      </c>
      <c r="F1269" s="300" t="s">
        <v>2817</v>
      </c>
      <c r="G1269" s="301"/>
      <c r="H1269" s="145"/>
      <c r="I1269" s="61">
        <v>14900</v>
      </c>
      <c r="J1269" s="62">
        <v>12.379999999999999</v>
      </c>
      <c r="K1269" s="62">
        <v>12.85</v>
      </c>
      <c r="L1269" s="63">
        <v>14.37</v>
      </c>
      <c r="M1269" s="63">
        <v>948.42</v>
      </c>
      <c r="N1269" s="64">
        <v>905.52</v>
      </c>
      <c r="O1269" s="65">
        <v>948.42</v>
      </c>
      <c r="P1269" s="132"/>
      <c r="Q1269" s="66">
        <f t="shared" ref="Q1269:Q1288" si="28">IF(P1269&lt;H1269,O1269*P1269,IF(H1269=0,O1269*P1269,P1269*N1269))</f>
        <v>0</v>
      </c>
      <c r="R1269" s="57"/>
      <c r="S1269" s="58"/>
      <c r="T1269" s="162"/>
      <c r="U1269" s="99"/>
      <c r="V1269" s="99"/>
      <c r="W1269" s="99"/>
      <c r="X1269" s="99"/>
      <c r="Y1269" s="99"/>
    </row>
    <row r="1270" spans="1:25" ht="117.75" customHeight="1">
      <c r="A1270" s="103">
        <v>135</v>
      </c>
      <c r="B1270" s="104"/>
      <c r="C1270" s="247" t="s">
        <v>2818</v>
      </c>
      <c r="D1270" s="248"/>
      <c r="E1270" s="17">
        <v>133</v>
      </c>
      <c r="F1270" s="300" t="s">
        <v>2819</v>
      </c>
      <c r="G1270" s="301"/>
      <c r="H1270" s="145"/>
      <c r="I1270" s="61">
        <v>19600</v>
      </c>
      <c r="J1270" s="62">
        <v>16.25</v>
      </c>
      <c r="K1270" s="62">
        <v>16.900000000000002</v>
      </c>
      <c r="L1270" s="63">
        <v>17.59</v>
      </c>
      <c r="M1270" s="63">
        <v>1160.94</v>
      </c>
      <c r="N1270" s="64">
        <v>1112.76</v>
      </c>
      <c r="O1270" s="65">
        <v>1160.94</v>
      </c>
      <c r="P1270" s="132"/>
      <c r="Q1270" s="66">
        <f t="shared" si="28"/>
        <v>0</v>
      </c>
      <c r="R1270" s="57"/>
      <c r="S1270" s="58"/>
      <c r="T1270" s="162"/>
      <c r="U1270" s="99"/>
      <c r="V1270" s="99"/>
      <c r="W1270" s="99"/>
      <c r="X1270" s="99"/>
      <c r="Y1270" s="99"/>
    </row>
    <row r="1271" spans="1:25" ht="117.75" customHeight="1">
      <c r="A1271" s="103">
        <v>142</v>
      </c>
      <c r="B1271" s="104"/>
      <c r="C1271" s="247" t="s">
        <v>2820</v>
      </c>
      <c r="D1271" s="248"/>
      <c r="E1271" s="17">
        <v>160</v>
      </c>
      <c r="F1271" s="300" t="s">
        <v>2821</v>
      </c>
      <c r="G1271" s="301"/>
      <c r="H1271" s="145"/>
      <c r="I1271" s="61">
        <v>74500</v>
      </c>
      <c r="J1271" s="62">
        <v>61.769999999999996</v>
      </c>
      <c r="K1271" s="62">
        <v>64.23</v>
      </c>
      <c r="L1271" s="63">
        <v>65.06</v>
      </c>
      <c r="M1271" s="63">
        <v>4293.96</v>
      </c>
      <c r="N1271" s="64">
        <v>4125</v>
      </c>
      <c r="O1271" s="65">
        <v>4293.96</v>
      </c>
      <c r="P1271" s="132"/>
      <c r="Q1271" s="66">
        <f t="shared" si="28"/>
        <v>0</v>
      </c>
      <c r="R1271" s="57"/>
      <c r="S1271" s="58"/>
      <c r="T1271" s="162"/>
      <c r="U1271" s="99"/>
      <c r="V1271" s="99"/>
      <c r="W1271" s="99"/>
      <c r="X1271" s="99"/>
      <c r="Y1271" s="99"/>
    </row>
    <row r="1272" spans="1:25" ht="117.75" customHeight="1">
      <c r="A1272" s="103">
        <v>143</v>
      </c>
      <c r="B1272" s="104"/>
      <c r="C1272" s="247" t="s">
        <v>2822</v>
      </c>
      <c r="D1272" s="248"/>
      <c r="E1272" s="17">
        <v>415</v>
      </c>
      <c r="F1272" s="300" t="s">
        <v>2823</v>
      </c>
      <c r="G1272" s="301"/>
      <c r="H1272" s="145"/>
      <c r="I1272" s="61">
        <v>37200</v>
      </c>
      <c r="J1272" s="62">
        <v>30.87</v>
      </c>
      <c r="K1272" s="62">
        <v>32.07</v>
      </c>
      <c r="L1272" s="63">
        <v>34.22</v>
      </c>
      <c r="M1272" s="63">
        <v>2258.52</v>
      </c>
      <c r="N1272" s="64">
        <v>2162.8200000000002</v>
      </c>
      <c r="O1272" s="65">
        <v>2258.52</v>
      </c>
      <c r="P1272" s="132"/>
      <c r="Q1272" s="66">
        <f t="shared" si="28"/>
        <v>0</v>
      </c>
      <c r="R1272" s="57"/>
      <c r="S1272" s="58"/>
      <c r="T1272" s="162"/>
      <c r="U1272" s="99"/>
      <c r="V1272" s="99"/>
      <c r="W1272" s="99"/>
      <c r="X1272" s="99"/>
      <c r="Y1272" s="99"/>
    </row>
    <row r="1273" spans="1:25" ht="117.75" customHeight="1">
      <c r="A1273" s="103">
        <v>145</v>
      </c>
      <c r="B1273" s="104"/>
      <c r="C1273" s="247" t="s">
        <v>2824</v>
      </c>
      <c r="D1273" s="248"/>
      <c r="E1273" s="17">
        <v>107</v>
      </c>
      <c r="F1273" s="300" t="s">
        <v>2825</v>
      </c>
      <c r="G1273" s="301"/>
      <c r="H1273" s="145"/>
      <c r="I1273" s="61">
        <v>61000</v>
      </c>
      <c r="J1273" s="62">
        <v>50.57</v>
      </c>
      <c r="K1273" s="62">
        <v>52.589999999999996</v>
      </c>
      <c r="L1273" s="63">
        <v>53.15</v>
      </c>
      <c r="M1273" s="63">
        <v>3507.9</v>
      </c>
      <c r="N1273" s="64">
        <v>3369.3</v>
      </c>
      <c r="O1273" s="65">
        <v>3507.9</v>
      </c>
      <c r="P1273" s="132"/>
      <c r="Q1273" s="66">
        <f t="shared" si="28"/>
        <v>0</v>
      </c>
      <c r="R1273" s="57"/>
      <c r="S1273" s="58"/>
      <c r="T1273" s="162"/>
      <c r="U1273" s="99"/>
      <c r="V1273" s="99"/>
      <c r="W1273" s="99"/>
      <c r="X1273" s="99"/>
      <c r="Y1273" s="99"/>
    </row>
    <row r="1274" spans="1:25" ht="117.75" customHeight="1">
      <c r="A1274" s="103">
        <v>146</v>
      </c>
      <c r="B1274" s="104"/>
      <c r="C1274" s="247" t="s">
        <v>2826</v>
      </c>
      <c r="D1274" s="248"/>
      <c r="E1274" s="17">
        <v>411</v>
      </c>
      <c r="F1274" s="300" t="s">
        <v>2827</v>
      </c>
      <c r="G1274" s="301"/>
      <c r="H1274" s="145"/>
      <c r="I1274" s="61">
        <v>40600</v>
      </c>
      <c r="J1274" s="62">
        <v>33.669999999999995</v>
      </c>
      <c r="K1274" s="62">
        <v>35</v>
      </c>
      <c r="L1274" s="63">
        <v>37.129999999999995</v>
      </c>
      <c r="M1274" s="63">
        <v>2450.58</v>
      </c>
      <c r="N1274" s="64">
        <v>2346.3000000000002</v>
      </c>
      <c r="O1274" s="65">
        <v>2450.58</v>
      </c>
      <c r="P1274" s="132"/>
      <c r="Q1274" s="66">
        <f t="shared" si="28"/>
        <v>0</v>
      </c>
      <c r="R1274" s="57"/>
      <c r="S1274" s="58"/>
      <c r="T1274" s="162"/>
      <c r="U1274" s="99"/>
      <c r="V1274" s="99"/>
      <c r="W1274" s="99"/>
      <c r="X1274" s="99"/>
      <c r="Y1274" s="99"/>
    </row>
    <row r="1275" spans="1:25" ht="117.75" customHeight="1">
      <c r="A1275" s="103">
        <v>149</v>
      </c>
      <c r="B1275" s="104"/>
      <c r="C1275" s="247" t="s">
        <v>2828</v>
      </c>
      <c r="D1275" s="248"/>
      <c r="E1275" s="17">
        <v>178</v>
      </c>
      <c r="F1275" s="300" t="s">
        <v>2829</v>
      </c>
      <c r="G1275" s="301"/>
      <c r="H1275" s="145"/>
      <c r="I1275" s="61">
        <v>67800</v>
      </c>
      <c r="J1275" s="62">
        <v>56.21</v>
      </c>
      <c r="K1275" s="62">
        <v>58.449999999999996</v>
      </c>
      <c r="L1275" s="63">
        <v>59.379999999999995</v>
      </c>
      <c r="M1275" s="63">
        <v>3919.08</v>
      </c>
      <c r="N1275" s="64">
        <v>3763.98</v>
      </c>
      <c r="O1275" s="65">
        <v>3919.08</v>
      </c>
      <c r="P1275" s="132"/>
      <c r="Q1275" s="66">
        <f t="shared" si="28"/>
        <v>0</v>
      </c>
      <c r="R1275" s="57"/>
      <c r="S1275" s="58"/>
      <c r="T1275" s="162"/>
      <c r="U1275" s="99"/>
      <c r="V1275" s="99"/>
      <c r="W1275" s="99"/>
      <c r="X1275" s="99"/>
      <c r="Y1275" s="99"/>
    </row>
    <row r="1276" spans="1:25" ht="117.75" customHeight="1">
      <c r="A1276" s="103">
        <v>150</v>
      </c>
      <c r="B1276" s="104"/>
      <c r="C1276" s="247" t="s">
        <v>2830</v>
      </c>
      <c r="D1276" s="248"/>
      <c r="E1276" s="17">
        <v>178</v>
      </c>
      <c r="F1276" s="300" t="s">
        <v>2831</v>
      </c>
      <c r="G1276" s="301"/>
      <c r="H1276" s="145"/>
      <c r="I1276" s="61">
        <v>67800</v>
      </c>
      <c r="J1276" s="62">
        <v>56.21</v>
      </c>
      <c r="K1276" s="62">
        <v>58.449999999999996</v>
      </c>
      <c r="L1276" s="63">
        <v>59.379999999999995</v>
      </c>
      <c r="M1276" s="63">
        <v>3919.08</v>
      </c>
      <c r="N1276" s="64">
        <v>3763.98</v>
      </c>
      <c r="O1276" s="65">
        <v>3919.08</v>
      </c>
      <c r="P1276" s="132"/>
      <c r="Q1276" s="66">
        <f t="shared" si="28"/>
        <v>0</v>
      </c>
      <c r="R1276" s="57"/>
      <c r="S1276" s="58"/>
      <c r="T1276" s="162"/>
      <c r="U1276" s="99"/>
      <c r="V1276" s="99"/>
      <c r="W1276" s="99"/>
      <c r="X1276" s="99"/>
      <c r="Y1276" s="99"/>
    </row>
    <row r="1277" spans="1:25" ht="117.75" customHeight="1">
      <c r="A1277" s="103">
        <v>151</v>
      </c>
      <c r="B1277" s="104"/>
      <c r="C1277" s="247" t="s">
        <v>2832</v>
      </c>
      <c r="D1277" s="248"/>
      <c r="E1277" s="17">
        <v>479</v>
      </c>
      <c r="F1277" s="300" t="s">
        <v>2833</v>
      </c>
      <c r="G1277" s="301"/>
      <c r="H1277" s="145"/>
      <c r="I1277" s="61">
        <v>67800</v>
      </c>
      <c r="J1277" s="62">
        <v>56.21</v>
      </c>
      <c r="K1277" s="62">
        <v>58.449999999999996</v>
      </c>
      <c r="L1277" s="63">
        <v>60.93</v>
      </c>
      <c r="M1277" s="63">
        <v>4021.38</v>
      </c>
      <c r="N1277" s="64">
        <v>3855.06</v>
      </c>
      <c r="O1277" s="65">
        <v>4021.38</v>
      </c>
      <c r="P1277" s="132"/>
      <c r="Q1277" s="66">
        <f t="shared" si="28"/>
        <v>0</v>
      </c>
      <c r="R1277" s="57"/>
      <c r="S1277" s="58"/>
      <c r="T1277" s="162"/>
      <c r="U1277" s="99"/>
      <c r="V1277" s="99"/>
      <c r="W1277" s="99"/>
      <c r="X1277" s="99"/>
      <c r="Y1277" s="99"/>
    </row>
    <row r="1278" spans="1:25" ht="117.75" customHeight="1">
      <c r="A1278" s="103">
        <v>162</v>
      </c>
      <c r="B1278" s="104"/>
      <c r="C1278" s="247" t="s">
        <v>2834</v>
      </c>
      <c r="D1278" s="248"/>
      <c r="E1278" s="17">
        <v>162</v>
      </c>
      <c r="F1278" s="300" t="s">
        <v>2835</v>
      </c>
      <c r="G1278" s="301"/>
      <c r="H1278" s="145"/>
      <c r="I1278" s="61">
        <v>23000</v>
      </c>
      <c r="J1278" s="62">
        <v>19.060000000000002</v>
      </c>
      <c r="K1278" s="62">
        <v>19.830000000000002</v>
      </c>
      <c r="L1278" s="63">
        <v>20.67</v>
      </c>
      <c r="M1278" s="63">
        <v>1364.22</v>
      </c>
      <c r="N1278" s="64">
        <v>1306.8</v>
      </c>
      <c r="O1278" s="65">
        <v>1364.22</v>
      </c>
      <c r="P1278" s="132"/>
      <c r="Q1278" s="66">
        <f t="shared" si="28"/>
        <v>0</v>
      </c>
      <c r="R1278" s="57"/>
      <c r="S1278" s="58"/>
      <c r="T1278" s="162"/>
      <c r="U1278" s="99"/>
      <c r="V1278" s="99"/>
      <c r="W1278" s="99"/>
      <c r="X1278" s="99"/>
      <c r="Y1278" s="99"/>
    </row>
    <row r="1279" spans="1:25" ht="117.75" customHeight="1">
      <c r="A1279" s="103">
        <v>163</v>
      </c>
      <c r="B1279" s="104"/>
      <c r="C1279" s="247" t="s">
        <v>2836</v>
      </c>
      <c r="D1279" s="248"/>
      <c r="E1279" s="17">
        <v>162</v>
      </c>
      <c r="F1279" s="300" t="s">
        <v>2835</v>
      </c>
      <c r="G1279" s="301"/>
      <c r="H1279" s="145"/>
      <c r="I1279" s="61">
        <v>23000</v>
      </c>
      <c r="J1279" s="62">
        <v>19.060000000000002</v>
      </c>
      <c r="K1279" s="62">
        <v>19.830000000000002</v>
      </c>
      <c r="L1279" s="63">
        <v>20.67</v>
      </c>
      <c r="M1279" s="63">
        <v>1364.22</v>
      </c>
      <c r="N1279" s="64">
        <v>1306.8</v>
      </c>
      <c r="O1279" s="65">
        <v>1364.22</v>
      </c>
      <c r="P1279" s="132"/>
      <c r="Q1279" s="66">
        <f t="shared" si="28"/>
        <v>0</v>
      </c>
      <c r="R1279" s="57"/>
      <c r="S1279" s="58"/>
      <c r="T1279" s="162"/>
      <c r="U1279" s="99"/>
      <c r="V1279" s="99"/>
      <c r="W1279" s="99"/>
      <c r="X1279" s="99"/>
      <c r="Y1279" s="99"/>
    </row>
    <row r="1280" spans="1:25" ht="117.75" customHeight="1">
      <c r="A1280" s="103">
        <v>167</v>
      </c>
      <c r="B1280" s="104"/>
      <c r="C1280" s="247" t="s">
        <v>2837</v>
      </c>
      <c r="D1280" s="248"/>
      <c r="E1280" s="17">
        <v>132</v>
      </c>
      <c r="F1280" s="300" t="s">
        <v>2838</v>
      </c>
      <c r="G1280" s="301"/>
      <c r="H1280" s="145"/>
      <c r="I1280" s="61">
        <v>27100</v>
      </c>
      <c r="J1280" s="62">
        <v>22.5</v>
      </c>
      <c r="K1280" s="62">
        <v>23.37</v>
      </c>
      <c r="L1280" s="63">
        <v>24.060000000000002</v>
      </c>
      <c r="M1280" s="63">
        <v>1587.96</v>
      </c>
      <c r="N1280" s="64">
        <v>1525.26</v>
      </c>
      <c r="O1280" s="65">
        <v>1587.96</v>
      </c>
      <c r="P1280" s="132"/>
      <c r="Q1280" s="66">
        <f t="shared" si="28"/>
        <v>0</v>
      </c>
      <c r="R1280" s="57"/>
      <c r="S1280" s="58"/>
      <c r="T1280" s="162"/>
      <c r="U1280" s="99"/>
      <c r="V1280" s="99"/>
      <c r="W1280" s="99"/>
      <c r="X1280" s="99"/>
      <c r="Y1280" s="99"/>
    </row>
    <row r="1281" spans="1:25" ht="117.75" customHeight="1">
      <c r="A1281" s="103">
        <v>168</v>
      </c>
      <c r="B1281" s="104"/>
      <c r="C1281" s="247" t="s">
        <v>2839</v>
      </c>
      <c r="D1281" s="248"/>
      <c r="E1281" s="17">
        <v>132</v>
      </c>
      <c r="F1281" s="300" t="s">
        <v>2838</v>
      </c>
      <c r="G1281" s="301"/>
      <c r="H1281" s="145"/>
      <c r="I1281" s="61">
        <v>27100</v>
      </c>
      <c r="J1281" s="62">
        <v>22.5</v>
      </c>
      <c r="K1281" s="62">
        <v>23.37</v>
      </c>
      <c r="L1281" s="63">
        <v>24.060000000000002</v>
      </c>
      <c r="M1281" s="63">
        <v>1587.96</v>
      </c>
      <c r="N1281" s="64">
        <v>1525.26</v>
      </c>
      <c r="O1281" s="65">
        <v>1587.96</v>
      </c>
      <c r="P1281" s="132"/>
      <c r="Q1281" s="66">
        <f t="shared" si="28"/>
        <v>0</v>
      </c>
      <c r="R1281" s="57"/>
      <c r="S1281" s="58"/>
      <c r="T1281" s="162"/>
      <c r="U1281" s="99"/>
      <c r="V1281" s="99"/>
      <c r="W1281" s="99"/>
      <c r="X1281" s="99"/>
      <c r="Y1281" s="99"/>
    </row>
    <row r="1282" spans="1:25" ht="117.75" customHeight="1">
      <c r="A1282" s="103">
        <v>169</v>
      </c>
      <c r="B1282" s="104"/>
      <c r="C1282" s="247" t="s">
        <v>2840</v>
      </c>
      <c r="D1282" s="248"/>
      <c r="E1282" s="17">
        <v>132</v>
      </c>
      <c r="F1282" s="300" t="s">
        <v>2838</v>
      </c>
      <c r="G1282" s="301"/>
      <c r="H1282" s="145"/>
      <c r="I1282" s="61">
        <v>27100</v>
      </c>
      <c r="J1282" s="62">
        <v>22.5</v>
      </c>
      <c r="K1282" s="62">
        <v>23.37</v>
      </c>
      <c r="L1282" s="63">
        <v>24.060000000000002</v>
      </c>
      <c r="M1282" s="63">
        <v>1587.96</v>
      </c>
      <c r="N1282" s="64">
        <v>1525.26</v>
      </c>
      <c r="O1282" s="65">
        <v>1587.96</v>
      </c>
      <c r="P1282" s="132"/>
      <c r="Q1282" s="66">
        <f t="shared" si="28"/>
        <v>0</v>
      </c>
      <c r="R1282" s="57"/>
      <c r="S1282" s="58"/>
      <c r="T1282" s="162"/>
      <c r="U1282" s="99"/>
      <c r="V1282" s="99"/>
      <c r="W1282" s="99"/>
      <c r="X1282" s="99"/>
      <c r="Y1282" s="99"/>
    </row>
    <row r="1283" spans="1:25" ht="117.75" customHeight="1">
      <c r="A1283" s="103">
        <v>171</v>
      </c>
      <c r="B1283" s="104"/>
      <c r="C1283" s="247" t="s">
        <v>2841</v>
      </c>
      <c r="D1283" s="248"/>
      <c r="E1283" s="17">
        <v>399</v>
      </c>
      <c r="F1283" s="300" t="s">
        <v>2842</v>
      </c>
      <c r="G1283" s="301"/>
      <c r="H1283" s="145"/>
      <c r="I1283" s="61">
        <v>27100</v>
      </c>
      <c r="J1283" s="62">
        <v>22.5</v>
      </c>
      <c r="K1283" s="62">
        <v>23.37</v>
      </c>
      <c r="L1283" s="63">
        <v>25.44</v>
      </c>
      <c r="M1283" s="63">
        <v>1679.04</v>
      </c>
      <c r="N1283" s="64">
        <v>1606.44</v>
      </c>
      <c r="O1283" s="65">
        <v>1679.04</v>
      </c>
      <c r="P1283" s="132"/>
      <c r="Q1283" s="66">
        <f t="shared" si="28"/>
        <v>0</v>
      </c>
      <c r="R1283" s="57"/>
      <c r="S1283" s="58"/>
      <c r="T1283" s="162"/>
      <c r="U1283" s="99"/>
      <c r="V1283" s="99"/>
      <c r="W1283" s="99"/>
      <c r="X1283" s="99"/>
      <c r="Y1283" s="99"/>
    </row>
    <row r="1284" spans="1:25" ht="117.75" customHeight="1">
      <c r="A1284" s="103">
        <v>175</v>
      </c>
      <c r="B1284" s="104"/>
      <c r="C1284" s="247" t="s">
        <v>2843</v>
      </c>
      <c r="D1284" s="248"/>
      <c r="E1284" s="17">
        <v>130</v>
      </c>
      <c r="F1284" s="300" t="s">
        <v>2844</v>
      </c>
      <c r="G1284" s="301"/>
      <c r="H1284" s="145"/>
      <c r="I1284" s="61">
        <v>30500</v>
      </c>
      <c r="J1284" s="62">
        <v>25.26</v>
      </c>
      <c r="K1284" s="62">
        <v>26.3</v>
      </c>
      <c r="L1284" s="63">
        <v>26.98</v>
      </c>
      <c r="M1284" s="63">
        <v>1780.68</v>
      </c>
      <c r="N1284" s="64">
        <v>1706.76</v>
      </c>
      <c r="O1284" s="65">
        <v>1780.68</v>
      </c>
      <c r="P1284" s="132"/>
      <c r="Q1284" s="66">
        <f t="shared" si="28"/>
        <v>0</v>
      </c>
      <c r="R1284" s="57"/>
      <c r="S1284" s="58"/>
      <c r="T1284" s="162"/>
      <c r="U1284" s="99"/>
      <c r="V1284" s="99"/>
      <c r="W1284" s="99"/>
      <c r="X1284" s="99"/>
      <c r="Y1284" s="99"/>
    </row>
    <row r="1285" spans="1:25" ht="117.75" customHeight="1">
      <c r="A1285" s="103">
        <v>176</v>
      </c>
      <c r="B1285" s="104"/>
      <c r="C1285" s="247" t="s">
        <v>2845</v>
      </c>
      <c r="D1285" s="248"/>
      <c r="E1285" s="17">
        <v>386</v>
      </c>
      <c r="F1285" s="300" t="s">
        <v>2846</v>
      </c>
      <c r="G1285" s="301"/>
      <c r="H1285" s="145"/>
      <c r="I1285" s="61">
        <v>20300</v>
      </c>
      <c r="J1285" s="62">
        <v>16.82</v>
      </c>
      <c r="K1285" s="62">
        <v>17.5</v>
      </c>
      <c r="L1285" s="63">
        <v>19.5</v>
      </c>
      <c r="M1285" s="63">
        <v>1287</v>
      </c>
      <c r="N1285" s="64">
        <v>1226.94</v>
      </c>
      <c r="O1285" s="65">
        <v>1287</v>
      </c>
      <c r="P1285" s="132"/>
      <c r="Q1285" s="66">
        <f t="shared" si="28"/>
        <v>0</v>
      </c>
      <c r="R1285" s="57"/>
      <c r="S1285" s="58"/>
      <c r="T1285" s="162"/>
      <c r="U1285" s="99"/>
      <c r="V1285" s="99"/>
      <c r="W1285" s="99"/>
      <c r="X1285" s="99"/>
      <c r="Y1285" s="99"/>
    </row>
    <row r="1286" spans="1:25" ht="117.75" customHeight="1">
      <c r="A1286" s="103">
        <v>177</v>
      </c>
      <c r="B1286" s="104"/>
      <c r="C1286" s="247" t="s">
        <v>2847</v>
      </c>
      <c r="D1286" s="248"/>
      <c r="E1286" s="17">
        <v>90</v>
      </c>
      <c r="F1286" s="300" t="s">
        <v>2848</v>
      </c>
      <c r="G1286" s="301"/>
      <c r="H1286" s="145"/>
      <c r="I1286" s="61">
        <v>25700</v>
      </c>
      <c r="J1286" s="62">
        <v>21.3</v>
      </c>
      <c r="K1286" s="62">
        <v>22.16</v>
      </c>
      <c r="L1286" s="63">
        <v>22.630000000000003</v>
      </c>
      <c r="M1286" s="63">
        <v>1493.58</v>
      </c>
      <c r="N1286" s="64">
        <v>1432.86</v>
      </c>
      <c r="O1286" s="65">
        <v>1493.58</v>
      </c>
      <c r="P1286" s="132"/>
      <c r="Q1286" s="66">
        <f t="shared" si="28"/>
        <v>0</v>
      </c>
      <c r="R1286" s="57"/>
      <c r="S1286" s="58"/>
      <c r="T1286" s="162"/>
      <c r="U1286" s="99"/>
      <c r="V1286" s="99"/>
      <c r="W1286" s="99"/>
      <c r="X1286" s="99"/>
      <c r="Y1286" s="99"/>
    </row>
    <row r="1287" spans="1:25" ht="117.75" customHeight="1">
      <c r="A1287" s="103">
        <v>179</v>
      </c>
      <c r="B1287" s="104"/>
      <c r="C1287" s="247" t="s">
        <v>2849</v>
      </c>
      <c r="D1287" s="248"/>
      <c r="E1287" s="17">
        <v>351</v>
      </c>
      <c r="F1287" s="300" t="s">
        <v>2850</v>
      </c>
      <c r="G1287" s="301"/>
      <c r="H1287" s="145"/>
      <c r="I1287" s="61">
        <v>21600</v>
      </c>
      <c r="J1287" s="62">
        <v>17.940000000000001</v>
      </c>
      <c r="K1287" s="62">
        <v>18.630000000000003</v>
      </c>
      <c r="L1287" s="63">
        <v>20.450000000000003</v>
      </c>
      <c r="M1287" s="63">
        <v>1349.7</v>
      </c>
      <c r="N1287" s="64">
        <v>1290.3</v>
      </c>
      <c r="O1287" s="65">
        <v>1349.7</v>
      </c>
      <c r="P1287" s="132"/>
      <c r="Q1287" s="66">
        <f t="shared" si="28"/>
        <v>0</v>
      </c>
      <c r="R1287" s="57"/>
      <c r="S1287" s="58"/>
      <c r="T1287" s="162"/>
      <c r="U1287" s="99"/>
      <c r="V1287" s="99"/>
      <c r="W1287" s="99"/>
      <c r="X1287" s="99"/>
      <c r="Y1287" s="99"/>
    </row>
    <row r="1288" spans="1:25" ht="117.75" customHeight="1">
      <c r="A1288" s="103">
        <v>180</v>
      </c>
      <c r="B1288" s="104"/>
      <c r="C1288" s="247" t="s">
        <v>2851</v>
      </c>
      <c r="D1288" s="248"/>
      <c r="E1288" s="17">
        <v>259</v>
      </c>
      <c r="F1288" s="300" t="s">
        <v>2852</v>
      </c>
      <c r="G1288" s="301"/>
      <c r="H1288" s="145"/>
      <c r="I1288" s="61">
        <v>28400</v>
      </c>
      <c r="J1288" s="62">
        <v>23.540000000000003</v>
      </c>
      <c r="K1288" s="62">
        <v>24.490000000000002</v>
      </c>
      <c r="L1288" s="63">
        <v>25.84</v>
      </c>
      <c r="M1288" s="63">
        <v>1705.44</v>
      </c>
      <c r="N1288" s="64">
        <v>1632.18</v>
      </c>
      <c r="O1288" s="65">
        <v>1705.44</v>
      </c>
      <c r="P1288" s="132"/>
      <c r="Q1288" s="66">
        <f t="shared" si="28"/>
        <v>0</v>
      </c>
      <c r="R1288" s="57"/>
      <c r="S1288" s="58"/>
      <c r="T1288" s="162"/>
      <c r="U1288" s="99"/>
      <c r="V1288" s="99"/>
      <c r="W1288" s="99"/>
      <c r="X1288" s="99"/>
      <c r="Y1288" s="99"/>
    </row>
    <row r="1289" spans="1:25">
      <c r="A1289" s="55"/>
      <c r="B1289" s="55"/>
      <c r="C1289" s="55"/>
      <c r="D1289" s="55"/>
      <c r="E1289" s="55"/>
      <c r="F1289" s="168"/>
      <c r="G1289" s="168"/>
      <c r="H1289" s="163"/>
      <c r="I1289" s="12">
        <v>0</v>
      </c>
      <c r="J1289" s="12">
        <v>0</v>
      </c>
      <c r="K1289" s="12">
        <v>0</v>
      </c>
      <c r="L1289" s="12">
        <v>0</v>
      </c>
      <c r="M1289" s="12">
        <v>0</v>
      </c>
      <c r="N1289" s="12">
        <v>0</v>
      </c>
      <c r="O1289" s="12">
        <v>0</v>
      </c>
      <c r="P1289" s="12">
        <v>0</v>
      </c>
      <c r="Q1289" s="172">
        <v>0</v>
      </c>
      <c r="R1289" s="57"/>
      <c r="S1289" s="57"/>
    </row>
    <row r="1290" spans="1:25" ht="117.75" customHeight="1">
      <c r="A1290" s="103"/>
      <c r="B1290" s="104"/>
      <c r="C1290" s="247" t="s">
        <v>2899</v>
      </c>
      <c r="D1290" s="248"/>
      <c r="E1290" s="17">
        <v>115</v>
      </c>
      <c r="F1290" s="300" t="s">
        <v>2898</v>
      </c>
      <c r="G1290" s="301"/>
      <c r="H1290" s="145"/>
      <c r="I1290" s="61">
        <v>10300</v>
      </c>
      <c r="J1290" s="62">
        <v>8.379999999999999</v>
      </c>
      <c r="K1290" s="62">
        <v>8.879999999999999</v>
      </c>
      <c r="L1290" s="63">
        <v>9.48</v>
      </c>
      <c r="M1290" s="63">
        <v>625.67999999999995</v>
      </c>
      <c r="N1290" s="64">
        <v>587.4</v>
      </c>
      <c r="O1290" s="65">
        <v>625.67999999999995</v>
      </c>
      <c r="P1290" s="132"/>
      <c r="Q1290" s="66">
        <f t="shared" ref="Q1290" si="29">IF(P1290&lt;H1290,O1290*P1290,IF(H1290=0,O1290*P1290,P1290*N1290))</f>
        <v>0</v>
      </c>
      <c r="R1290" s="57"/>
      <c r="S1290" s="58"/>
      <c r="T1290" s="162"/>
      <c r="U1290" s="99"/>
      <c r="V1290" s="99"/>
      <c r="W1290" s="99"/>
      <c r="X1290" s="99"/>
      <c r="Y1290" s="99"/>
    </row>
    <row r="1291" spans="1:25" ht="117.75" customHeight="1">
      <c r="A1291" s="103"/>
      <c r="B1291" s="104"/>
      <c r="C1291" s="247" t="s">
        <v>2897</v>
      </c>
      <c r="D1291" s="248"/>
      <c r="E1291" s="17">
        <v>207</v>
      </c>
      <c r="F1291" s="300" t="s">
        <v>2896</v>
      </c>
      <c r="G1291" s="301"/>
      <c r="H1291" s="145"/>
      <c r="I1291" s="61">
        <v>9300</v>
      </c>
      <c r="J1291" s="62">
        <v>7.5699999999999994</v>
      </c>
      <c r="K1291" s="62">
        <v>8.02</v>
      </c>
      <c r="L1291" s="63">
        <v>9.1</v>
      </c>
      <c r="M1291" s="63">
        <v>600.6</v>
      </c>
      <c r="N1291" s="64">
        <v>562.32000000000005</v>
      </c>
      <c r="O1291" s="65">
        <v>600.6</v>
      </c>
      <c r="P1291" s="132"/>
      <c r="Q1291" s="66">
        <f t="shared" ref="Q1291:Q1312" si="30">IF(P1291&lt;H1291,O1291*P1291,IF(H1291=0,O1291*P1291,P1291*N1291))</f>
        <v>0</v>
      </c>
      <c r="R1291" s="57"/>
      <c r="S1291" s="58"/>
      <c r="T1291" s="162"/>
      <c r="U1291" s="99"/>
      <c r="V1291" s="99"/>
      <c r="W1291" s="99"/>
      <c r="X1291" s="99"/>
      <c r="Y1291" s="99"/>
    </row>
    <row r="1292" spans="1:25" ht="117.75" customHeight="1">
      <c r="A1292" s="103"/>
      <c r="B1292" s="104"/>
      <c r="C1292" s="247" t="s">
        <v>2895</v>
      </c>
      <c r="D1292" s="248"/>
      <c r="E1292" s="17">
        <v>106</v>
      </c>
      <c r="F1292" s="300" t="s">
        <v>2894</v>
      </c>
      <c r="G1292" s="301"/>
      <c r="H1292" s="145"/>
      <c r="I1292" s="61">
        <v>6700</v>
      </c>
      <c r="J1292" s="62">
        <v>5.45</v>
      </c>
      <c r="K1292" s="62">
        <v>5.7799999999999994</v>
      </c>
      <c r="L1292" s="63">
        <v>6.33</v>
      </c>
      <c r="M1292" s="63">
        <v>417.78</v>
      </c>
      <c r="N1292" s="64">
        <v>392.04</v>
      </c>
      <c r="O1292" s="65">
        <v>417.78</v>
      </c>
      <c r="P1292" s="132"/>
      <c r="Q1292" s="66">
        <f t="shared" si="30"/>
        <v>0</v>
      </c>
      <c r="R1292" s="57"/>
      <c r="S1292" s="58"/>
      <c r="T1292" s="162"/>
      <c r="U1292" s="99"/>
      <c r="V1292" s="99"/>
      <c r="W1292" s="99"/>
      <c r="X1292" s="99"/>
      <c r="Y1292" s="99"/>
    </row>
    <row r="1293" spans="1:25" ht="117.75" customHeight="1">
      <c r="A1293" s="103"/>
      <c r="B1293" s="104"/>
      <c r="C1293" s="247" t="s">
        <v>2893</v>
      </c>
      <c r="D1293" s="248"/>
      <c r="E1293" s="17">
        <v>93</v>
      </c>
      <c r="F1293" s="300" t="s">
        <v>2892</v>
      </c>
      <c r="G1293" s="301"/>
      <c r="H1293" s="145"/>
      <c r="I1293" s="61">
        <v>9100</v>
      </c>
      <c r="J1293" s="62">
        <v>7.4399999999999995</v>
      </c>
      <c r="K1293" s="62">
        <v>7.85</v>
      </c>
      <c r="L1293" s="63">
        <v>8.34</v>
      </c>
      <c r="M1293" s="63">
        <v>550.44000000000005</v>
      </c>
      <c r="N1293" s="64">
        <v>518.76</v>
      </c>
      <c r="O1293" s="65">
        <v>550.44000000000005</v>
      </c>
      <c r="P1293" s="132"/>
      <c r="Q1293" s="66">
        <f t="shared" si="30"/>
        <v>0</v>
      </c>
      <c r="R1293" s="57"/>
      <c r="S1293" s="58"/>
      <c r="T1293" s="162"/>
      <c r="U1293" s="99"/>
      <c r="V1293" s="99"/>
      <c r="W1293" s="99"/>
      <c r="X1293" s="99"/>
      <c r="Y1293" s="99"/>
    </row>
    <row r="1294" spans="1:25" ht="117.75" customHeight="1">
      <c r="A1294" s="103"/>
      <c r="B1294" s="104"/>
      <c r="C1294" s="247" t="s">
        <v>2891</v>
      </c>
      <c r="D1294" s="248"/>
      <c r="E1294" s="17">
        <v>41</v>
      </c>
      <c r="F1294" s="300" t="s">
        <v>2890</v>
      </c>
      <c r="G1294" s="301"/>
      <c r="H1294" s="145"/>
      <c r="I1294" s="61">
        <v>6400</v>
      </c>
      <c r="J1294" s="62">
        <v>5.2299999999999995</v>
      </c>
      <c r="K1294" s="62">
        <v>5.52</v>
      </c>
      <c r="L1294" s="63">
        <v>5.74</v>
      </c>
      <c r="M1294" s="63">
        <v>378.84</v>
      </c>
      <c r="N1294" s="64">
        <v>357.06</v>
      </c>
      <c r="O1294" s="65">
        <v>378.84</v>
      </c>
      <c r="P1294" s="132"/>
      <c r="Q1294" s="66">
        <f t="shared" si="30"/>
        <v>0</v>
      </c>
      <c r="R1294" s="57"/>
      <c r="S1294" s="58"/>
      <c r="T1294" s="162"/>
      <c r="U1294" s="99"/>
      <c r="V1294" s="99"/>
      <c r="W1294" s="99"/>
      <c r="X1294" s="99"/>
      <c r="Y1294" s="99"/>
    </row>
    <row r="1295" spans="1:25" ht="117.75" customHeight="1">
      <c r="A1295" s="103"/>
      <c r="B1295" s="104"/>
      <c r="C1295" s="247" t="s">
        <v>2889</v>
      </c>
      <c r="D1295" s="248"/>
      <c r="E1295" s="17">
        <v>270</v>
      </c>
      <c r="F1295" s="300" t="s">
        <v>2888</v>
      </c>
      <c r="G1295" s="301"/>
      <c r="H1295" s="145"/>
      <c r="I1295" s="61">
        <v>13000</v>
      </c>
      <c r="J1295" s="62">
        <v>10.59</v>
      </c>
      <c r="K1295" s="62">
        <v>11.209999999999999</v>
      </c>
      <c r="L1295" s="63">
        <v>12.61</v>
      </c>
      <c r="M1295" s="63">
        <v>832.26</v>
      </c>
      <c r="N1295" s="64">
        <v>780.12</v>
      </c>
      <c r="O1295" s="65">
        <v>832.26</v>
      </c>
      <c r="P1295" s="132"/>
      <c r="Q1295" s="66">
        <f t="shared" si="30"/>
        <v>0</v>
      </c>
      <c r="R1295" s="57"/>
      <c r="S1295" s="58"/>
      <c r="T1295" s="162"/>
      <c r="U1295" s="99"/>
      <c r="V1295" s="99"/>
      <c r="W1295" s="99"/>
      <c r="X1295" s="99"/>
      <c r="Y1295" s="99"/>
    </row>
    <row r="1296" spans="1:25" ht="117.75" customHeight="1">
      <c r="A1296" s="103"/>
      <c r="B1296" s="104"/>
      <c r="C1296" s="247" t="s">
        <v>2887</v>
      </c>
      <c r="D1296" s="248"/>
      <c r="E1296" s="17">
        <v>264</v>
      </c>
      <c r="F1296" s="300" t="s">
        <v>2886</v>
      </c>
      <c r="G1296" s="301"/>
      <c r="H1296" s="145"/>
      <c r="I1296" s="61">
        <v>18000</v>
      </c>
      <c r="J1296" s="62">
        <v>14.64</v>
      </c>
      <c r="K1296" s="62">
        <v>15.52</v>
      </c>
      <c r="L1296" s="63">
        <v>16.89</v>
      </c>
      <c r="M1296" s="63">
        <v>1114.74</v>
      </c>
      <c r="N1296" s="64">
        <v>1046.0999999999999</v>
      </c>
      <c r="O1296" s="65">
        <v>1114.74</v>
      </c>
      <c r="P1296" s="132"/>
      <c r="Q1296" s="66">
        <f t="shared" si="30"/>
        <v>0</v>
      </c>
      <c r="R1296" s="57"/>
      <c r="S1296" s="58"/>
      <c r="T1296" s="162"/>
      <c r="U1296" s="99"/>
      <c r="V1296" s="99"/>
      <c r="W1296" s="99"/>
      <c r="X1296" s="99"/>
      <c r="Y1296" s="99"/>
    </row>
    <row r="1297" spans="1:25" ht="117.75" customHeight="1">
      <c r="A1297" s="103"/>
      <c r="B1297" s="104"/>
      <c r="C1297" s="247" t="s">
        <v>2885</v>
      </c>
      <c r="D1297" s="248"/>
      <c r="E1297" s="17">
        <v>264</v>
      </c>
      <c r="F1297" s="300" t="s">
        <v>2884</v>
      </c>
      <c r="G1297" s="301"/>
      <c r="H1297" s="145"/>
      <c r="I1297" s="61">
        <v>18000</v>
      </c>
      <c r="J1297" s="62">
        <v>14.64</v>
      </c>
      <c r="K1297" s="62">
        <v>15.52</v>
      </c>
      <c r="L1297" s="63">
        <v>16.89</v>
      </c>
      <c r="M1297" s="63">
        <v>1114.74</v>
      </c>
      <c r="N1297" s="64">
        <v>1046.0999999999999</v>
      </c>
      <c r="O1297" s="65">
        <v>1114.74</v>
      </c>
      <c r="P1297" s="132"/>
      <c r="Q1297" s="66">
        <f t="shared" si="30"/>
        <v>0</v>
      </c>
      <c r="R1297" s="57"/>
      <c r="S1297" s="58"/>
      <c r="T1297" s="162"/>
      <c r="U1297" s="99"/>
      <c r="V1297" s="99"/>
      <c r="W1297" s="99"/>
      <c r="X1297" s="99"/>
      <c r="Y1297" s="99"/>
    </row>
    <row r="1298" spans="1:25" ht="117.75" customHeight="1">
      <c r="A1298" s="103"/>
      <c r="B1298" s="104"/>
      <c r="C1298" s="247" t="s">
        <v>2883</v>
      </c>
      <c r="D1298" s="248"/>
      <c r="E1298" s="17">
        <v>264</v>
      </c>
      <c r="F1298" s="300" t="s">
        <v>2882</v>
      </c>
      <c r="G1298" s="301"/>
      <c r="H1298" s="145"/>
      <c r="I1298" s="61">
        <v>18000</v>
      </c>
      <c r="J1298" s="62">
        <v>14.64</v>
      </c>
      <c r="K1298" s="62">
        <v>15.52</v>
      </c>
      <c r="L1298" s="63">
        <v>16.89</v>
      </c>
      <c r="M1298" s="63">
        <v>1114.74</v>
      </c>
      <c r="N1298" s="64">
        <v>1046.0999999999999</v>
      </c>
      <c r="O1298" s="65">
        <v>1114.74</v>
      </c>
      <c r="P1298" s="132"/>
      <c r="Q1298" s="66">
        <f t="shared" si="30"/>
        <v>0</v>
      </c>
      <c r="R1298" s="57"/>
      <c r="S1298" s="58"/>
      <c r="T1298" s="162"/>
      <c r="U1298" s="99"/>
      <c r="V1298" s="99"/>
      <c r="W1298" s="99"/>
      <c r="X1298" s="99"/>
      <c r="Y1298" s="99"/>
    </row>
    <row r="1299" spans="1:25" ht="117.75" customHeight="1">
      <c r="A1299" s="103"/>
      <c r="B1299" s="104"/>
      <c r="C1299" s="247" t="s">
        <v>2881</v>
      </c>
      <c r="D1299" s="248"/>
      <c r="E1299" s="17">
        <v>374</v>
      </c>
      <c r="F1299" s="300" t="s">
        <v>2880</v>
      </c>
      <c r="G1299" s="301"/>
      <c r="H1299" s="145"/>
      <c r="I1299" s="61">
        <v>2100</v>
      </c>
      <c r="J1299" s="62">
        <v>1.72</v>
      </c>
      <c r="K1299" s="62">
        <v>1.82</v>
      </c>
      <c r="L1299" s="63">
        <v>3.76</v>
      </c>
      <c r="M1299" s="63">
        <v>248.16</v>
      </c>
      <c r="N1299" s="64">
        <v>226.38</v>
      </c>
      <c r="O1299" s="65">
        <v>248.16</v>
      </c>
      <c r="P1299" s="132"/>
      <c r="Q1299" s="66">
        <f t="shared" si="30"/>
        <v>0</v>
      </c>
      <c r="R1299" s="57"/>
      <c r="S1299" s="58"/>
      <c r="T1299" s="162"/>
      <c r="U1299" s="99"/>
      <c r="V1299" s="99"/>
      <c r="W1299" s="99"/>
      <c r="X1299" s="99"/>
      <c r="Y1299" s="99"/>
    </row>
    <row r="1300" spans="1:25" ht="117.75" customHeight="1">
      <c r="A1300" s="103"/>
      <c r="B1300" s="104"/>
      <c r="C1300" s="247" t="s">
        <v>2879</v>
      </c>
      <c r="D1300" s="248"/>
      <c r="E1300" s="17">
        <v>820</v>
      </c>
      <c r="F1300" s="300" t="s">
        <v>2878</v>
      </c>
      <c r="G1300" s="301"/>
      <c r="H1300" s="145"/>
      <c r="I1300" s="61">
        <v>5500</v>
      </c>
      <c r="J1300" s="62">
        <v>4.51</v>
      </c>
      <c r="K1300" s="62">
        <v>4.75</v>
      </c>
      <c r="L1300" s="63">
        <v>9</v>
      </c>
      <c r="M1300" s="63">
        <v>594</v>
      </c>
      <c r="N1300" s="64">
        <v>546.48</v>
      </c>
      <c r="O1300" s="65">
        <v>594</v>
      </c>
      <c r="P1300" s="132"/>
      <c r="Q1300" s="66">
        <f t="shared" si="30"/>
        <v>0</v>
      </c>
      <c r="R1300" s="57"/>
      <c r="S1300" s="58"/>
      <c r="T1300" s="162"/>
      <c r="U1300" s="99"/>
      <c r="V1300" s="99"/>
      <c r="W1300" s="99"/>
      <c r="X1300" s="99"/>
      <c r="Y1300" s="99"/>
    </row>
    <row r="1301" spans="1:25" ht="117.75" customHeight="1">
      <c r="A1301" s="103"/>
      <c r="B1301" s="104"/>
      <c r="C1301" s="247" t="s">
        <v>2877</v>
      </c>
      <c r="D1301" s="248"/>
      <c r="E1301" s="17">
        <v>820</v>
      </c>
      <c r="F1301" s="300" t="s">
        <v>2876</v>
      </c>
      <c r="G1301" s="301"/>
      <c r="H1301" s="145"/>
      <c r="I1301" s="61">
        <v>5500</v>
      </c>
      <c r="J1301" s="62">
        <v>4.51</v>
      </c>
      <c r="K1301" s="62">
        <v>4.75</v>
      </c>
      <c r="L1301" s="63">
        <v>9</v>
      </c>
      <c r="M1301" s="63">
        <v>594</v>
      </c>
      <c r="N1301" s="64">
        <v>546.48</v>
      </c>
      <c r="O1301" s="65">
        <v>594</v>
      </c>
      <c r="P1301" s="132"/>
      <c r="Q1301" s="66">
        <f t="shared" si="30"/>
        <v>0</v>
      </c>
      <c r="R1301" s="57"/>
      <c r="S1301" s="58"/>
      <c r="T1301" s="162"/>
      <c r="U1301" s="99"/>
      <c r="V1301" s="99"/>
      <c r="W1301" s="99"/>
      <c r="X1301" s="99"/>
      <c r="Y1301" s="99"/>
    </row>
    <row r="1302" spans="1:25" ht="117.75" customHeight="1">
      <c r="A1302" s="103"/>
      <c r="B1302" s="104"/>
      <c r="C1302" s="247" t="s">
        <v>2875</v>
      </c>
      <c r="D1302" s="248"/>
      <c r="E1302" s="17">
        <v>172</v>
      </c>
      <c r="F1302" s="300" t="s">
        <v>2874</v>
      </c>
      <c r="G1302" s="301"/>
      <c r="H1302" s="145"/>
      <c r="I1302" s="61">
        <v>9600</v>
      </c>
      <c r="J1302" s="62">
        <v>7.84</v>
      </c>
      <c r="K1302" s="62">
        <v>8.2799999999999994</v>
      </c>
      <c r="L1302" s="63">
        <v>9.18</v>
      </c>
      <c r="M1302" s="63">
        <v>605.88</v>
      </c>
      <c r="N1302" s="64">
        <v>569.58000000000004</v>
      </c>
      <c r="O1302" s="65">
        <v>605.88</v>
      </c>
      <c r="P1302" s="132"/>
      <c r="Q1302" s="66">
        <f t="shared" si="30"/>
        <v>0</v>
      </c>
      <c r="R1302" s="57"/>
      <c r="S1302" s="58"/>
      <c r="T1302" s="162"/>
      <c r="U1302" s="99"/>
      <c r="V1302" s="99"/>
      <c r="W1302" s="99"/>
      <c r="X1302" s="99"/>
      <c r="Y1302" s="99"/>
    </row>
    <row r="1303" spans="1:25" ht="117.75" customHeight="1">
      <c r="A1303" s="103"/>
      <c r="B1303" s="104"/>
      <c r="C1303" s="247" t="s">
        <v>2873</v>
      </c>
      <c r="D1303" s="248"/>
      <c r="E1303" s="17">
        <v>232</v>
      </c>
      <c r="F1303" s="300" t="s">
        <v>2872</v>
      </c>
      <c r="G1303" s="301"/>
      <c r="H1303" s="145"/>
      <c r="I1303" s="61">
        <v>6700</v>
      </c>
      <c r="J1303" s="62">
        <v>5.4799999999999995</v>
      </c>
      <c r="K1303" s="62">
        <v>5.7799999999999994</v>
      </c>
      <c r="L1303" s="63">
        <v>6.99</v>
      </c>
      <c r="M1303" s="63">
        <v>461.34</v>
      </c>
      <c r="N1303" s="64">
        <v>431.64</v>
      </c>
      <c r="O1303" s="65">
        <v>461.34</v>
      </c>
      <c r="P1303" s="132"/>
      <c r="Q1303" s="66">
        <f t="shared" si="30"/>
        <v>0</v>
      </c>
      <c r="R1303" s="57"/>
      <c r="S1303" s="58"/>
      <c r="T1303" s="162"/>
      <c r="U1303" s="99"/>
      <c r="V1303" s="99"/>
      <c r="W1303" s="99"/>
      <c r="X1303" s="99"/>
      <c r="Y1303" s="99"/>
    </row>
    <row r="1304" spans="1:25" ht="117.75" customHeight="1">
      <c r="A1304" s="103"/>
      <c r="B1304" s="104"/>
      <c r="C1304" s="247" t="s">
        <v>2871</v>
      </c>
      <c r="D1304" s="248"/>
      <c r="E1304" s="17">
        <v>231</v>
      </c>
      <c r="F1304" s="300" t="s">
        <v>2870</v>
      </c>
      <c r="G1304" s="301"/>
      <c r="H1304" s="145"/>
      <c r="I1304" s="61">
        <v>18000</v>
      </c>
      <c r="J1304" s="62">
        <v>14.64</v>
      </c>
      <c r="K1304" s="62">
        <v>15.52</v>
      </c>
      <c r="L1304" s="63">
        <v>16.720000000000002</v>
      </c>
      <c r="M1304" s="63">
        <v>1103.52</v>
      </c>
      <c r="N1304" s="64">
        <v>1036.2</v>
      </c>
      <c r="O1304" s="65">
        <v>1103.52</v>
      </c>
      <c r="P1304" s="132"/>
      <c r="Q1304" s="66">
        <f t="shared" si="30"/>
        <v>0</v>
      </c>
      <c r="R1304" s="57"/>
      <c r="S1304" s="58"/>
      <c r="T1304" s="162"/>
      <c r="U1304" s="99"/>
      <c r="V1304" s="99"/>
      <c r="W1304" s="99"/>
      <c r="X1304" s="99"/>
      <c r="Y1304" s="99"/>
    </row>
    <row r="1305" spans="1:25" ht="117.75" customHeight="1">
      <c r="A1305" s="103"/>
      <c r="B1305" s="104"/>
      <c r="C1305" s="247" t="s">
        <v>2869</v>
      </c>
      <c r="D1305" s="248"/>
      <c r="E1305" s="17">
        <v>222</v>
      </c>
      <c r="F1305" s="300" t="s">
        <v>2868</v>
      </c>
      <c r="G1305" s="301"/>
      <c r="H1305" s="145"/>
      <c r="I1305" s="61">
        <v>4100</v>
      </c>
      <c r="J1305" s="62">
        <v>3.34</v>
      </c>
      <c r="K1305" s="62">
        <v>3.5399999999999996</v>
      </c>
      <c r="L1305" s="63">
        <v>4.6899999999999995</v>
      </c>
      <c r="M1305" s="63">
        <v>309.54000000000002</v>
      </c>
      <c r="N1305" s="64">
        <v>287.10000000000002</v>
      </c>
      <c r="O1305" s="65">
        <v>309.54000000000002</v>
      </c>
      <c r="P1305" s="132"/>
      <c r="Q1305" s="66">
        <f t="shared" si="30"/>
        <v>0</v>
      </c>
      <c r="R1305" s="57"/>
      <c r="S1305" s="58"/>
      <c r="T1305" s="162"/>
      <c r="U1305" s="99"/>
      <c r="V1305" s="99"/>
      <c r="W1305" s="99"/>
      <c r="X1305" s="99"/>
      <c r="Y1305" s="99"/>
    </row>
    <row r="1306" spans="1:25" ht="117.75" customHeight="1">
      <c r="A1306" s="103"/>
      <c r="B1306" s="104"/>
      <c r="C1306" s="247" t="s">
        <v>2867</v>
      </c>
      <c r="D1306" s="248"/>
      <c r="E1306" s="17">
        <v>101</v>
      </c>
      <c r="F1306" s="300" t="s">
        <v>2866</v>
      </c>
      <c r="G1306" s="301"/>
      <c r="H1306" s="145"/>
      <c r="I1306" s="61">
        <v>8000</v>
      </c>
      <c r="J1306" s="62">
        <v>6.51</v>
      </c>
      <c r="K1306" s="62">
        <v>6.8999999999999995</v>
      </c>
      <c r="L1306" s="63">
        <v>7.43</v>
      </c>
      <c r="M1306" s="63">
        <v>490.38</v>
      </c>
      <c r="N1306" s="64">
        <v>460.02</v>
      </c>
      <c r="O1306" s="65">
        <v>490.38</v>
      </c>
      <c r="P1306" s="132"/>
      <c r="Q1306" s="66">
        <f t="shared" si="30"/>
        <v>0</v>
      </c>
      <c r="R1306" s="57"/>
      <c r="S1306" s="58"/>
      <c r="T1306" s="162"/>
      <c r="U1306" s="99"/>
      <c r="V1306" s="99"/>
      <c r="W1306" s="99"/>
      <c r="X1306" s="99"/>
      <c r="Y1306" s="99"/>
    </row>
    <row r="1307" spans="1:25" ht="117.75" customHeight="1">
      <c r="A1307" s="103"/>
      <c r="B1307" s="104"/>
      <c r="C1307" s="247" t="s">
        <v>2865</v>
      </c>
      <c r="D1307" s="248"/>
      <c r="E1307" s="17">
        <v>243</v>
      </c>
      <c r="F1307" s="300" t="s">
        <v>2864</v>
      </c>
      <c r="G1307" s="301"/>
      <c r="H1307" s="145"/>
      <c r="I1307" s="61">
        <v>16900</v>
      </c>
      <c r="J1307" s="62">
        <v>13.75</v>
      </c>
      <c r="K1307" s="62">
        <v>14.57</v>
      </c>
      <c r="L1307" s="63">
        <v>15.83</v>
      </c>
      <c r="M1307" s="63">
        <v>1044.78</v>
      </c>
      <c r="N1307" s="64">
        <v>981.42</v>
      </c>
      <c r="O1307" s="65">
        <v>1044.78</v>
      </c>
      <c r="P1307" s="132"/>
      <c r="Q1307" s="66">
        <f t="shared" si="30"/>
        <v>0</v>
      </c>
      <c r="R1307" s="57"/>
      <c r="S1307" s="58"/>
      <c r="T1307" s="162"/>
      <c r="U1307" s="99"/>
      <c r="V1307" s="99"/>
      <c r="W1307" s="99"/>
      <c r="X1307" s="99"/>
      <c r="Y1307" s="99"/>
    </row>
    <row r="1308" spans="1:25" ht="117.75" customHeight="1">
      <c r="A1308" s="103"/>
      <c r="B1308" s="104"/>
      <c r="C1308" s="247" t="s">
        <v>2863</v>
      </c>
      <c r="D1308" s="248"/>
      <c r="E1308" s="17">
        <v>256</v>
      </c>
      <c r="F1308" s="300" t="s">
        <v>2862</v>
      </c>
      <c r="G1308" s="301"/>
      <c r="H1308" s="145"/>
      <c r="I1308" s="61">
        <v>5000</v>
      </c>
      <c r="J1308" s="62">
        <v>4.0999999999999996</v>
      </c>
      <c r="K1308" s="62">
        <v>4.3199999999999994</v>
      </c>
      <c r="L1308" s="63">
        <v>5.6499999999999995</v>
      </c>
      <c r="M1308" s="63">
        <v>372.9</v>
      </c>
      <c r="N1308" s="64">
        <v>347.82</v>
      </c>
      <c r="O1308" s="65">
        <v>372.9</v>
      </c>
      <c r="P1308" s="132"/>
      <c r="Q1308" s="66">
        <f t="shared" si="30"/>
        <v>0</v>
      </c>
      <c r="R1308" s="57"/>
      <c r="S1308" s="58"/>
      <c r="T1308" s="162"/>
      <c r="U1308" s="99"/>
      <c r="V1308" s="99"/>
      <c r="W1308" s="99"/>
      <c r="X1308" s="99"/>
      <c r="Y1308" s="99"/>
    </row>
    <row r="1309" spans="1:25" ht="117.75" customHeight="1">
      <c r="A1309" s="103"/>
      <c r="B1309" s="104"/>
      <c r="C1309" s="247" t="s">
        <v>2861</v>
      </c>
      <c r="D1309" s="248"/>
      <c r="E1309" s="17">
        <v>256</v>
      </c>
      <c r="F1309" s="300" t="s">
        <v>2860</v>
      </c>
      <c r="G1309" s="301"/>
      <c r="H1309" s="145"/>
      <c r="I1309" s="61">
        <v>5000</v>
      </c>
      <c r="J1309" s="62">
        <v>4.0999999999999996</v>
      </c>
      <c r="K1309" s="62">
        <v>4.3199999999999994</v>
      </c>
      <c r="L1309" s="63">
        <v>5.6499999999999995</v>
      </c>
      <c r="M1309" s="63">
        <v>372.9</v>
      </c>
      <c r="N1309" s="64">
        <v>347.82</v>
      </c>
      <c r="O1309" s="65">
        <v>372.9</v>
      </c>
      <c r="P1309" s="132"/>
      <c r="Q1309" s="66">
        <f t="shared" si="30"/>
        <v>0</v>
      </c>
      <c r="R1309" s="57"/>
      <c r="S1309" s="58"/>
      <c r="T1309" s="162"/>
      <c r="U1309" s="99"/>
      <c r="V1309" s="99"/>
      <c r="W1309" s="99"/>
      <c r="X1309" s="99"/>
      <c r="Y1309" s="99"/>
    </row>
    <row r="1310" spans="1:25" ht="117.75" customHeight="1">
      <c r="A1310" s="103"/>
      <c r="B1310" s="104"/>
      <c r="C1310" s="247" t="s">
        <v>2859</v>
      </c>
      <c r="D1310" s="248"/>
      <c r="E1310" s="17">
        <v>256</v>
      </c>
      <c r="F1310" s="300" t="s">
        <v>2858</v>
      </c>
      <c r="G1310" s="301"/>
      <c r="H1310" s="145"/>
      <c r="I1310" s="61">
        <v>5000</v>
      </c>
      <c r="J1310" s="62">
        <v>4.0999999999999996</v>
      </c>
      <c r="K1310" s="62">
        <v>4.3199999999999994</v>
      </c>
      <c r="L1310" s="63">
        <v>5.6499999999999995</v>
      </c>
      <c r="M1310" s="63">
        <v>372.9</v>
      </c>
      <c r="N1310" s="64">
        <v>347.82</v>
      </c>
      <c r="O1310" s="65">
        <v>372.9</v>
      </c>
      <c r="P1310" s="132"/>
      <c r="Q1310" s="66">
        <f t="shared" si="30"/>
        <v>0</v>
      </c>
      <c r="R1310" s="57"/>
      <c r="S1310" s="58"/>
      <c r="T1310" s="162"/>
      <c r="U1310" s="99"/>
      <c r="V1310" s="99"/>
      <c r="W1310" s="99"/>
      <c r="X1310" s="99"/>
      <c r="Y1310" s="99"/>
    </row>
    <row r="1311" spans="1:25" ht="117.75" customHeight="1">
      <c r="A1311" s="103"/>
      <c r="B1311" s="104"/>
      <c r="C1311" s="247" t="s">
        <v>2857</v>
      </c>
      <c r="D1311" s="248"/>
      <c r="E1311" s="17">
        <v>256</v>
      </c>
      <c r="F1311" s="300" t="s">
        <v>2856</v>
      </c>
      <c r="G1311" s="301"/>
      <c r="H1311" s="145"/>
      <c r="I1311" s="61">
        <v>5000</v>
      </c>
      <c r="J1311" s="62">
        <v>4.0999999999999996</v>
      </c>
      <c r="K1311" s="62">
        <v>4.3199999999999994</v>
      </c>
      <c r="L1311" s="63">
        <v>5.6499999999999995</v>
      </c>
      <c r="M1311" s="63">
        <v>372.9</v>
      </c>
      <c r="N1311" s="64">
        <v>347.82</v>
      </c>
      <c r="O1311" s="65">
        <v>372.9</v>
      </c>
      <c r="P1311" s="132"/>
      <c r="Q1311" s="66">
        <f t="shared" si="30"/>
        <v>0</v>
      </c>
      <c r="R1311" s="57"/>
      <c r="S1311" s="58"/>
      <c r="T1311" s="162"/>
      <c r="U1311" s="99"/>
      <c r="V1311" s="99"/>
      <c r="W1311" s="99"/>
      <c r="X1311" s="99"/>
      <c r="Y1311" s="99"/>
    </row>
    <row r="1312" spans="1:25" ht="117.75" customHeight="1">
      <c r="A1312" s="103"/>
      <c r="B1312" s="104"/>
      <c r="C1312" s="247" t="s">
        <v>2855</v>
      </c>
      <c r="D1312" s="248"/>
      <c r="E1312" s="17">
        <v>256</v>
      </c>
      <c r="F1312" s="300" t="s">
        <v>2854</v>
      </c>
      <c r="G1312" s="301"/>
      <c r="H1312" s="145"/>
      <c r="I1312" s="61">
        <v>5000</v>
      </c>
      <c r="J1312" s="62">
        <v>4.0999999999999996</v>
      </c>
      <c r="K1312" s="62">
        <v>4.3199999999999994</v>
      </c>
      <c r="L1312" s="63">
        <v>5.6499999999999995</v>
      </c>
      <c r="M1312" s="63">
        <v>372.9</v>
      </c>
      <c r="N1312" s="64">
        <v>347.82</v>
      </c>
      <c r="O1312" s="65">
        <v>372.9</v>
      </c>
      <c r="P1312" s="132"/>
      <c r="Q1312" s="66">
        <f t="shared" si="30"/>
        <v>0</v>
      </c>
      <c r="R1312" s="57"/>
      <c r="S1312" s="58"/>
      <c r="T1312" s="162"/>
      <c r="U1312" s="99"/>
      <c r="V1312" s="99"/>
      <c r="W1312" s="99"/>
      <c r="X1312" s="99"/>
      <c r="Y1312" s="99"/>
    </row>
    <row r="1313" spans="1:25">
      <c r="A1313" s="55"/>
      <c r="B1313" s="55"/>
      <c r="C1313" s="55"/>
      <c r="D1313" s="55"/>
      <c r="E1313" s="55"/>
      <c r="F1313" s="168"/>
      <c r="G1313" s="168"/>
      <c r="H1313" s="163"/>
      <c r="I1313" s="12">
        <v>0</v>
      </c>
      <c r="J1313" s="12">
        <v>0</v>
      </c>
      <c r="K1313" s="12">
        <v>0</v>
      </c>
      <c r="L1313" s="12">
        <v>0</v>
      </c>
      <c r="M1313" s="12">
        <v>0</v>
      </c>
      <c r="N1313" s="12">
        <v>0</v>
      </c>
      <c r="O1313" s="12">
        <v>0</v>
      </c>
      <c r="P1313" s="12">
        <v>0</v>
      </c>
      <c r="Q1313" s="172">
        <v>0</v>
      </c>
      <c r="R1313" s="57"/>
      <c r="S1313" s="58"/>
    </row>
    <row r="1314" spans="1:25" ht="117.75" customHeight="1">
      <c r="A1314" s="103"/>
      <c r="B1314" s="104"/>
      <c r="C1314" s="247" t="s">
        <v>2902</v>
      </c>
      <c r="D1314" s="248"/>
      <c r="E1314" s="17">
        <v>249</v>
      </c>
      <c r="F1314" s="300" t="s">
        <v>2903</v>
      </c>
      <c r="G1314" s="301"/>
      <c r="H1314" s="145"/>
      <c r="I1314" s="61">
        <v>12500</v>
      </c>
      <c r="J1314" s="62">
        <v>10.36</v>
      </c>
      <c r="K1314" s="62">
        <v>10.78</v>
      </c>
      <c r="L1314" s="63">
        <v>12.07</v>
      </c>
      <c r="M1314" s="63">
        <v>796.62</v>
      </c>
      <c r="N1314" s="64">
        <v>759</v>
      </c>
      <c r="O1314" s="65">
        <v>796.62</v>
      </c>
      <c r="P1314" s="132"/>
      <c r="Q1314" s="66">
        <f t="shared" ref="Q1314" si="31">IF(P1314&lt;H1314,O1314*P1314,IF(H1314=0,O1314*P1314,P1314*N1314))</f>
        <v>0</v>
      </c>
      <c r="R1314" s="57"/>
      <c r="S1314" s="58"/>
      <c r="T1314" s="162"/>
      <c r="U1314" s="99"/>
      <c r="V1314" s="99"/>
      <c r="W1314" s="99"/>
      <c r="X1314" s="99"/>
      <c r="Y1314" s="99"/>
    </row>
    <row r="1315" spans="1:25" ht="117.75" customHeight="1">
      <c r="A1315" s="103"/>
      <c r="B1315" s="104"/>
      <c r="C1315" s="247" t="s">
        <v>2904</v>
      </c>
      <c r="D1315" s="248"/>
      <c r="E1315" s="17">
        <v>243</v>
      </c>
      <c r="F1315" s="300" t="s">
        <v>2905</v>
      </c>
      <c r="G1315" s="301"/>
      <c r="H1315" s="145"/>
      <c r="I1315" s="61">
        <v>12500</v>
      </c>
      <c r="J1315" s="62">
        <v>10.36</v>
      </c>
      <c r="K1315" s="62">
        <v>10.78</v>
      </c>
      <c r="L1315" s="63">
        <v>12.04</v>
      </c>
      <c r="M1315" s="63">
        <v>794.64</v>
      </c>
      <c r="N1315" s="64">
        <v>757.02</v>
      </c>
      <c r="O1315" s="65">
        <v>794.64</v>
      </c>
      <c r="P1315" s="132"/>
      <c r="Q1315" s="66">
        <f t="shared" ref="Q1315:Q1327" si="32">IF(P1315&lt;H1315,O1315*P1315,IF(H1315=0,O1315*P1315,P1315*N1315))</f>
        <v>0</v>
      </c>
      <c r="R1315" s="57"/>
      <c r="S1315" s="58"/>
      <c r="T1315" s="162"/>
      <c r="U1315" s="99"/>
      <c r="V1315" s="99"/>
      <c r="W1315" s="99"/>
      <c r="X1315" s="99"/>
      <c r="Y1315" s="99"/>
    </row>
    <row r="1316" spans="1:25" ht="117.75" customHeight="1">
      <c r="A1316" s="103"/>
      <c r="B1316" s="104"/>
      <c r="C1316" s="247" t="s">
        <v>2906</v>
      </c>
      <c r="D1316" s="248"/>
      <c r="E1316" s="17">
        <v>244</v>
      </c>
      <c r="F1316" s="300" t="s">
        <v>2907</v>
      </c>
      <c r="G1316" s="301"/>
      <c r="H1316" s="145"/>
      <c r="I1316" s="61">
        <v>12500</v>
      </c>
      <c r="J1316" s="62">
        <v>10.36</v>
      </c>
      <c r="K1316" s="62">
        <v>10.78</v>
      </c>
      <c r="L1316" s="63">
        <v>12.049999999999999</v>
      </c>
      <c r="M1316" s="63">
        <v>795.3</v>
      </c>
      <c r="N1316" s="64">
        <v>757.02</v>
      </c>
      <c r="O1316" s="65">
        <v>795.3</v>
      </c>
      <c r="P1316" s="132"/>
      <c r="Q1316" s="66">
        <f t="shared" si="32"/>
        <v>0</v>
      </c>
      <c r="R1316" s="57"/>
      <c r="S1316" s="58"/>
      <c r="T1316" s="162"/>
      <c r="U1316" s="99"/>
      <c r="V1316" s="99"/>
      <c r="W1316" s="99"/>
      <c r="X1316" s="99"/>
      <c r="Y1316" s="99"/>
    </row>
    <row r="1317" spans="1:25" ht="117.75" customHeight="1">
      <c r="A1317" s="103"/>
      <c r="B1317" s="104"/>
      <c r="C1317" s="247" t="s">
        <v>2908</v>
      </c>
      <c r="D1317" s="248"/>
      <c r="E1317" s="17">
        <v>170</v>
      </c>
      <c r="F1317" s="300" t="s">
        <v>2909</v>
      </c>
      <c r="G1317" s="301"/>
      <c r="H1317" s="145"/>
      <c r="I1317" s="61">
        <v>10500</v>
      </c>
      <c r="J1317" s="62">
        <v>8.7200000000000006</v>
      </c>
      <c r="K1317" s="62">
        <v>9.06</v>
      </c>
      <c r="L1317" s="63">
        <v>9.94</v>
      </c>
      <c r="M1317" s="63">
        <v>656.04</v>
      </c>
      <c r="N1317" s="64">
        <v>627</v>
      </c>
      <c r="O1317" s="65">
        <v>656.04</v>
      </c>
      <c r="P1317" s="132"/>
      <c r="Q1317" s="66">
        <f t="shared" si="32"/>
        <v>0</v>
      </c>
      <c r="R1317" s="57"/>
      <c r="S1317" s="58"/>
      <c r="T1317" s="162"/>
      <c r="U1317" s="99"/>
      <c r="V1317" s="99"/>
      <c r="W1317" s="99"/>
      <c r="X1317" s="99"/>
      <c r="Y1317" s="99"/>
    </row>
    <row r="1318" spans="1:25" ht="117.75" customHeight="1">
      <c r="A1318" s="103"/>
      <c r="B1318" s="104"/>
      <c r="C1318" s="247" t="s">
        <v>2910</v>
      </c>
      <c r="D1318" s="248"/>
      <c r="E1318" s="17">
        <v>200</v>
      </c>
      <c r="F1318" s="300" t="s">
        <v>2911</v>
      </c>
      <c r="G1318" s="301"/>
      <c r="H1318" s="145"/>
      <c r="I1318" s="61">
        <v>15700</v>
      </c>
      <c r="J1318" s="62">
        <v>13.01</v>
      </c>
      <c r="K1318" s="62">
        <v>13.54</v>
      </c>
      <c r="L1318" s="63">
        <v>14.58</v>
      </c>
      <c r="M1318" s="63">
        <v>962.28</v>
      </c>
      <c r="N1318" s="64">
        <v>919.38</v>
      </c>
      <c r="O1318" s="65">
        <v>962.28</v>
      </c>
      <c r="P1318" s="132"/>
      <c r="Q1318" s="66">
        <f t="shared" si="32"/>
        <v>0</v>
      </c>
      <c r="R1318" s="57"/>
      <c r="S1318" s="58"/>
      <c r="T1318" s="162"/>
      <c r="U1318" s="99"/>
      <c r="V1318" s="99"/>
      <c r="W1318" s="99"/>
      <c r="X1318" s="99"/>
      <c r="Y1318" s="99"/>
    </row>
    <row r="1319" spans="1:25" ht="117.75" customHeight="1">
      <c r="A1319" s="103"/>
      <c r="B1319" s="104"/>
      <c r="C1319" s="247" t="s">
        <v>2912</v>
      </c>
      <c r="D1319" s="248"/>
      <c r="E1319" s="17">
        <v>214</v>
      </c>
      <c r="F1319" s="300" t="s">
        <v>2913</v>
      </c>
      <c r="G1319" s="301"/>
      <c r="H1319" s="145"/>
      <c r="I1319" s="61">
        <v>13500</v>
      </c>
      <c r="J1319" s="62">
        <v>11.2</v>
      </c>
      <c r="K1319" s="62">
        <v>11.64</v>
      </c>
      <c r="L1319" s="63">
        <v>12.75</v>
      </c>
      <c r="M1319" s="63">
        <v>841.5</v>
      </c>
      <c r="N1319" s="64">
        <v>803.88</v>
      </c>
      <c r="O1319" s="65">
        <v>841.5</v>
      </c>
      <c r="P1319" s="132"/>
      <c r="Q1319" s="66">
        <f t="shared" si="32"/>
        <v>0</v>
      </c>
      <c r="R1319" s="57"/>
      <c r="S1319" s="58"/>
      <c r="T1319" s="162"/>
      <c r="U1319" s="99"/>
      <c r="V1319" s="99"/>
      <c r="W1319" s="99"/>
      <c r="X1319" s="99"/>
      <c r="Y1319" s="99"/>
    </row>
    <row r="1320" spans="1:25" ht="117.75" customHeight="1">
      <c r="A1320" s="103"/>
      <c r="B1320" s="104"/>
      <c r="C1320" s="247" t="s">
        <v>2914</v>
      </c>
      <c r="D1320" s="248"/>
      <c r="E1320" s="17">
        <v>174</v>
      </c>
      <c r="F1320" s="300" t="s">
        <v>2915</v>
      </c>
      <c r="G1320" s="301"/>
      <c r="H1320" s="145"/>
      <c r="I1320" s="61">
        <v>13200</v>
      </c>
      <c r="J1320" s="62">
        <v>10.94</v>
      </c>
      <c r="K1320" s="62">
        <v>11.379999999999999</v>
      </c>
      <c r="L1320" s="63">
        <v>12.29</v>
      </c>
      <c r="M1320" s="63">
        <v>811.14</v>
      </c>
      <c r="N1320" s="64">
        <v>774.84</v>
      </c>
      <c r="O1320" s="65">
        <v>811.14</v>
      </c>
      <c r="P1320" s="132"/>
      <c r="Q1320" s="66">
        <f t="shared" si="32"/>
        <v>0</v>
      </c>
      <c r="R1320" s="57"/>
      <c r="S1320" s="58"/>
      <c r="T1320" s="162"/>
      <c r="U1320" s="99"/>
      <c r="V1320" s="99"/>
      <c r="W1320" s="99"/>
      <c r="X1320" s="99"/>
      <c r="Y1320" s="99"/>
    </row>
    <row r="1321" spans="1:25" ht="117.75" customHeight="1">
      <c r="A1321" s="103"/>
      <c r="B1321" s="104"/>
      <c r="C1321" s="247" t="s">
        <v>2916</v>
      </c>
      <c r="D1321" s="248"/>
      <c r="E1321" s="17">
        <v>173</v>
      </c>
      <c r="F1321" s="300" t="s">
        <v>2917</v>
      </c>
      <c r="G1321" s="301"/>
      <c r="H1321" s="145"/>
      <c r="I1321" s="61">
        <v>12000</v>
      </c>
      <c r="J1321" s="62">
        <v>9.94</v>
      </c>
      <c r="K1321" s="62">
        <v>10.35</v>
      </c>
      <c r="L1321" s="63">
        <v>11.25</v>
      </c>
      <c r="M1321" s="63">
        <v>742.5</v>
      </c>
      <c r="N1321" s="64">
        <v>708.18</v>
      </c>
      <c r="O1321" s="65">
        <v>742.5</v>
      </c>
      <c r="P1321" s="132"/>
      <c r="Q1321" s="66">
        <f t="shared" si="32"/>
        <v>0</v>
      </c>
      <c r="R1321" s="57"/>
      <c r="S1321" s="58"/>
      <c r="T1321" s="162"/>
      <c r="U1321" s="99"/>
      <c r="V1321" s="99"/>
      <c r="W1321" s="99"/>
      <c r="X1321" s="99"/>
      <c r="Y1321" s="99"/>
    </row>
    <row r="1322" spans="1:25" ht="117.75" customHeight="1">
      <c r="A1322" s="103"/>
      <c r="B1322" s="104"/>
      <c r="C1322" s="247" t="s">
        <v>2918</v>
      </c>
      <c r="D1322" s="248"/>
      <c r="E1322" s="17">
        <v>173</v>
      </c>
      <c r="F1322" s="300" t="s">
        <v>2919</v>
      </c>
      <c r="G1322" s="301"/>
      <c r="H1322" s="145"/>
      <c r="I1322" s="61">
        <v>13200</v>
      </c>
      <c r="J1322" s="62">
        <v>10.94</v>
      </c>
      <c r="K1322" s="62">
        <v>11.379999999999999</v>
      </c>
      <c r="L1322" s="63">
        <v>12.28</v>
      </c>
      <c r="M1322" s="63">
        <v>810.48</v>
      </c>
      <c r="N1322" s="64">
        <v>774.18</v>
      </c>
      <c r="O1322" s="65">
        <v>810.48</v>
      </c>
      <c r="P1322" s="132"/>
      <c r="Q1322" s="66">
        <f t="shared" si="32"/>
        <v>0</v>
      </c>
      <c r="R1322" s="57"/>
      <c r="S1322" s="58"/>
      <c r="T1322" s="162"/>
      <c r="U1322" s="99"/>
      <c r="V1322" s="99"/>
      <c r="W1322" s="99"/>
      <c r="X1322" s="99"/>
      <c r="Y1322" s="99"/>
    </row>
    <row r="1323" spans="1:25" ht="117.75" customHeight="1">
      <c r="A1323" s="103"/>
      <c r="B1323" s="104"/>
      <c r="C1323" s="247" t="s">
        <v>2920</v>
      </c>
      <c r="D1323" s="248"/>
      <c r="E1323" s="17">
        <v>104</v>
      </c>
      <c r="F1323" s="300" t="s">
        <v>2921</v>
      </c>
      <c r="G1323" s="301"/>
      <c r="H1323" s="145"/>
      <c r="I1323" s="61">
        <v>16400</v>
      </c>
      <c r="J1323" s="62">
        <v>13.59</v>
      </c>
      <c r="K1323" s="62">
        <v>14.14</v>
      </c>
      <c r="L1323" s="63">
        <v>14.68</v>
      </c>
      <c r="M1323" s="63">
        <v>968.88</v>
      </c>
      <c r="N1323" s="64">
        <v>928.62</v>
      </c>
      <c r="O1323" s="65">
        <v>968.88</v>
      </c>
      <c r="P1323" s="132"/>
      <c r="Q1323" s="66">
        <f t="shared" si="32"/>
        <v>0</v>
      </c>
      <c r="R1323" s="57"/>
      <c r="S1323" s="58"/>
      <c r="T1323" s="162"/>
      <c r="U1323" s="99"/>
      <c r="V1323" s="99"/>
      <c r="W1323" s="99"/>
      <c r="X1323" s="99"/>
      <c r="Y1323" s="99"/>
    </row>
    <row r="1324" spans="1:25" ht="117.75" customHeight="1">
      <c r="A1324" s="103"/>
      <c r="B1324" s="104"/>
      <c r="C1324" s="247" t="s">
        <v>2922</v>
      </c>
      <c r="D1324" s="248"/>
      <c r="E1324" s="17">
        <v>180</v>
      </c>
      <c r="F1324" s="300" t="s">
        <v>2923</v>
      </c>
      <c r="G1324" s="301"/>
      <c r="H1324" s="145"/>
      <c r="I1324" s="61">
        <v>7000</v>
      </c>
      <c r="J1324" s="62">
        <v>5.8199999999999994</v>
      </c>
      <c r="K1324" s="62">
        <v>6.04</v>
      </c>
      <c r="L1324" s="63">
        <v>6.9799999999999995</v>
      </c>
      <c r="M1324" s="63">
        <v>460.68</v>
      </c>
      <c r="N1324" s="64">
        <v>438.24</v>
      </c>
      <c r="O1324" s="65">
        <v>460.68</v>
      </c>
      <c r="P1324" s="132"/>
      <c r="Q1324" s="66">
        <f t="shared" si="32"/>
        <v>0</v>
      </c>
      <c r="R1324" s="57"/>
      <c r="S1324" s="58"/>
      <c r="T1324" s="162"/>
      <c r="U1324" s="99"/>
      <c r="V1324" s="99"/>
      <c r="W1324" s="99"/>
      <c r="X1324" s="99"/>
      <c r="Y1324" s="99"/>
    </row>
    <row r="1325" spans="1:25" ht="117.75" customHeight="1">
      <c r="A1325" s="103"/>
      <c r="B1325" s="104"/>
      <c r="C1325" s="247" t="s">
        <v>2924</v>
      </c>
      <c r="D1325" s="248"/>
      <c r="E1325" s="17">
        <v>85</v>
      </c>
      <c r="F1325" s="300" t="s">
        <v>2925</v>
      </c>
      <c r="G1325" s="301"/>
      <c r="H1325" s="145"/>
      <c r="I1325" s="61">
        <v>11400</v>
      </c>
      <c r="J1325" s="62">
        <v>9.4499999999999993</v>
      </c>
      <c r="K1325" s="62">
        <v>9.83</v>
      </c>
      <c r="L1325" s="63">
        <v>10.27</v>
      </c>
      <c r="M1325" s="63">
        <v>677.82</v>
      </c>
      <c r="N1325" s="64">
        <v>649.44000000000005</v>
      </c>
      <c r="O1325" s="65">
        <v>677.82</v>
      </c>
      <c r="P1325" s="132"/>
      <c r="Q1325" s="66">
        <f t="shared" si="32"/>
        <v>0</v>
      </c>
      <c r="R1325" s="57"/>
      <c r="S1325" s="58"/>
      <c r="T1325" s="162"/>
      <c r="U1325" s="99"/>
      <c r="V1325" s="99"/>
      <c r="W1325" s="99"/>
      <c r="X1325" s="99"/>
      <c r="Y1325" s="99"/>
    </row>
    <row r="1326" spans="1:25" ht="117.75" customHeight="1">
      <c r="A1326" s="103"/>
      <c r="B1326" s="104"/>
      <c r="C1326" s="247" t="s">
        <v>2926</v>
      </c>
      <c r="D1326" s="248"/>
      <c r="E1326" s="17">
        <v>177</v>
      </c>
      <c r="F1326" s="300" t="s">
        <v>2927</v>
      </c>
      <c r="G1326" s="301"/>
      <c r="H1326" s="145"/>
      <c r="I1326" s="61">
        <v>13200</v>
      </c>
      <c r="J1326" s="62">
        <v>10.94</v>
      </c>
      <c r="K1326" s="62">
        <v>11.379999999999999</v>
      </c>
      <c r="L1326" s="63">
        <v>12.299999999999999</v>
      </c>
      <c r="M1326" s="63">
        <v>811.8</v>
      </c>
      <c r="N1326" s="64">
        <v>775.5</v>
      </c>
      <c r="O1326" s="65">
        <v>811.8</v>
      </c>
      <c r="P1326" s="132"/>
      <c r="Q1326" s="66">
        <f t="shared" si="32"/>
        <v>0</v>
      </c>
      <c r="R1326" s="57"/>
      <c r="S1326" s="58"/>
      <c r="T1326" s="162"/>
      <c r="U1326" s="99"/>
      <c r="V1326" s="99"/>
      <c r="W1326" s="99"/>
      <c r="X1326" s="99"/>
      <c r="Y1326" s="99"/>
    </row>
    <row r="1327" spans="1:25" ht="117.75" customHeight="1">
      <c r="A1327" s="103"/>
      <c r="B1327" s="104"/>
      <c r="C1327" s="247" t="s">
        <v>2928</v>
      </c>
      <c r="D1327" s="248"/>
      <c r="E1327" s="17">
        <v>200</v>
      </c>
      <c r="F1327" s="300" t="s">
        <v>2929</v>
      </c>
      <c r="G1327" s="301"/>
      <c r="H1327" s="145"/>
      <c r="I1327" s="61">
        <v>9300</v>
      </c>
      <c r="J1327" s="62">
        <v>7.7</v>
      </c>
      <c r="K1327" s="62">
        <v>8.02</v>
      </c>
      <c r="L1327" s="63">
        <v>9.06</v>
      </c>
      <c r="M1327" s="63">
        <v>597.96</v>
      </c>
      <c r="N1327" s="64">
        <v>568.91999999999996</v>
      </c>
      <c r="O1327" s="65">
        <v>597.96</v>
      </c>
      <c r="P1327" s="132"/>
      <c r="Q1327" s="66">
        <f t="shared" si="32"/>
        <v>0</v>
      </c>
      <c r="R1327" s="57"/>
      <c r="S1327" s="58"/>
      <c r="T1327" s="162"/>
      <c r="U1327" s="99"/>
      <c r="V1327" s="99"/>
      <c r="W1327" s="99"/>
      <c r="X1327" s="99"/>
      <c r="Y1327" s="99"/>
    </row>
    <row r="1328" spans="1:25">
      <c r="A1328" s="55"/>
      <c r="B1328" s="55"/>
      <c r="C1328" s="55"/>
      <c r="D1328" s="55"/>
      <c r="E1328" s="55"/>
      <c r="F1328" s="168"/>
      <c r="G1328" s="168"/>
      <c r="H1328" s="163"/>
      <c r="I1328" s="12">
        <v>0</v>
      </c>
      <c r="J1328" s="12">
        <v>0</v>
      </c>
      <c r="K1328" s="12">
        <v>0</v>
      </c>
      <c r="L1328" s="12">
        <v>0</v>
      </c>
      <c r="M1328" s="12">
        <v>0</v>
      </c>
      <c r="N1328" s="12">
        <v>0</v>
      </c>
      <c r="O1328" s="12">
        <v>0</v>
      </c>
      <c r="P1328" s="12">
        <v>0</v>
      </c>
      <c r="Q1328" s="172">
        <v>0</v>
      </c>
    </row>
    <row r="1329" spans="1:19" ht="123" customHeight="1">
      <c r="A1329" s="74"/>
      <c r="B1329" s="179"/>
      <c r="C1329" s="308" t="s">
        <v>2941</v>
      </c>
      <c r="D1329" s="308"/>
      <c r="E1329" s="180">
        <v>380</v>
      </c>
      <c r="F1329" s="309" t="s">
        <v>2942</v>
      </c>
      <c r="G1329" s="309"/>
      <c r="H1329" s="145"/>
      <c r="I1329" s="178">
        <v>5000</v>
      </c>
      <c r="J1329" s="62">
        <v>4.0599999999999996</v>
      </c>
      <c r="K1329" s="62">
        <v>4.3199999999999994</v>
      </c>
      <c r="L1329" s="63">
        <v>6.29</v>
      </c>
      <c r="M1329" s="63">
        <v>415.14</v>
      </c>
      <c r="N1329" s="64">
        <v>382.8</v>
      </c>
      <c r="O1329" s="65">
        <v>415.14</v>
      </c>
      <c r="P1329" s="132"/>
      <c r="Q1329" s="66">
        <f t="shared" ref="Q1329:Q1392" si="33">IF(P1329&lt;H1329,O1329*P1329,IF(H1329=0,O1329*P1329,P1329*N1329))</f>
        <v>0</v>
      </c>
      <c r="R1329" s="57"/>
      <c r="S1329" s="58"/>
    </row>
    <row r="1330" spans="1:19" ht="123" customHeight="1">
      <c r="A1330" s="74"/>
      <c r="B1330" s="179"/>
      <c r="C1330" s="308" t="s">
        <v>2943</v>
      </c>
      <c r="D1330" s="308"/>
      <c r="E1330" s="180">
        <v>380</v>
      </c>
      <c r="F1330" s="309" t="s">
        <v>2944</v>
      </c>
      <c r="G1330" s="309"/>
      <c r="H1330" s="145"/>
      <c r="I1330" s="178">
        <v>5000</v>
      </c>
      <c r="J1330" s="62">
        <v>4.0599999999999996</v>
      </c>
      <c r="K1330" s="62">
        <v>4.3199999999999994</v>
      </c>
      <c r="L1330" s="63">
        <v>6.29</v>
      </c>
      <c r="M1330" s="63">
        <v>415.14</v>
      </c>
      <c r="N1330" s="64">
        <v>382.8</v>
      </c>
      <c r="O1330" s="65">
        <v>415.14</v>
      </c>
      <c r="P1330" s="132"/>
      <c r="Q1330" s="66">
        <f t="shared" si="33"/>
        <v>0</v>
      </c>
      <c r="R1330" s="57"/>
      <c r="S1330" s="58"/>
    </row>
    <row r="1331" spans="1:19" ht="123" customHeight="1">
      <c r="A1331" s="74"/>
      <c r="B1331" s="179"/>
      <c r="C1331" s="308" t="s">
        <v>2945</v>
      </c>
      <c r="D1331" s="308"/>
      <c r="E1331" s="180">
        <v>380</v>
      </c>
      <c r="F1331" s="309" t="s">
        <v>2946</v>
      </c>
      <c r="G1331" s="309"/>
      <c r="H1331" s="145"/>
      <c r="I1331" s="178">
        <v>5000</v>
      </c>
      <c r="J1331" s="62">
        <v>4.0599999999999996</v>
      </c>
      <c r="K1331" s="62">
        <v>4.3199999999999994</v>
      </c>
      <c r="L1331" s="63">
        <v>6.29</v>
      </c>
      <c r="M1331" s="63">
        <v>415.14</v>
      </c>
      <c r="N1331" s="64">
        <v>382.8</v>
      </c>
      <c r="O1331" s="65">
        <v>415.14</v>
      </c>
      <c r="P1331" s="132"/>
      <c r="Q1331" s="66">
        <f t="shared" si="33"/>
        <v>0</v>
      </c>
      <c r="R1331" s="57"/>
      <c r="S1331" s="58"/>
    </row>
    <row r="1332" spans="1:19" ht="123" customHeight="1">
      <c r="A1332" s="74"/>
      <c r="B1332" s="179"/>
      <c r="C1332" s="308" t="s">
        <v>2947</v>
      </c>
      <c r="D1332" s="308"/>
      <c r="E1332" s="180">
        <v>380</v>
      </c>
      <c r="F1332" s="309" t="s">
        <v>2948</v>
      </c>
      <c r="G1332" s="309"/>
      <c r="H1332" s="145"/>
      <c r="I1332" s="178">
        <v>5000</v>
      </c>
      <c r="J1332" s="62">
        <v>4.0599999999999996</v>
      </c>
      <c r="K1332" s="62">
        <v>4.3199999999999994</v>
      </c>
      <c r="L1332" s="63">
        <v>6.29</v>
      </c>
      <c r="M1332" s="63">
        <v>415.14</v>
      </c>
      <c r="N1332" s="64">
        <v>382.8</v>
      </c>
      <c r="O1332" s="65">
        <v>415.14</v>
      </c>
      <c r="P1332" s="132"/>
      <c r="Q1332" s="66">
        <f t="shared" si="33"/>
        <v>0</v>
      </c>
      <c r="R1332" s="57"/>
      <c r="S1332" s="58"/>
    </row>
    <row r="1333" spans="1:19" ht="123" customHeight="1">
      <c r="A1333" s="74"/>
      <c r="B1333" s="179"/>
      <c r="C1333" s="308" t="s">
        <v>2949</v>
      </c>
      <c r="D1333" s="308"/>
      <c r="E1333" s="180">
        <v>200</v>
      </c>
      <c r="F1333" s="309" t="s">
        <v>2950</v>
      </c>
      <c r="G1333" s="309"/>
      <c r="H1333" s="145"/>
      <c r="I1333" s="178">
        <v>4500</v>
      </c>
      <c r="J1333" s="62">
        <v>3.75</v>
      </c>
      <c r="K1333" s="62">
        <v>3.88</v>
      </c>
      <c r="L1333" s="63">
        <v>4.92</v>
      </c>
      <c r="M1333" s="63">
        <v>324.72000000000003</v>
      </c>
      <c r="N1333" s="64">
        <v>308.22000000000003</v>
      </c>
      <c r="O1333" s="65">
        <v>324.72000000000003</v>
      </c>
      <c r="P1333" s="132"/>
      <c r="Q1333" s="66">
        <f t="shared" si="33"/>
        <v>0</v>
      </c>
      <c r="R1333" s="57"/>
      <c r="S1333" s="58"/>
    </row>
    <row r="1334" spans="1:19" ht="123" customHeight="1">
      <c r="A1334" s="74"/>
      <c r="B1334" s="179"/>
      <c r="C1334" s="308" t="s">
        <v>2951</v>
      </c>
      <c r="D1334" s="308"/>
      <c r="E1334" s="180">
        <v>200</v>
      </c>
      <c r="F1334" s="309" t="s">
        <v>2952</v>
      </c>
      <c r="G1334" s="309"/>
      <c r="H1334" s="145"/>
      <c r="I1334" s="178">
        <v>4600</v>
      </c>
      <c r="J1334" s="62">
        <v>3.84</v>
      </c>
      <c r="K1334" s="62">
        <v>3.9699999999999998</v>
      </c>
      <c r="L1334" s="63">
        <v>5.01</v>
      </c>
      <c r="M1334" s="63">
        <v>330.66</v>
      </c>
      <c r="N1334" s="64">
        <v>314.16000000000003</v>
      </c>
      <c r="O1334" s="65">
        <v>330.66</v>
      </c>
      <c r="P1334" s="132"/>
      <c r="Q1334" s="66">
        <f t="shared" si="33"/>
        <v>0</v>
      </c>
      <c r="R1334" s="57"/>
      <c r="S1334" s="58"/>
    </row>
    <row r="1335" spans="1:19" ht="123" customHeight="1">
      <c r="A1335" s="74"/>
      <c r="B1335" s="179"/>
      <c r="C1335" s="308" t="s">
        <v>2953</v>
      </c>
      <c r="D1335" s="308"/>
      <c r="E1335" s="180">
        <v>300</v>
      </c>
      <c r="F1335" s="309" t="s">
        <v>2954</v>
      </c>
      <c r="G1335" s="309"/>
      <c r="H1335" s="145"/>
      <c r="I1335" s="178">
        <v>5200</v>
      </c>
      <c r="J1335" s="62">
        <v>4.3599999999999994</v>
      </c>
      <c r="K1335" s="62">
        <v>4.49</v>
      </c>
      <c r="L1335" s="63">
        <v>6.05</v>
      </c>
      <c r="M1335" s="63">
        <v>399.3</v>
      </c>
      <c r="N1335" s="64">
        <v>378.18</v>
      </c>
      <c r="O1335" s="65">
        <v>399.3</v>
      </c>
      <c r="P1335" s="132"/>
      <c r="Q1335" s="66">
        <f t="shared" si="33"/>
        <v>0</v>
      </c>
      <c r="R1335" s="57"/>
      <c r="S1335" s="58"/>
    </row>
    <row r="1336" spans="1:19" ht="123" customHeight="1">
      <c r="A1336" s="74"/>
      <c r="B1336" s="179"/>
      <c r="C1336" s="308" t="s">
        <v>2955</v>
      </c>
      <c r="D1336" s="308"/>
      <c r="E1336" s="180">
        <v>100</v>
      </c>
      <c r="F1336" s="309" t="s">
        <v>2956</v>
      </c>
      <c r="G1336" s="309"/>
      <c r="H1336" s="145"/>
      <c r="I1336" s="178">
        <v>3700</v>
      </c>
      <c r="J1336" s="62">
        <v>3.07</v>
      </c>
      <c r="K1336" s="62">
        <v>3.19</v>
      </c>
      <c r="L1336" s="63">
        <v>3.71</v>
      </c>
      <c r="M1336" s="63">
        <v>244.86</v>
      </c>
      <c r="N1336" s="64">
        <v>232.32</v>
      </c>
      <c r="O1336" s="65">
        <v>244.86</v>
      </c>
      <c r="P1336" s="132"/>
      <c r="Q1336" s="66">
        <f t="shared" si="33"/>
        <v>0</v>
      </c>
      <c r="R1336" s="57"/>
      <c r="S1336" s="58"/>
    </row>
    <row r="1337" spans="1:19" ht="123" customHeight="1">
      <c r="A1337" s="74"/>
      <c r="B1337" s="179"/>
      <c r="C1337" s="308" t="s">
        <v>2957</v>
      </c>
      <c r="D1337" s="308"/>
      <c r="E1337" s="180">
        <v>100</v>
      </c>
      <c r="F1337" s="309" t="s">
        <v>2958</v>
      </c>
      <c r="G1337" s="309"/>
      <c r="H1337" s="145"/>
      <c r="I1337" s="178">
        <v>3450</v>
      </c>
      <c r="J1337" s="62">
        <v>2.8499999999999996</v>
      </c>
      <c r="K1337" s="62">
        <v>2.98</v>
      </c>
      <c r="L1337" s="63">
        <v>3.5</v>
      </c>
      <c r="M1337" s="63">
        <v>231</v>
      </c>
      <c r="N1337" s="64">
        <v>217.8</v>
      </c>
      <c r="O1337" s="65">
        <v>231</v>
      </c>
      <c r="P1337" s="132"/>
      <c r="Q1337" s="66">
        <f t="shared" si="33"/>
        <v>0</v>
      </c>
      <c r="R1337" s="57"/>
      <c r="S1337" s="58"/>
    </row>
    <row r="1338" spans="1:19" ht="123" customHeight="1">
      <c r="A1338" s="74"/>
      <c r="B1338" s="179"/>
      <c r="C1338" s="308" t="s">
        <v>2959</v>
      </c>
      <c r="D1338" s="308"/>
      <c r="E1338" s="180">
        <v>250</v>
      </c>
      <c r="F1338" s="309" t="s">
        <v>2960</v>
      </c>
      <c r="G1338" s="309"/>
      <c r="H1338" s="145"/>
      <c r="I1338" s="178">
        <v>4050</v>
      </c>
      <c r="J1338" s="62">
        <v>3.3699999999999997</v>
      </c>
      <c r="K1338" s="62">
        <v>3.5</v>
      </c>
      <c r="L1338" s="63">
        <v>4.8</v>
      </c>
      <c r="M1338" s="63">
        <v>316.8</v>
      </c>
      <c r="N1338" s="64">
        <v>297.66000000000003</v>
      </c>
      <c r="O1338" s="65">
        <v>316.8</v>
      </c>
      <c r="P1338" s="132"/>
      <c r="Q1338" s="66">
        <f t="shared" si="33"/>
        <v>0</v>
      </c>
      <c r="R1338" s="57"/>
      <c r="S1338" s="58"/>
    </row>
    <row r="1339" spans="1:19" ht="123" customHeight="1">
      <c r="A1339" s="74"/>
      <c r="B1339" s="179"/>
      <c r="C1339" s="308" t="s">
        <v>2961</v>
      </c>
      <c r="D1339" s="308"/>
      <c r="E1339" s="180">
        <v>100</v>
      </c>
      <c r="F1339" s="309" t="s">
        <v>2962</v>
      </c>
      <c r="G1339" s="309"/>
      <c r="H1339" s="145"/>
      <c r="I1339" s="178">
        <v>3450</v>
      </c>
      <c r="J1339" s="62">
        <v>2.8499999999999996</v>
      </c>
      <c r="K1339" s="62">
        <v>2.98</v>
      </c>
      <c r="L1339" s="63">
        <v>3.5</v>
      </c>
      <c r="M1339" s="63">
        <v>231</v>
      </c>
      <c r="N1339" s="64">
        <v>217.8</v>
      </c>
      <c r="O1339" s="65">
        <v>231</v>
      </c>
      <c r="P1339" s="132"/>
      <c r="Q1339" s="66">
        <f t="shared" si="33"/>
        <v>0</v>
      </c>
      <c r="R1339" s="57"/>
      <c r="S1339" s="58"/>
    </row>
    <row r="1340" spans="1:19" ht="123" customHeight="1">
      <c r="A1340" s="74"/>
      <c r="B1340" s="179"/>
      <c r="C1340" s="308" t="s">
        <v>2963</v>
      </c>
      <c r="D1340" s="308"/>
      <c r="E1340" s="180">
        <v>250</v>
      </c>
      <c r="F1340" s="309" t="s">
        <v>2964</v>
      </c>
      <c r="G1340" s="309"/>
      <c r="H1340" s="145"/>
      <c r="I1340" s="178">
        <v>3500</v>
      </c>
      <c r="J1340" s="62">
        <v>2.8899999999999997</v>
      </c>
      <c r="K1340" s="62">
        <v>3.0199999999999996</v>
      </c>
      <c r="L1340" s="63">
        <v>4.3199999999999994</v>
      </c>
      <c r="M1340" s="63">
        <v>285.12</v>
      </c>
      <c r="N1340" s="64">
        <v>266.64</v>
      </c>
      <c r="O1340" s="65">
        <v>285.12</v>
      </c>
      <c r="P1340" s="132"/>
      <c r="Q1340" s="66">
        <f t="shared" si="33"/>
        <v>0</v>
      </c>
      <c r="R1340" s="57"/>
      <c r="S1340" s="58"/>
    </row>
    <row r="1341" spans="1:19" ht="123" customHeight="1">
      <c r="A1341" s="74"/>
      <c r="B1341" s="179"/>
      <c r="C1341" s="308" t="s">
        <v>2965</v>
      </c>
      <c r="D1341" s="308"/>
      <c r="E1341" s="180">
        <v>250</v>
      </c>
      <c r="F1341" s="309" t="s">
        <v>2966</v>
      </c>
      <c r="G1341" s="309"/>
      <c r="H1341" s="145"/>
      <c r="I1341" s="178">
        <v>3500</v>
      </c>
      <c r="J1341" s="62">
        <v>2.8899999999999997</v>
      </c>
      <c r="K1341" s="62">
        <v>3.0199999999999996</v>
      </c>
      <c r="L1341" s="63">
        <v>4.3199999999999994</v>
      </c>
      <c r="M1341" s="63">
        <v>285.12</v>
      </c>
      <c r="N1341" s="64">
        <v>266.64</v>
      </c>
      <c r="O1341" s="65">
        <v>285.12</v>
      </c>
      <c r="P1341" s="132"/>
      <c r="Q1341" s="66">
        <f t="shared" si="33"/>
        <v>0</v>
      </c>
      <c r="R1341" s="57"/>
      <c r="S1341" s="58"/>
    </row>
    <row r="1342" spans="1:19" ht="123" customHeight="1">
      <c r="A1342" s="74"/>
      <c r="B1342" s="179"/>
      <c r="C1342" s="308" t="s">
        <v>2967</v>
      </c>
      <c r="D1342" s="308"/>
      <c r="E1342" s="180">
        <v>250</v>
      </c>
      <c r="F1342" s="309" t="s">
        <v>2968</v>
      </c>
      <c r="G1342" s="309"/>
      <c r="H1342" s="145"/>
      <c r="I1342" s="178">
        <v>3500</v>
      </c>
      <c r="J1342" s="62">
        <v>2.8899999999999997</v>
      </c>
      <c r="K1342" s="62">
        <v>3.0199999999999996</v>
      </c>
      <c r="L1342" s="63">
        <v>4.3199999999999994</v>
      </c>
      <c r="M1342" s="63">
        <v>285.12</v>
      </c>
      <c r="N1342" s="64">
        <v>266.64</v>
      </c>
      <c r="O1342" s="65">
        <v>285.12</v>
      </c>
      <c r="P1342" s="132"/>
      <c r="Q1342" s="66">
        <f t="shared" si="33"/>
        <v>0</v>
      </c>
      <c r="R1342" s="57"/>
      <c r="S1342" s="58"/>
    </row>
    <row r="1343" spans="1:19" ht="123" customHeight="1">
      <c r="A1343" s="74"/>
      <c r="B1343" s="179"/>
      <c r="C1343" s="308" t="s">
        <v>2969</v>
      </c>
      <c r="D1343" s="308"/>
      <c r="E1343" s="180">
        <v>200</v>
      </c>
      <c r="F1343" s="309" t="s">
        <v>2970</v>
      </c>
      <c r="G1343" s="309"/>
      <c r="H1343" s="145"/>
      <c r="I1343" s="178">
        <v>2300</v>
      </c>
      <c r="J1343" s="62">
        <v>1.86</v>
      </c>
      <c r="K1343" s="62">
        <v>1.99</v>
      </c>
      <c r="L1343" s="63">
        <v>3.03</v>
      </c>
      <c r="M1343" s="63">
        <v>199.98</v>
      </c>
      <c r="N1343" s="64">
        <v>182.82</v>
      </c>
      <c r="O1343" s="65">
        <v>199.98</v>
      </c>
      <c r="P1343" s="132"/>
      <c r="Q1343" s="66">
        <f t="shared" si="33"/>
        <v>0</v>
      </c>
      <c r="R1343" s="57"/>
      <c r="S1343" s="58"/>
    </row>
    <row r="1344" spans="1:19" ht="123" customHeight="1">
      <c r="A1344" s="74"/>
      <c r="B1344" s="179"/>
      <c r="C1344" s="308" t="s">
        <v>2971</v>
      </c>
      <c r="D1344" s="308"/>
      <c r="E1344" s="180">
        <v>200</v>
      </c>
      <c r="F1344" s="309" t="s">
        <v>2972</v>
      </c>
      <c r="G1344" s="309"/>
      <c r="H1344" s="145"/>
      <c r="I1344" s="178">
        <v>2500</v>
      </c>
      <c r="J1344" s="62">
        <v>2.0299999999999998</v>
      </c>
      <c r="K1344" s="62">
        <v>2.1599999999999997</v>
      </c>
      <c r="L1344" s="63">
        <v>3.1999999999999997</v>
      </c>
      <c r="M1344" s="63">
        <v>211.2</v>
      </c>
      <c r="N1344" s="64">
        <v>194.7</v>
      </c>
      <c r="O1344" s="65">
        <v>211.2</v>
      </c>
      <c r="P1344" s="132"/>
      <c r="Q1344" s="66">
        <f t="shared" si="33"/>
        <v>0</v>
      </c>
      <c r="R1344" s="57"/>
      <c r="S1344" s="58"/>
    </row>
    <row r="1345" spans="1:19" ht="123" customHeight="1">
      <c r="A1345" s="74"/>
      <c r="B1345" s="179"/>
      <c r="C1345" s="308" t="s">
        <v>2973</v>
      </c>
      <c r="D1345" s="308"/>
      <c r="E1345" s="180">
        <v>200</v>
      </c>
      <c r="F1345" s="309" t="s">
        <v>2974</v>
      </c>
      <c r="G1345" s="309"/>
      <c r="H1345" s="145"/>
      <c r="I1345" s="178">
        <v>2500</v>
      </c>
      <c r="J1345" s="62">
        <v>2.0299999999999998</v>
      </c>
      <c r="K1345" s="62">
        <v>2.1599999999999997</v>
      </c>
      <c r="L1345" s="63">
        <v>3.1999999999999997</v>
      </c>
      <c r="M1345" s="63">
        <v>211.2</v>
      </c>
      <c r="N1345" s="64">
        <v>194.7</v>
      </c>
      <c r="O1345" s="65">
        <v>211.2</v>
      </c>
      <c r="P1345" s="132"/>
      <c r="Q1345" s="66">
        <f t="shared" si="33"/>
        <v>0</v>
      </c>
      <c r="R1345" s="57"/>
      <c r="S1345" s="58"/>
    </row>
    <row r="1346" spans="1:19" ht="123" customHeight="1">
      <c r="A1346" s="74"/>
      <c r="B1346" s="179"/>
      <c r="C1346" s="308" t="s">
        <v>2975</v>
      </c>
      <c r="D1346" s="308"/>
      <c r="E1346" s="180">
        <v>200</v>
      </c>
      <c r="F1346" s="309" t="s">
        <v>2976</v>
      </c>
      <c r="G1346" s="309"/>
      <c r="H1346" s="145"/>
      <c r="I1346" s="178">
        <v>2500</v>
      </c>
      <c r="J1346" s="62">
        <v>2.0299999999999998</v>
      </c>
      <c r="K1346" s="62">
        <v>2.1599999999999997</v>
      </c>
      <c r="L1346" s="63">
        <v>3.1999999999999997</v>
      </c>
      <c r="M1346" s="63">
        <v>211.2</v>
      </c>
      <c r="N1346" s="64">
        <v>194.7</v>
      </c>
      <c r="O1346" s="65">
        <v>211.2</v>
      </c>
      <c r="P1346" s="132"/>
      <c r="Q1346" s="66">
        <f t="shared" si="33"/>
        <v>0</v>
      </c>
      <c r="R1346" s="57"/>
      <c r="S1346" s="58"/>
    </row>
    <row r="1347" spans="1:19" ht="123" customHeight="1">
      <c r="A1347" s="74"/>
      <c r="B1347" s="179"/>
      <c r="C1347" s="308" t="s">
        <v>2977</v>
      </c>
      <c r="D1347" s="308"/>
      <c r="E1347" s="180">
        <v>150</v>
      </c>
      <c r="F1347" s="309" t="s">
        <v>2978</v>
      </c>
      <c r="G1347" s="309"/>
      <c r="H1347" s="145"/>
      <c r="I1347" s="178">
        <v>2500</v>
      </c>
      <c r="J1347" s="62">
        <v>2.0299999999999998</v>
      </c>
      <c r="K1347" s="62">
        <v>2.1599999999999997</v>
      </c>
      <c r="L1347" s="63">
        <v>2.94</v>
      </c>
      <c r="M1347" s="63">
        <v>194.04</v>
      </c>
      <c r="N1347" s="64">
        <v>179.52</v>
      </c>
      <c r="O1347" s="65">
        <v>194.04</v>
      </c>
      <c r="P1347" s="132"/>
      <c r="Q1347" s="66">
        <f t="shared" si="33"/>
        <v>0</v>
      </c>
      <c r="R1347" s="57"/>
      <c r="S1347" s="58"/>
    </row>
    <row r="1348" spans="1:19" ht="123" customHeight="1">
      <c r="A1348" s="74"/>
      <c r="B1348" s="179"/>
      <c r="C1348" s="308" t="s">
        <v>2979</v>
      </c>
      <c r="D1348" s="308"/>
      <c r="E1348" s="180">
        <v>150</v>
      </c>
      <c r="F1348" s="309" t="s">
        <v>2980</v>
      </c>
      <c r="G1348" s="309"/>
      <c r="H1348" s="145"/>
      <c r="I1348" s="178">
        <v>7000</v>
      </c>
      <c r="J1348" s="62">
        <v>5.91</v>
      </c>
      <c r="K1348" s="62">
        <v>6.04</v>
      </c>
      <c r="L1348" s="63">
        <v>6.8199999999999994</v>
      </c>
      <c r="M1348" s="63">
        <v>450.12</v>
      </c>
      <c r="N1348" s="64">
        <v>435.6</v>
      </c>
      <c r="O1348" s="65">
        <v>450.12</v>
      </c>
      <c r="P1348" s="132"/>
      <c r="Q1348" s="66">
        <f t="shared" si="33"/>
        <v>0</v>
      </c>
      <c r="R1348" s="57"/>
      <c r="S1348" s="58"/>
    </row>
    <row r="1349" spans="1:19" ht="123" customHeight="1">
      <c r="A1349" s="74"/>
      <c r="B1349" s="179"/>
      <c r="C1349" s="308" t="s">
        <v>2981</v>
      </c>
      <c r="D1349" s="308"/>
      <c r="E1349" s="180">
        <v>200</v>
      </c>
      <c r="F1349" s="309" t="s">
        <v>2982</v>
      </c>
      <c r="G1349" s="309"/>
      <c r="H1349" s="145"/>
      <c r="I1349" s="178">
        <v>6300</v>
      </c>
      <c r="J1349" s="62">
        <v>5.31</v>
      </c>
      <c r="K1349" s="62">
        <v>5.4399999999999995</v>
      </c>
      <c r="L1349" s="63">
        <v>6.4799999999999995</v>
      </c>
      <c r="M1349" s="63">
        <v>427.68</v>
      </c>
      <c r="N1349" s="64">
        <v>410.52</v>
      </c>
      <c r="O1349" s="65">
        <v>427.68</v>
      </c>
      <c r="P1349" s="132"/>
      <c r="Q1349" s="66">
        <f t="shared" si="33"/>
        <v>0</v>
      </c>
      <c r="R1349" s="57"/>
      <c r="S1349" s="58"/>
    </row>
    <row r="1350" spans="1:19" ht="123" customHeight="1">
      <c r="A1350" s="74"/>
      <c r="B1350" s="179"/>
      <c r="C1350" s="308" t="s">
        <v>2983</v>
      </c>
      <c r="D1350" s="308"/>
      <c r="E1350" s="180">
        <v>200</v>
      </c>
      <c r="F1350" s="309" t="s">
        <v>2984</v>
      </c>
      <c r="G1350" s="309"/>
      <c r="H1350" s="145"/>
      <c r="I1350" s="178">
        <v>6300</v>
      </c>
      <c r="J1350" s="62">
        <v>5.31</v>
      </c>
      <c r="K1350" s="62">
        <v>5.4399999999999995</v>
      </c>
      <c r="L1350" s="63">
        <v>6.4799999999999995</v>
      </c>
      <c r="M1350" s="63">
        <v>427.68</v>
      </c>
      <c r="N1350" s="64">
        <v>410.52</v>
      </c>
      <c r="O1350" s="65">
        <v>427.68</v>
      </c>
      <c r="P1350" s="132"/>
      <c r="Q1350" s="66">
        <f t="shared" si="33"/>
        <v>0</v>
      </c>
      <c r="R1350" s="57"/>
      <c r="S1350" s="58"/>
    </row>
    <row r="1351" spans="1:19" ht="123" customHeight="1">
      <c r="A1351" s="74"/>
      <c r="B1351" s="179"/>
      <c r="C1351" s="308" t="s">
        <v>2985</v>
      </c>
      <c r="D1351" s="308"/>
      <c r="E1351" s="180">
        <v>200</v>
      </c>
      <c r="F1351" s="309" t="s">
        <v>2986</v>
      </c>
      <c r="G1351" s="309"/>
      <c r="H1351" s="145"/>
      <c r="I1351" s="178">
        <v>7000</v>
      </c>
      <c r="J1351" s="62">
        <v>5.91</v>
      </c>
      <c r="K1351" s="62">
        <v>6.04</v>
      </c>
      <c r="L1351" s="63">
        <v>7.08</v>
      </c>
      <c r="M1351" s="63">
        <v>467.28</v>
      </c>
      <c r="N1351" s="64">
        <v>450.78</v>
      </c>
      <c r="O1351" s="65">
        <v>467.28</v>
      </c>
      <c r="P1351" s="132"/>
      <c r="Q1351" s="66">
        <f t="shared" si="33"/>
        <v>0</v>
      </c>
      <c r="R1351" s="57"/>
      <c r="S1351" s="58"/>
    </row>
    <row r="1352" spans="1:19" ht="123" customHeight="1">
      <c r="A1352" s="74"/>
      <c r="B1352" s="179"/>
      <c r="C1352" s="308" t="s">
        <v>2987</v>
      </c>
      <c r="D1352" s="308"/>
      <c r="E1352" s="180">
        <v>100</v>
      </c>
      <c r="F1352" s="309" t="s">
        <v>2988</v>
      </c>
      <c r="G1352" s="309"/>
      <c r="H1352" s="145"/>
      <c r="I1352" s="178">
        <v>2500</v>
      </c>
      <c r="J1352" s="62">
        <v>2.0299999999999998</v>
      </c>
      <c r="K1352" s="62">
        <v>2.1599999999999997</v>
      </c>
      <c r="L1352" s="63">
        <v>2.6799999999999997</v>
      </c>
      <c r="M1352" s="63">
        <v>176.88</v>
      </c>
      <c r="N1352" s="64">
        <v>164.34</v>
      </c>
      <c r="O1352" s="65">
        <v>176.88</v>
      </c>
      <c r="P1352" s="132"/>
      <c r="Q1352" s="66">
        <f t="shared" si="33"/>
        <v>0</v>
      </c>
      <c r="R1352" s="57"/>
      <c r="S1352" s="58"/>
    </row>
    <row r="1353" spans="1:19" ht="123" customHeight="1">
      <c r="A1353" s="74"/>
      <c r="B1353" s="179"/>
      <c r="C1353" s="308" t="s">
        <v>2989</v>
      </c>
      <c r="D1353" s="308"/>
      <c r="E1353" s="180">
        <v>350</v>
      </c>
      <c r="F1353" s="309" t="s">
        <v>2990</v>
      </c>
      <c r="G1353" s="309"/>
      <c r="H1353" s="145"/>
      <c r="I1353" s="178">
        <v>2500</v>
      </c>
      <c r="J1353" s="62">
        <v>2.0299999999999998</v>
      </c>
      <c r="K1353" s="62">
        <v>2.1599999999999997</v>
      </c>
      <c r="L1353" s="63">
        <v>3.98</v>
      </c>
      <c r="M1353" s="63">
        <v>262.68</v>
      </c>
      <c r="N1353" s="64">
        <v>240.24</v>
      </c>
      <c r="O1353" s="65">
        <v>262.68</v>
      </c>
      <c r="P1353" s="132"/>
      <c r="Q1353" s="66">
        <f t="shared" si="33"/>
        <v>0</v>
      </c>
      <c r="R1353" s="57"/>
      <c r="S1353" s="58"/>
    </row>
    <row r="1354" spans="1:19" ht="123" customHeight="1">
      <c r="A1354" s="74"/>
      <c r="B1354" s="179"/>
      <c r="C1354" s="308" t="s">
        <v>2991</v>
      </c>
      <c r="D1354" s="308"/>
      <c r="E1354" s="180">
        <v>350</v>
      </c>
      <c r="F1354" s="309" t="s">
        <v>2992</v>
      </c>
      <c r="G1354" s="309"/>
      <c r="H1354" s="145"/>
      <c r="I1354" s="178">
        <v>2500</v>
      </c>
      <c r="J1354" s="62">
        <v>2.0299999999999998</v>
      </c>
      <c r="K1354" s="62">
        <v>2.1599999999999997</v>
      </c>
      <c r="L1354" s="63">
        <v>3.98</v>
      </c>
      <c r="M1354" s="63">
        <v>262.68</v>
      </c>
      <c r="N1354" s="64">
        <v>240.24</v>
      </c>
      <c r="O1354" s="65">
        <v>262.68</v>
      </c>
      <c r="P1354" s="132"/>
      <c r="Q1354" s="66">
        <f t="shared" si="33"/>
        <v>0</v>
      </c>
      <c r="R1354" s="57"/>
      <c r="S1354" s="58"/>
    </row>
    <row r="1355" spans="1:19" ht="123" customHeight="1">
      <c r="A1355" s="74"/>
      <c r="B1355" s="179"/>
      <c r="C1355" s="308" t="s">
        <v>2993</v>
      </c>
      <c r="D1355" s="308"/>
      <c r="E1355" s="180">
        <v>100</v>
      </c>
      <c r="F1355" s="309" t="s">
        <v>2994</v>
      </c>
      <c r="G1355" s="309"/>
      <c r="H1355" s="145"/>
      <c r="I1355" s="178">
        <v>5800</v>
      </c>
      <c r="J1355" s="62">
        <v>4.88</v>
      </c>
      <c r="K1355" s="62">
        <v>5</v>
      </c>
      <c r="L1355" s="63">
        <v>5.52</v>
      </c>
      <c r="M1355" s="63">
        <v>364.32</v>
      </c>
      <c r="N1355" s="64">
        <v>351.78</v>
      </c>
      <c r="O1355" s="65">
        <v>364.32</v>
      </c>
      <c r="P1355" s="132"/>
      <c r="Q1355" s="66">
        <f t="shared" si="33"/>
        <v>0</v>
      </c>
      <c r="R1355" s="57"/>
      <c r="S1355" s="58"/>
    </row>
    <row r="1356" spans="1:19" ht="123" customHeight="1">
      <c r="A1356" s="74"/>
      <c r="B1356" s="179"/>
      <c r="C1356" s="308" t="s">
        <v>2995</v>
      </c>
      <c r="D1356" s="308"/>
      <c r="E1356" s="180">
        <v>100</v>
      </c>
      <c r="F1356" s="309" t="s">
        <v>2996</v>
      </c>
      <c r="G1356" s="309"/>
      <c r="H1356" s="145"/>
      <c r="I1356" s="178">
        <v>5800</v>
      </c>
      <c r="J1356" s="62">
        <v>4.88</v>
      </c>
      <c r="K1356" s="62">
        <v>5</v>
      </c>
      <c r="L1356" s="63">
        <v>5.52</v>
      </c>
      <c r="M1356" s="63">
        <v>364.32</v>
      </c>
      <c r="N1356" s="64">
        <v>351.78</v>
      </c>
      <c r="O1356" s="65">
        <v>364.32</v>
      </c>
      <c r="P1356" s="132"/>
      <c r="Q1356" s="66">
        <f t="shared" si="33"/>
        <v>0</v>
      </c>
      <c r="R1356" s="57"/>
      <c r="S1356" s="58"/>
    </row>
    <row r="1357" spans="1:19" ht="123" customHeight="1">
      <c r="A1357" s="74"/>
      <c r="B1357" s="179"/>
      <c r="C1357" s="308" t="s">
        <v>2997</v>
      </c>
      <c r="D1357" s="308"/>
      <c r="E1357" s="180">
        <v>100</v>
      </c>
      <c r="F1357" s="309" t="s">
        <v>2998</v>
      </c>
      <c r="G1357" s="309"/>
      <c r="H1357" s="145"/>
      <c r="I1357" s="178">
        <v>5800</v>
      </c>
      <c r="J1357" s="62">
        <v>4.88</v>
      </c>
      <c r="K1357" s="62">
        <v>5</v>
      </c>
      <c r="L1357" s="63">
        <v>5.52</v>
      </c>
      <c r="M1357" s="63">
        <v>364.32</v>
      </c>
      <c r="N1357" s="64">
        <v>351.78</v>
      </c>
      <c r="O1357" s="65">
        <v>364.32</v>
      </c>
      <c r="P1357" s="132"/>
      <c r="Q1357" s="66">
        <f t="shared" si="33"/>
        <v>0</v>
      </c>
      <c r="R1357" s="57"/>
      <c r="S1357" s="58"/>
    </row>
    <row r="1358" spans="1:19" ht="123" customHeight="1">
      <c r="A1358" s="74"/>
      <c r="B1358" s="179"/>
      <c r="C1358" s="308" t="s">
        <v>2999</v>
      </c>
      <c r="D1358" s="308"/>
      <c r="E1358" s="180">
        <v>250</v>
      </c>
      <c r="F1358" s="309" t="s">
        <v>3000</v>
      </c>
      <c r="G1358" s="309"/>
      <c r="H1358" s="145"/>
      <c r="I1358" s="178">
        <v>3000</v>
      </c>
      <c r="J1358" s="62">
        <v>2.46</v>
      </c>
      <c r="K1358" s="62">
        <v>2.59</v>
      </c>
      <c r="L1358" s="63">
        <v>3.8899999999999997</v>
      </c>
      <c r="M1358" s="63">
        <v>256.74</v>
      </c>
      <c r="N1358" s="64">
        <v>238.26</v>
      </c>
      <c r="O1358" s="65">
        <v>256.74</v>
      </c>
      <c r="P1358" s="132"/>
      <c r="Q1358" s="66">
        <f t="shared" si="33"/>
        <v>0</v>
      </c>
      <c r="R1358" s="57"/>
      <c r="S1358" s="58"/>
    </row>
    <row r="1359" spans="1:19" ht="123" customHeight="1">
      <c r="A1359" s="74"/>
      <c r="B1359" s="179"/>
      <c r="C1359" s="308" t="s">
        <v>3001</v>
      </c>
      <c r="D1359" s="308"/>
      <c r="E1359" s="180">
        <v>250</v>
      </c>
      <c r="F1359" s="309" t="s">
        <v>3002</v>
      </c>
      <c r="G1359" s="309"/>
      <c r="H1359" s="145"/>
      <c r="I1359" s="178">
        <v>5800</v>
      </c>
      <c r="J1359" s="62">
        <v>4.88</v>
      </c>
      <c r="K1359" s="62">
        <v>5</v>
      </c>
      <c r="L1359" s="63">
        <v>6.3</v>
      </c>
      <c r="M1359" s="63">
        <v>415.8</v>
      </c>
      <c r="N1359" s="64">
        <v>397.32</v>
      </c>
      <c r="O1359" s="65">
        <v>415.8</v>
      </c>
      <c r="P1359" s="132"/>
      <c r="Q1359" s="66">
        <f t="shared" si="33"/>
        <v>0</v>
      </c>
      <c r="R1359" s="57"/>
      <c r="S1359" s="58"/>
    </row>
    <row r="1360" spans="1:19" ht="123" customHeight="1">
      <c r="A1360" s="74"/>
      <c r="B1360" s="179"/>
      <c r="C1360" s="308" t="s">
        <v>3003</v>
      </c>
      <c r="D1360" s="308"/>
      <c r="E1360" s="180">
        <v>100</v>
      </c>
      <c r="F1360" s="309" t="s">
        <v>3004</v>
      </c>
      <c r="G1360" s="309"/>
      <c r="H1360" s="145"/>
      <c r="I1360" s="178">
        <v>5800</v>
      </c>
      <c r="J1360" s="62">
        <v>4.88</v>
      </c>
      <c r="K1360" s="62">
        <v>5</v>
      </c>
      <c r="L1360" s="63">
        <v>5.52</v>
      </c>
      <c r="M1360" s="63">
        <v>364.32</v>
      </c>
      <c r="N1360" s="64">
        <v>351.78</v>
      </c>
      <c r="O1360" s="65">
        <v>364.32</v>
      </c>
      <c r="P1360" s="132"/>
      <c r="Q1360" s="66">
        <f t="shared" si="33"/>
        <v>0</v>
      </c>
      <c r="R1360" s="57"/>
      <c r="S1360" s="58"/>
    </row>
    <row r="1361" spans="1:19" ht="123" customHeight="1">
      <c r="A1361" s="74"/>
      <c r="B1361" s="179"/>
      <c r="C1361" s="308" t="s">
        <v>3005</v>
      </c>
      <c r="D1361" s="308"/>
      <c r="E1361" s="180">
        <v>100</v>
      </c>
      <c r="F1361" s="309" t="s">
        <v>3006</v>
      </c>
      <c r="G1361" s="309"/>
      <c r="H1361" s="145"/>
      <c r="I1361" s="178">
        <v>4400</v>
      </c>
      <c r="J1361" s="62">
        <v>3.67</v>
      </c>
      <c r="K1361" s="62">
        <v>3.8</v>
      </c>
      <c r="L1361" s="63">
        <v>4.3199999999999994</v>
      </c>
      <c r="M1361" s="63">
        <v>285.12</v>
      </c>
      <c r="N1361" s="64">
        <v>271.92</v>
      </c>
      <c r="O1361" s="65">
        <v>285.12</v>
      </c>
      <c r="P1361" s="132"/>
      <c r="Q1361" s="66">
        <f t="shared" si="33"/>
        <v>0</v>
      </c>
      <c r="R1361" s="57"/>
      <c r="S1361" s="58"/>
    </row>
    <row r="1362" spans="1:19" ht="123" customHeight="1">
      <c r="A1362" s="74"/>
      <c r="B1362" s="179"/>
      <c r="C1362" s="308" t="s">
        <v>3007</v>
      </c>
      <c r="D1362" s="308"/>
      <c r="E1362" s="180">
        <v>100</v>
      </c>
      <c r="F1362" s="309" t="s">
        <v>3008</v>
      </c>
      <c r="G1362" s="309"/>
      <c r="H1362" s="145"/>
      <c r="I1362" s="178">
        <v>4400</v>
      </c>
      <c r="J1362" s="62">
        <v>3.67</v>
      </c>
      <c r="K1362" s="62">
        <v>3.8</v>
      </c>
      <c r="L1362" s="63">
        <v>4.3199999999999994</v>
      </c>
      <c r="M1362" s="63">
        <v>285.12</v>
      </c>
      <c r="N1362" s="64">
        <v>271.92</v>
      </c>
      <c r="O1362" s="65">
        <v>285.12</v>
      </c>
      <c r="P1362" s="132"/>
      <c r="Q1362" s="66">
        <f t="shared" si="33"/>
        <v>0</v>
      </c>
      <c r="R1362" s="57"/>
      <c r="S1362" s="58"/>
    </row>
    <row r="1363" spans="1:19" ht="123" customHeight="1">
      <c r="A1363" s="74"/>
      <c r="B1363" s="179"/>
      <c r="C1363" s="308" t="s">
        <v>3009</v>
      </c>
      <c r="D1363" s="308"/>
      <c r="E1363" s="180">
        <v>100</v>
      </c>
      <c r="F1363" s="309" t="s">
        <v>3010</v>
      </c>
      <c r="G1363" s="309"/>
      <c r="H1363" s="145"/>
      <c r="I1363" s="178">
        <v>4600</v>
      </c>
      <c r="J1363" s="62">
        <v>3.84</v>
      </c>
      <c r="K1363" s="62">
        <v>3.9699999999999998</v>
      </c>
      <c r="L1363" s="63">
        <v>4.49</v>
      </c>
      <c r="M1363" s="63">
        <v>296.33999999999997</v>
      </c>
      <c r="N1363" s="64">
        <v>283.8</v>
      </c>
      <c r="O1363" s="65">
        <v>296.33999999999997</v>
      </c>
      <c r="P1363" s="132"/>
      <c r="Q1363" s="66">
        <f t="shared" si="33"/>
        <v>0</v>
      </c>
      <c r="R1363" s="57"/>
      <c r="S1363" s="58"/>
    </row>
    <row r="1364" spans="1:19" ht="123" customHeight="1">
      <c r="A1364" s="74"/>
      <c r="B1364" s="179"/>
      <c r="C1364" s="308" t="s">
        <v>3011</v>
      </c>
      <c r="D1364" s="308"/>
      <c r="E1364" s="180">
        <v>200</v>
      </c>
      <c r="F1364" s="309" t="s">
        <v>3012</v>
      </c>
      <c r="G1364" s="309"/>
      <c r="H1364" s="145"/>
      <c r="I1364" s="178">
        <v>4600</v>
      </c>
      <c r="J1364" s="62">
        <v>3.84</v>
      </c>
      <c r="K1364" s="62">
        <v>3.9699999999999998</v>
      </c>
      <c r="L1364" s="63">
        <v>5.01</v>
      </c>
      <c r="M1364" s="63">
        <v>330.66</v>
      </c>
      <c r="N1364" s="64">
        <v>314.16000000000003</v>
      </c>
      <c r="O1364" s="65">
        <v>330.66</v>
      </c>
      <c r="P1364" s="132"/>
      <c r="Q1364" s="66">
        <f t="shared" si="33"/>
        <v>0</v>
      </c>
      <c r="R1364" s="57"/>
      <c r="S1364" s="58"/>
    </row>
    <row r="1365" spans="1:19" ht="123" customHeight="1">
      <c r="A1365" s="74"/>
      <c r="B1365" s="179"/>
      <c r="C1365" s="308" t="s">
        <v>3013</v>
      </c>
      <c r="D1365" s="308"/>
      <c r="E1365" s="180">
        <v>200</v>
      </c>
      <c r="F1365" s="309" t="s">
        <v>3014</v>
      </c>
      <c r="G1365" s="309"/>
      <c r="H1365" s="145"/>
      <c r="I1365" s="178">
        <v>4050</v>
      </c>
      <c r="J1365" s="62">
        <v>3.3699999999999997</v>
      </c>
      <c r="K1365" s="62">
        <v>3.5</v>
      </c>
      <c r="L1365" s="63">
        <v>4.54</v>
      </c>
      <c r="M1365" s="63">
        <v>299.64</v>
      </c>
      <c r="N1365" s="64">
        <v>282.48</v>
      </c>
      <c r="O1365" s="65">
        <v>299.64</v>
      </c>
      <c r="P1365" s="132"/>
      <c r="Q1365" s="66">
        <f t="shared" si="33"/>
        <v>0</v>
      </c>
      <c r="R1365" s="57"/>
      <c r="S1365" s="58"/>
    </row>
    <row r="1366" spans="1:19" ht="123" customHeight="1">
      <c r="A1366" s="74"/>
      <c r="B1366" s="179"/>
      <c r="C1366" s="308" t="s">
        <v>3015</v>
      </c>
      <c r="D1366" s="308"/>
      <c r="E1366" s="180">
        <v>200</v>
      </c>
      <c r="F1366" s="309" t="s">
        <v>3016</v>
      </c>
      <c r="G1366" s="309"/>
      <c r="H1366" s="145"/>
      <c r="I1366" s="178">
        <v>4050</v>
      </c>
      <c r="J1366" s="62">
        <v>3.3699999999999997</v>
      </c>
      <c r="K1366" s="62">
        <v>3.5</v>
      </c>
      <c r="L1366" s="63">
        <v>4.54</v>
      </c>
      <c r="M1366" s="63">
        <v>299.64</v>
      </c>
      <c r="N1366" s="64">
        <v>282.48</v>
      </c>
      <c r="O1366" s="65">
        <v>299.64</v>
      </c>
      <c r="P1366" s="132"/>
      <c r="Q1366" s="66">
        <f t="shared" si="33"/>
        <v>0</v>
      </c>
      <c r="R1366" s="57"/>
      <c r="S1366" s="58"/>
    </row>
    <row r="1367" spans="1:19" ht="123" customHeight="1">
      <c r="A1367" s="74"/>
      <c r="B1367" s="179"/>
      <c r="C1367" s="308" t="s">
        <v>3017</v>
      </c>
      <c r="D1367" s="308"/>
      <c r="E1367" s="180">
        <v>200</v>
      </c>
      <c r="F1367" s="309" t="s">
        <v>3018</v>
      </c>
      <c r="G1367" s="309"/>
      <c r="H1367" s="145"/>
      <c r="I1367" s="178">
        <v>4050</v>
      </c>
      <c r="J1367" s="62">
        <v>3.3699999999999997</v>
      </c>
      <c r="K1367" s="62">
        <v>3.5</v>
      </c>
      <c r="L1367" s="63">
        <v>4.54</v>
      </c>
      <c r="M1367" s="63">
        <v>299.64</v>
      </c>
      <c r="N1367" s="64">
        <v>282.48</v>
      </c>
      <c r="O1367" s="65">
        <v>299.64</v>
      </c>
      <c r="P1367" s="132"/>
      <c r="Q1367" s="66">
        <f t="shared" si="33"/>
        <v>0</v>
      </c>
      <c r="R1367" s="57"/>
      <c r="S1367" s="58"/>
    </row>
    <row r="1368" spans="1:19" ht="123" customHeight="1">
      <c r="A1368" s="74"/>
      <c r="B1368" s="179"/>
      <c r="C1368" s="308" t="s">
        <v>3019</v>
      </c>
      <c r="D1368" s="308"/>
      <c r="E1368" s="180">
        <v>150</v>
      </c>
      <c r="F1368" s="309" t="s">
        <v>3020</v>
      </c>
      <c r="G1368" s="309"/>
      <c r="H1368" s="145"/>
      <c r="I1368" s="178">
        <v>700</v>
      </c>
      <c r="J1368" s="62">
        <v>0.48</v>
      </c>
      <c r="K1368" s="62">
        <v>0.61</v>
      </c>
      <c r="L1368" s="63">
        <v>1.39</v>
      </c>
      <c r="M1368" s="63">
        <v>91.74</v>
      </c>
      <c r="N1368" s="64">
        <v>76.56</v>
      </c>
      <c r="O1368" s="65">
        <v>91.74</v>
      </c>
      <c r="P1368" s="132"/>
      <c r="Q1368" s="66">
        <f t="shared" si="33"/>
        <v>0</v>
      </c>
      <c r="R1368" s="57"/>
      <c r="S1368" s="58"/>
    </row>
    <row r="1369" spans="1:19" ht="123" customHeight="1">
      <c r="A1369" s="74"/>
      <c r="B1369" s="179"/>
      <c r="C1369" s="308" t="s">
        <v>3021</v>
      </c>
      <c r="D1369" s="308"/>
      <c r="E1369" s="180">
        <v>150</v>
      </c>
      <c r="F1369" s="309" t="s">
        <v>3022</v>
      </c>
      <c r="G1369" s="309"/>
      <c r="H1369" s="145"/>
      <c r="I1369" s="178">
        <v>700</v>
      </c>
      <c r="J1369" s="62">
        <v>0.48</v>
      </c>
      <c r="K1369" s="62">
        <v>0.61</v>
      </c>
      <c r="L1369" s="63">
        <v>1.39</v>
      </c>
      <c r="M1369" s="63">
        <v>91.74</v>
      </c>
      <c r="N1369" s="64">
        <v>76.56</v>
      </c>
      <c r="O1369" s="65">
        <v>91.74</v>
      </c>
      <c r="P1369" s="132"/>
      <c r="Q1369" s="66">
        <f t="shared" si="33"/>
        <v>0</v>
      </c>
      <c r="R1369" s="57"/>
      <c r="S1369" s="58"/>
    </row>
    <row r="1370" spans="1:19" ht="123" customHeight="1">
      <c r="A1370" s="74"/>
      <c r="B1370" s="179"/>
      <c r="C1370" s="308" t="s">
        <v>3023</v>
      </c>
      <c r="D1370" s="308"/>
      <c r="E1370" s="180">
        <v>150</v>
      </c>
      <c r="F1370" s="309" t="s">
        <v>3024</v>
      </c>
      <c r="G1370" s="309"/>
      <c r="H1370" s="145"/>
      <c r="I1370" s="178">
        <v>700</v>
      </c>
      <c r="J1370" s="62">
        <v>0.48</v>
      </c>
      <c r="K1370" s="62">
        <v>0.61</v>
      </c>
      <c r="L1370" s="63">
        <v>1.39</v>
      </c>
      <c r="M1370" s="63">
        <v>91.74</v>
      </c>
      <c r="N1370" s="64">
        <v>76.56</v>
      </c>
      <c r="O1370" s="65">
        <v>91.74</v>
      </c>
      <c r="P1370" s="132"/>
      <c r="Q1370" s="66">
        <f t="shared" si="33"/>
        <v>0</v>
      </c>
      <c r="R1370" s="57"/>
      <c r="S1370" s="58"/>
    </row>
    <row r="1371" spans="1:19" ht="123" customHeight="1">
      <c r="A1371" s="74"/>
      <c r="B1371" s="179"/>
      <c r="C1371" s="308" t="s">
        <v>3025</v>
      </c>
      <c r="D1371" s="308"/>
      <c r="E1371" s="180">
        <v>100</v>
      </c>
      <c r="F1371" s="309" t="s">
        <v>3026</v>
      </c>
      <c r="G1371" s="309"/>
      <c r="H1371" s="145"/>
      <c r="I1371" s="178">
        <v>3700</v>
      </c>
      <c r="J1371" s="62">
        <v>3.07</v>
      </c>
      <c r="K1371" s="62">
        <v>3.19</v>
      </c>
      <c r="L1371" s="63">
        <v>3.71</v>
      </c>
      <c r="M1371" s="63">
        <v>244.86</v>
      </c>
      <c r="N1371" s="64">
        <v>232.32</v>
      </c>
      <c r="O1371" s="65">
        <v>244.86</v>
      </c>
      <c r="P1371" s="132"/>
      <c r="Q1371" s="66">
        <f t="shared" si="33"/>
        <v>0</v>
      </c>
      <c r="R1371" s="57"/>
      <c r="S1371" s="58"/>
    </row>
    <row r="1372" spans="1:19" ht="123" customHeight="1">
      <c r="A1372" s="74"/>
      <c r="B1372" s="179"/>
      <c r="C1372" s="308" t="s">
        <v>3027</v>
      </c>
      <c r="D1372" s="308"/>
      <c r="E1372" s="180">
        <v>100</v>
      </c>
      <c r="F1372" s="309" t="s">
        <v>3028</v>
      </c>
      <c r="G1372" s="309"/>
      <c r="H1372" s="145"/>
      <c r="I1372" s="178">
        <v>3700</v>
      </c>
      <c r="J1372" s="62">
        <v>3.07</v>
      </c>
      <c r="K1372" s="62">
        <v>3.19</v>
      </c>
      <c r="L1372" s="63">
        <v>3.71</v>
      </c>
      <c r="M1372" s="63">
        <v>244.86</v>
      </c>
      <c r="N1372" s="64">
        <v>232.32</v>
      </c>
      <c r="O1372" s="65">
        <v>244.86</v>
      </c>
      <c r="P1372" s="132"/>
      <c r="Q1372" s="66">
        <f t="shared" si="33"/>
        <v>0</v>
      </c>
      <c r="R1372" s="57"/>
      <c r="S1372" s="58"/>
    </row>
    <row r="1373" spans="1:19" ht="123" customHeight="1">
      <c r="A1373" s="74"/>
      <c r="B1373" s="179"/>
      <c r="C1373" s="308" t="s">
        <v>3029</v>
      </c>
      <c r="D1373" s="308"/>
      <c r="E1373" s="180">
        <v>100</v>
      </c>
      <c r="F1373" s="309" t="s">
        <v>3030</v>
      </c>
      <c r="G1373" s="309"/>
      <c r="H1373" s="145"/>
      <c r="I1373" s="178">
        <v>3450</v>
      </c>
      <c r="J1373" s="62">
        <v>2.8499999999999996</v>
      </c>
      <c r="K1373" s="62">
        <v>2.98</v>
      </c>
      <c r="L1373" s="63">
        <v>3.5</v>
      </c>
      <c r="M1373" s="63">
        <v>231</v>
      </c>
      <c r="N1373" s="64">
        <v>217.8</v>
      </c>
      <c r="O1373" s="65">
        <v>231</v>
      </c>
      <c r="P1373" s="132"/>
      <c r="Q1373" s="66">
        <f t="shared" si="33"/>
        <v>0</v>
      </c>
      <c r="R1373" s="57"/>
      <c r="S1373" s="58"/>
    </row>
    <row r="1374" spans="1:19" ht="123" customHeight="1">
      <c r="A1374" s="74"/>
      <c r="B1374" s="179"/>
      <c r="C1374" s="308" t="s">
        <v>3031</v>
      </c>
      <c r="D1374" s="308"/>
      <c r="E1374" s="180">
        <v>250</v>
      </c>
      <c r="F1374" s="309" t="s">
        <v>3032</v>
      </c>
      <c r="G1374" s="309"/>
      <c r="H1374" s="145"/>
      <c r="I1374" s="178">
        <v>2500</v>
      </c>
      <c r="J1374" s="62">
        <v>2.0299999999999998</v>
      </c>
      <c r="K1374" s="62">
        <v>2.1599999999999997</v>
      </c>
      <c r="L1374" s="63">
        <v>3.46</v>
      </c>
      <c r="M1374" s="63">
        <v>228.36</v>
      </c>
      <c r="N1374" s="64">
        <v>209.88</v>
      </c>
      <c r="O1374" s="65">
        <v>228.36</v>
      </c>
      <c r="P1374" s="132"/>
      <c r="Q1374" s="66">
        <f t="shared" si="33"/>
        <v>0</v>
      </c>
      <c r="R1374" s="57"/>
      <c r="S1374" s="58"/>
    </row>
    <row r="1375" spans="1:19" ht="123" customHeight="1">
      <c r="A1375" s="74"/>
      <c r="B1375" s="179"/>
      <c r="C1375" s="308" t="s">
        <v>3033</v>
      </c>
      <c r="D1375" s="308"/>
      <c r="E1375" s="180">
        <v>250</v>
      </c>
      <c r="F1375" s="309" t="s">
        <v>3034</v>
      </c>
      <c r="G1375" s="309"/>
      <c r="H1375" s="145"/>
      <c r="I1375" s="178">
        <v>2500</v>
      </c>
      <c r="J1375" s="62">
        <v>2.0299999999999998</v>
      </c>
      <c r="K1375" s="62">
        <v>2.1599999999999997</v>
      </c>
      <c r="L1375" s="63">
        <v>3.46</v>
      </c>
      <c r="M1375" s="63">
        <v>228.36</v>
      </c>
      <c r="N1375" s="64">
        <v>209.88</v>
      </c>
      <c r="O1375" s="65">
        <v>228.36</v>
      </c>
      <c r="P1375" s="132"/>
      <c r="Q1375" s="66">
        <f t="shared" si="33"/>
        <v>0</v>
      </c>
      <c r="R1375" s="57"/>
      <c r="S1375" s="58"/>
    </row>
    <row r="1376" spans="1:19" ht="123" customHeight="1">
      <c r="A1376" s="74"/>
      <c r="B1376" s="179"/>
      <c r="C1376" s="308" t="s">
        <v>3035</v>
      </c>
      <c r="D1376" s="308"/>
      <c r="E1376" s="180">
        <v>250</v>
      </c>
      <c r="F1376" s="309" t="s">
        <v>3036</v>
      </c>
      <c r="G1376" s="309"/>
      <c r="H1376" s="145"/>
      <c r="I1376" s="178">
        <v>2500</v>
      </c>
      <c r="J1376" s="62">
        <v>2.0299999999999998</v>
      </c>
      <c r="K1376" s="62">
        <v>2.1599999999999997</v>
      </c>
      <c r="L1376" s="63">
        <v>3.46</v>
      </c>
      <c r="M1376" s="63">
        <v>228.36</v>
      </c>
      <c r="N1376" s="64">
        <v>209.88</v>
      </c>
      <c r="O1376" s="65">
        <v>228.36</v>
      </c>
      <c r="P1376" s="132"/>
      <c r="Q1376" s="66">
        <f t="shared" si="33"/>
        <v>0</v>
      </c>
      <c r="R1376" s="57"/>
      <c r="S1376" s="58"/>
    </row>
    <row r="1377" spans="1:19" ht="123" customHeight="1">
      <c r="A1377" s="74"/>
      <c r="B1377" s="179"/>
      <c r="C1377" s="308" t="s">
        <v>3037</v>
      </c>
      <c r="D1377" s="308"/>
      <c r="E1377" s="180">
        <v>250</v>
      </c>
      <c r="F1377" s="309" t="s">
        <v>3038</v>
      </c>
      <c r="G1377" s="309"/>
      <c r="H1377" s="145"/>
      <c r="I1377" s="178">
        <v>2500</v>
      </c>
      <c r="J1377" s="62">
        <v>2.0299999999999998</v>
      </c>
      <c r="K1377" s="62">
        <v>2.1599999999999997</v>
      </c>
      <c r="L1377" s="63">
        <v>3.46</v>
      </c>
      <c r="M1377" s="63">
        <v>228.36</v>
      </c>
      <c r="N1377" s="64">
        <v>209.88</v>
      </c>
      <c r="O1377" s="65">
        <v>228.36</v>
      </c>
      <c r="P1377" s="132"/>
      <c r="Q1377" s="66">
        <f t="shared" si="33"/>
        <v>0</v>
      </c>
      <c r="R1377" s="57"/>
      <c r="S1377" s="58"/>
    </row>
    <row r="1378" spans="1:19" ht="123" customHeight="1">
      <c r="A1378" s="74"/>
      <c r="B1378" s="179"/>
      <c r="C1378" s="308" t="s">
        <v>3039</v>
      </c>
      <c r="D1378" s="308"/>
      <c r="E1378" s="180">
        <v>250</v>
      </c>
      <c r="F1378" s="309" t="s">
        <v>3040</v>
      </c>
      <c r="G1378" s="309"/>
      <c r="H1378" s="145"/>
      <c r="I1378" s="178">
        <v>2500</v>
      </c>
      <c r="J1378" s="62">
        <v>2.0299999999999998</v>
      </c>
      <c r="K1378" s="62">
        <v>2.1599999999999997</v>
      </c>
      <c r="L1378" s="63">
        <v>3.46</v>
      </c>
      <c r="M1378" s="63">
        <v>228.36</v>
      </c>
      <c r="N1378" s="64">
        <v>209.88</v>
      </c>
      <c r="O1378" s="65">
        <v>228.36</v>
      </c>
      <c r="P1378" s="132"/>
      <c r="Q1378" s="66">
        <f t="shared" si="33"/>
        <v>0</v>
      </c>
      <c r="R1378" s="57"/>
      <c r="S1378" s="58"/>
    </row>
    <row r="1379" spans="1:19" ht="123" customHeight="1">
      <c r="A1379" s="74"/>
      <c r="B1379" s="179"/>
      <c r="C1379" s="308" t="s">
        <v>3041</v>
      </c>
      <c r="D1379" s="308"/>
      <c r="E1379" s="180">
        <v>250</v>
      </c>
      <c r="F1379" s="309" t="s">
        <v>3042</v>
      </c>
      <c r="G1379" s="309"/>
      <c r="H1379" s="145"/>
      <c r="I1379" s="178">
        <v>2500</v>
      </c>
      <c r="J1379" s="62">
        <v>2.0299999999999998</v>
      </c>
      <c r="K1379" s="62">
        <v>2.1599999999999997</v>
      </c>
      <c r="L1379" s="63">
        <v>3.46</v>
      </c>
      <c r="M1379" s="63">
        <v>228.36</v>
      </c>
      <c r="N1379" s="64">
        <v>209.88</v>
      </c>
      <c r="O1379" s="65">
        <v>228.36</v>
      </c>
      <c r="P1379" s="132"/>
      <c r="Q1379" s="66">
        <f t="shared" si="33"/>
        <v>0</v>
      </c>
      <c r="R1379" s="57"/>
      <c r="S1379" s="58"/>
    </row>
    <row r="1380" spans="1:19" ht="123" customHeight="1">
      <c r="A1380" s="74"/>
      <c r="B1380" s="179"/>
      <c r="C1380" s="308" t="s">
        <v>3043</v>
      </c>
      <c r="D1380" s="308"/>
      <c r="E1380" s="180">
        <v>250</v>
      </c>
      <c r="F1380" s="309" t="s">
        <v>3044</v>
      </c>
      <c r="G1380" s="309"/>
      <c r="H1380" s="145"/>
      <c r="I1380" s="178">
        <v>2500</v>
      </c>
      <c r="J1380" s="62">
        <v>2.0299999999999998</v>
      </c>
      <c r="K1380" s="62">
        <v>2.1599999999999997</v>
      </c>
      <c r="L1380" s="63">
        <v>3.46</v>
      </c>
      <c r="M1380" s="63">
        <v>228.36</v>
      </c>
      <c r="N1380" s="64">
        <v>209.88</v>
      </c>
      <c r="O1380" s="65">
        <v>228.36</v>
      </c>
      <c r="P1380" s="132"/>
      <c r="Q1380" s="66">
        <f t="shared" si="33"/>
        <v>0</v>
      </c>
      <c r="R1380" s="57"/>
      <c r="S1380" s="58"/>
    </row>
    <row r="1381" spans="1:19" ht="123" customHeight="1">
      <c r="A1381" s="74"/>
      <c r="B1381" s="179"/>
      <c r="C1381" s="308" t="s">
        <v>3045</v>
      </c>
      <c r="D1381" s="308"/>
      <c r="E1381" s="180">
        <v>250</v>
      </c>
      <c r="F1381" s="309" t="s">
        <v>3046</v>
      </c>
      <c r="G1381" s="309"/>
      <c r="H1381" s="145"/>
      <c r="I1381" s="178">
        <v>2500</v>
      </c>
      <c r="J1381" s="62">
        <v>2.0299999999999998</v>
      </c>
      <c r="K1381" s="62">
        <v>2.1599999999999997</v>
      </c>
      <c r="L1381" s="63">
        <v>3.46</v>
      </c>
      <c r="M1381" s="63">
        <v>228.36</v>
      </c>
      <c r="N1381" s="64">
        <v>209.88</v>
      </c>
      <c r="O1381" s="65">
        <v>228.36</v>
      </c>
      <c r="P1381" s="132"/>
      <c r="Q1381" s="66">
        <f t="shared" si="33"/>
        <v>0</v>
      </c>
      <c r="R1381" s="57"/>
      <c r="S1381" s="58"/>
    </row>
    <row r="1382" spans="1:19" ht="123" customHeight="1">
      <c r="A1382" s="74"/>
      <c r="B1382" s="179"/>
      <c r="C1382" s="308" t="s">
        <v>3047</v>
      </c>
      <c r="D1382" s="308"/>
      <c r="E1382" s="180">
        <v>250</v>
      </c>
      <c r="F1382" s="309" t="s">
        <v>3048</v>
      </c>
      <c r="G1382" s="309"/>
      <c r="H1382" s="145"/>
      <c r="I1382" s="178">
        <v>2500</v>
      </c>
      <c r="J1382" s="62">
        <v>2.0299999999999998</v>
      </c>
      <c r="K1382" s="62">
        <v>2.1599999999999997</v>
      </c>
      <c r="L1382" s="63">
        <v>3.46</v>
      </c>
      <c r="M1382" s="63">
        <v>228.36</v>
      </c>
      <c r="N1382" s="64">
        <v>209.88</v>
      </c>
      <c r="O1382" s="65">
        <v>228.36</v>
      </c>
      <c r="P1382" s="132"/>
      <c r="Q1382" s="66">
        <f t="shared" si="33"/>
        <v>0</v>
      </c>
      <c r="R1382" s="57"/>
      <c r="S1382" s="58"/>
    </row>
    <row r="1383" spans="1:19" ht="123" customHeight="1">
      <c r="A1383" s="74"/>
      <c r="B1383" s="179"/>
      <c r="C1383" s="308" t="s">
        <v>3049</v>
      </c>
      <c r="D1383" s="308"/>
      <c r="E1383" s="180">
        <v>250</v>
      </c>
      <c r="F1383" s="309" t="s">
        <v>3050</v>
      </c>
      <c r="G1383" s="309"/>
      <c r="H1383" s="145"/>
      <c r="I1383" s="178">
        <v>2500</v>
      </c>
      <c r="J1383" s="62">
        <v>2.0299999999999998</v>
      </c>
      <c r="K1383" s="62">
        <v>2.1599999999999997</v>
      </c>
      <c r="L1383" s="63">
        <v>3.46</v>
      </c>
      <c r="M1383" s="63">
        <v>228.36</v>
      </c>
      <c r="N1383" s="64">
        <v>209.88</v>
      </c>
      <c r="O1383" s="65">
        <v>228.36</v>
      </c>
      <c r="P1383" s="132"/>
      <c r="Q1383" s="66">
        <f t="shared" si="33"/>
        <v>0</v>
      </c>
      <c r="R1383" s="57"/>
      <c r="S1383" s="58"/>
    </row>
    <row r="1384" spans="1:19" ht="123" customHeight="1">
      <c r="A1384" s="74"/>
      <c r="B1384" s="179"/>
      <c r="C1384" s="308" t="s">
        <v>3051</v>
      </c>
      <c r="D1384" s="308"/>
      <c r="E1384" s="180">
        <v>350</v>
      </c>
      <c r="F1384" s="309" t="s">
        <v>3052</v>
      </c>
      <c r="G1384" s="309"/>
      <c r="H1384" s="145"/>
      <c r="I1384" s="178">
        <v>2000</v>
      </c>
      <c r="J1384" s="62">
        <v>1.47</v>
      </c>
      <c r="K1384" s="62">
        <v>1.73</v>
      </c>
      <c r="L1384" s="63">
        <v>3.55</v>
      </c>
      <c r="M1384" s="63">
        <v>234.3</v>
      </c>
      <c r="N1384" s="64">
        <v>203.28</v>
      </c>
      <c r="O1384" s="65">
        <v>234.3</v>
      </c>
      <c r="P1384" s="132"/>
      <c r="Q1384" s="66">
        <f t="shared" si="33"/>
        <v>0</v>
      </c>
      <c r="R1384" s="57"/>
      <c r="S1384" s="58"/>
    </row>
    <row r="1385" spans="1:19" ht="123" customHeight="1">
      <c r="A1385" s="74"/>
      <c r="B1385" s="179"/>
      <c r="C1385" s="308" t="s">
        <v>3053</v>
      </c>
      <c r="D1385" s="308"/>
      <c r="E1385" s="180">
        <v>350</v>
      </c>
      <c r="F1385" s="309" t="s">
        <v>3054</v>
      </c>
      <c r="G1385" s="309"/>
      <c r="H1385" s="145"/>
      <c r="I1385" s="178">
        <v>2000</v>
      </c>
      <c r="J1385" s="62">
        <v>1.47</v>
      </c>
      <c r="K1385" s="62">
        <v>1.73</v>
      </c>
      <c r="L1385" s="63">
        <v>3.55</v>
      </c>
      <c r="M1385" s="63">
        <v>234.3</v>
      </c>
      <c r="N1385" s="64">
        <v>203.28</v>
      </c>
      <c r="O1385" s="65">
        <v>234.3</v>
      </c>
      <c r="P1385" s="132"/>
      <c r="Q1385" s="66">
        <f t="shared" si="33"/>
        <v>0</v>
      </c>
      <c r="R1385" s="57"/>
      <c r="S1385" s="58"/>
    </row>
    <row r="1386" spans="1:19" ht="123" customHeight="1">
      <c r="A1386" s="74"/>
      <c r="B1386" s="179"/>
      <c r="C1386" s="308" t="s">
        <v>3055</v>
      </c>
      <c r="D1386" s="308"/>
      <c r="E1386" s="180">
        <v>350</v>
      </c>
      <c r="F1386" s="309" t="s">
        <v>3056</v>
      </c>
      <c r="G1386" s="309"/>
      <c r="H1386" s="145"/>
      <c r="I1386" s="178">
        <v>2000</v>
      </c>
      <c r="J1386" s="62">
        <v>1.47</v>
      </c>
      <c r="K1386" s="62">
        <v>1.73</v>
      </c>
      <c r="L1386" s="63">
        <v>3.55</v>
      </c>
      <c r="M1386" s="63">
        <v>234.3</v>
      </c>
      <c r="N1386" s="64">
        <v>203.28</v>
      </c>
      <c r="O1386" s="65">
        <v>234.3</v>
      </c>
      <c r="P1386" s="132"/>
      <c r="Q1386" s="66">
        <f t="shared" si="33"/>
        <v>0</v>
      </c>
      <c r="R1386" s="57"/>
      <c r="S1386" s="58"/>
    </row>
    <row r="1387" spans="1:19" ht="123" customHeight="1">
      <c r="A1387" s="74"/>
      <c r="B1387" s="179"/>
      <c r="C1387" s="308" t="s">
        <v>3057</v>
      </c>
      <c r="D1387" s="308"/>
      <c r="E1387" s="180">
        <v>350</v>
      </c>
      <c r="F1387" s="309" t="s">
        <v>3058</v>
      </c>
      <c r="G1387" s="309"/>
      <c r="H1387" s="145"/>
      <c r="I1387" s="178">
        <v>2000</v>
      </c>
      <c r="J1387" s="62">
        <v>1.47</v>
      </c>
      <c r="K1387" s="62">
        <v>1.73</v>
      </c>
      <c r="L1387" s="63">
        <v>3.55</v>
      </c>
      <c r="M1387" s="63">
        <v>234.3</v>
      </c>
      <c r="N1387" s="64">
        <v>203.28</v>
      </c>
      <c r="O1387" s="65">
        <v>234.3</v>
      </c>
      <c r="P1387" s="132"/>
      <c r="Q1387" s="66">
        <f t="shared" si="33"/>
        <v>0</v>
      </c>
      <c r="R1387" s="57"/>
      <c r="S1387" s="58"/>
    </row>
    <row r="1388" spans="1:19" ht="123" customHeight="1">
      <c r="A1388" s="74"/>
      <c r="B1388" s="179"/>
      <c r="C1388" s="308" t="s">
        <v>3059</v>
      </c>
      <c r="D1388" s="308"/>
      <c r="E1388" s="180">
        <v>350</v>
      </c>
      <c r="F1388" s="309" t="s">
        <v>3060</v>
      </c>
      <c r="G1388" s="309"/>
      <c r="H1388" s="145"/>
      <c r="I1388" s="178">
        <v>2000</v>
      </c>
      <c r="J1388" s="62">
        <v>1.47</v>
      </c>
      <c r="K1388" s="62">
        <v>1.73</v>
      </c>
      <c r="L1388" s="63">
        <v>3.55</v>
      </c>
      <c r="M1388" s="63">
        <v>234.3</v>
      </c>
      <c r="N1388" s="64">
        <v>203.28</v>
      </c>
      <c r="O1388" s="65">
        <v>234.3</v>
      </c>
      <c r="P1388" s="132"/>
      <c r="Q1388" s="66">
        <f t="shared" si="33"/>
        <v>0</v>
      </c>
      <c r="R1388" s="57"/>
      <c r="S1388" s="58"/>
    </row>
    <row r="1389" spans="1:19" ht="123" customHeight="1">
      <c r="A1389" s="74"/>
      <c r="B1389" s="179"/>
      <c r="C1389" s="308" t="s">
        <v>3061</v>
      </c>
      <c r="D1389" s="308"/>
      <c r="E1389" s="180">
        <v>350</v>
      </c>
      <c r="F1389" s="309" t="s">
        <v>3062</v>
      </c>
      <c r="G1389" s="309"/>
      <c r="H1389" s="145"/>
      <c r="I1389" s="178">
        <v>2000</v>
      </c>
      <c r="J1389" s="62">
        <v>1.47</v>
      </c>
      <c r="K1389" s="62">
        <v>1.73</v>
      </c>
      <c r="L1389" s="63">
        <v>3.55</v>
      </c>
      <c r="M1389" s="63">
        <v>234.3</v>
      </c>
      <c r="N1389" s="64">
        <v>203.28</v>
      </c>
      <c r="O1389" s="65">
        <v>234.3</v>
      </c>
      <c r="P1389" s="132"/>
      <c r="Q1389" s="66">
        <f t="shared" si="33"/>
        <v>0</v>
      </c>
      <c r="R1389" s="57"/>
      <c r="S1389" s="58"/>
    </row>
    <row r="1390" spans="1:19" ht="123" customHeight="1">
      <c r="A1390" s="74"/>
      <c r="B1390" s="179"/>
      <c r="C1390" s="308" t="s">
        <v>3063</v>
      </c>
      <c r="D1390" s="308"/>
      <c r="E1390" s="180">
        <v>350</v>
      </c>
      <c r="F1390" s="309" t="s">
        <v>3064</v>
      </c>
      <c r="G1390" s="309"/>
      <c r="H1390" s="145"/>
      <c r="I1390" s="178">
        <v>2000</v>
      </c>
      <c r="J1390" s="62">
        <v>1.47</v>
      </c>
      <c r="K1390" s="62">
        <v>1.73</v>
      </c>
      <c r="L1390" s="63">
        <v>3.55</v>
      </c>
      <c r="M1390" s="63">
        <v>234.3</v>
      </c>
      <c r="N1390" s="64">
        <v>203.28</v>
      </c>
      <c r="O1390" s="65">
        <v>234.3</v>
      </c>
      <c r="P1390" s="132"/>
      <c r="Q1390" s="66">
        <f t="shared" si="33"/>
        <v>0</v>
      </c>
      <c r="R1390" s="57"/>
      <c r="S1390" s="58"/>
    </row>
    <row r="1391" spans="1:19" ht="123" customHeight="1">
      <c r="A1391" s="74"/>
      <c r="B1391" s="179"/>
      <c r="C1391" s="308" t="s">
        <v>3065</v>
      </c>
      <c r="D1391" s="308"/>
      <c r="E1391" s="180">
        <v>350</v>
      </c>
      <c r="F1391" s="309" t="s">
        <v>3066</v>
      </c>
      <c r="G1391" s="309"/>
      <c r="H1391" s="145"/>
      <c r="I1391" s="178">
        <v>2000</v>
      </c>
      <c r="J1391" s="62">
        <v>1.47</v>
      </c>
      <c r="K1391" s="62">
        <v>1.73</v>
      </c>
      <c r="L1391" s="63">
        <v>3.55</v>
      </c>
      <c r="M1391" s="63">
        <v>234.3</v>
      </c>
      <c r="N1391" s="64">
        <v>203.28</v>
      </c>
      <c r="O1391" s="65">
        <v>234.3</v>
      </c>
      <c r="P1391" s="132"/>
      <c r="Q1391" s="66">
        <f t="shared" si="33"/>
        <v>0</v>
      </c>
      <c r="R1391" s="57"/>
      <c r="S1391" s="58"/>
    </row>
    <row r="1392" spans="1:19" ht="123" customHeight="1">
      <c r="A1392" s="74"/>
      <c r="B1392" s="179"/>
      <c r="C1392" s="308" t="s">
        <v>3067</v>
      </c>
      <c r="D1392" s="308"/>
      <c r="E1392" s="180">
        <v>350</v>
      </c>
      <c r="F1392" s="309" t="s">
        <v>3068</v>
      </c>
      <c r="G1392" s="309"/>
      <c r="H1392" s="145"/>
      <c r="I1392" s="178">
        <v>2000</v>
      </c>
      <c r="J1392" s="62">
        <v>1.47</v>
      </c>
      <c r="K1392" s="62">
        <v>1.73</v>
      </c>
      <c r="L1392" s="63">
        <v>3.55</v>
      </c>
      <c r="M1392" s="63">
        <v>234.3</v>
      </c>
      <c r="N1392" s="64">
        <v>203.28</v>
      </c>
      <c r="O1392" s="65">
        <v>234.3</v>
      </c>
      <c r="P1392" s="132"/>
      <c r="Q1392" s="66">
        <f t="shared" si="33"/>
        <v>0</v>
      </c>
      <c r="R1392" s="57"/>
      <c r="S1392" s="58"/>
    </row>
    <row r="1393" spans="1:19" ht="123" customHeight="1">
      <c r="A1393" s="74"/>
      <c r="B1393" s="179"/>
      <c r="C1393" s="308" t="s">
        <v>3069</v>
      </c>
      <c r="D1393" s="308"/>
      <c r="E1393" s="180">
        <v>350</v>
      </c>
      <c r="F1393" s="309" t="s">
        <v>3070</v>
      </c>
      <c r="G1393" s="309"/>
      <c r="H1393" s="145"/>
      <c r="I1393" s="178">
        <v>2000</v>
      </c>
      <c r="J1393" s="62">
        <v>1.47</v>
      </c>
      <c r="K1393" s="62">
        <v>1.73</v>
      </c>
      <c r="L1393" s="63">
        <v>3.55</v>
      </c>
      <c r="M1393" s="63">
        <v>234.3</v>
      </c>
      <c r="N1393" s="64">
        <v>203.28</v>
      </c>
      <c r="O1393" s="65">
        <v>234.3</v>
      </c>
      <c r="P1393" s="132"/>
      <c r="Q1393" s="66">
        <f t="shared" ref="Q1393:Q1397" si="34">IF(P1393&lt;H1393,O1393*P1393,IF(H1393=0,O1393*P1393,P1393*N1393))</f>
        <v>0</v>
      </c>
      <c r="R1393" s="57"/>
      <c r="S1393" s="58"/>
    </row>
    <row r="1394" spans="1:19" ht="123" customHeight="1">
      <c r="A1394" s="74"/>
      <c r="B1394" s="179"/>
      <c r="C1394" s="308" t="s">
        <v>3071</v>
      </c>
      <c r="D1394" s="308"/>
      <c r="E1394" s="180">
        <v>350</v>
      </c>
      <c r="F1394" s="309" t="s">
        <v>3072</v>
      </c>
      <c r="G1394" s="309"/>
      <c r="H1394" s="145"/>
      <c r="I1394" s="178">
        <v>2000</v>
      </c>
      <c r="J1394" s="62">
        <v>1.47</v>
      </c>
      <c r="K1394" s="62">
        <v>1.73</v>
      </c>
      <c r="L1394" s="63">
        <v>3.55</v>
      </c>
      <c r="M1394" s="63">
        <v>234.3</v>
      </c>
      <c r="N1394" s="64">
        <v>203.28</v>
      </c>
      <c r="O1394" s="65">
        <v>234.3</v>
      </c>
      <c r="P1394" s="132"/>
      <c r="Q1394" s="66">
        <f t="shared" si="34"/>
        <v>0</v>
      </c>
      <c r="R1394" s="57"/>
      <c r="S1394" s="58"/>
    </row>
    <row r="1395" spans="1:19" ht="123" customHeight="1">
      <c r="A1395" s="74"/>
      <c r="B1395" s="179"/>
      <c r="C1395" s="308" t="s">
        <v>3073</v>
      </c>
      <c r="D1395" s="308"/>
      <c r="E1395" s="180">
        <v>350</v>
      </c>
      <c r="F1395" s="309" t="s">
        <v>3074</v>
      </c>
      <c r="G1395" s="309"/>
      <c r="H1395" s="145"/>
      <c r="I1395" s="178">
        <v>2000</v>
      </c>
      <c r="J1395" s="62">
        <v>1.47</v>
      </c>
      <c r="K1395" s="62">
        <v>1.73</v>
      </c>
      <c r="L1395" s="63">
        <v>3.55</v>
      </c>
      <c r="M1395" s="63">
        <v>234.3</v>
      </c>
      <c r="N1395" s="64">
        <v>203.28</v>
      </c>
      <c r="O1395" s="65">
        <v>234.3</v>
      </c>
      <c r="P1395" s="132"/>
      <c r="Q1395" s="66">
        <f t="shared" si="34"/>
        <v>0</v>
      </c>
      <c r="R1395" s="57"/>
      <c r="S1395" s="58"/>
    </row>
    <row r="1396" spans="1:19" ht="123" customHeight="1">
      <c r="A1396" s="74"/>
      <c r="B1396" s="179"/>
      <c r="C1396" s="308" t="s">
        <v>3075</v>
      </c>
      <c r="D1396" s="308"/>
      <c r="E1396" s="180">
        <v>350</v>
      </c>
      <c r="F1396" s="309" t="s">
        <v>3076</v>
      </c>
      <c r="G1396" s="309"/>
      <c r="H1396" s="145"/>
      <c r="I1396" s="178">
        <v>2000</v>
      </c>
      <c r="J1396" s="62">
        <v>1.47</v>
      </c>
      <c r="K1396" s="62">
        <v>1.73</v>
      </c>
      <c r="L1396" s="63">
        <v>3.55</v>
      </c>
      <c r="M1396" s="63">
        <v>234.3</v>
      </c>
      <c r="N1396" s="64">
        <v>203.28</v>
      </c>
      <c r="O1396" s="65">
        <v>234.3</v>
      </c>
      <c r="P1396" s="132"/>
      <c r="Q1396" s="66">
        <f t="shared" si="34"/>
        <v>0</v>
      </c>
      <c r="R1396" s="57"/>
      <c r="S1396" s="58"/>
    </row>
    <row r="1397" spans="1:19" ht="123" customHeight="1">
      <c r="A1397" s="74"/>
      <c r="B1397" s="179"/>
      <c r="C1397" s="308" t="s">
        <v>3077</v>
      </c>
      <c r="D1397" s="308"/>
      <c r="E1397" s="180">
        <v>350</v>
      </c>
      <c r="F1397" s="309" t="s">
        <v>3078</v>
      </c>
      <c r="G1397" s="309"/>
      <c r="H1397" s="145"/>
      <c r="I1397" s="178">
        <v>2000</v>
      </c>
      <c r="J1397" s="62">
        <v>1.47</v>
      </c>
      <c r="K1397" s="62">
        <v>1.73</v>
      </c>
      <c r="L1397" s="63">
        <v>3.55</v>
      </c>
      <c r="M1397" s="63">
        <v>234.3</v>
      </c>
      <c r="N1397" s="64">
        <v>203.28</v>
      </c>
      <c r="O1397" s="65">
        <v>234.3</v>
      </c>
      <c r="P1397" s="132"/>
      <c r="Q1397" s="66">
        <f t="shared" si="34"/>
        <v>0</v>
      </c>
      <c r="R1397" s="57"/>
      <c r="S1397" s="58"/>
    </row>
    <row r="1398" spans="1:19" ht="77.25" customHeight="1">
      <c r="A1398" s="114"/>
      <c r="B1398" s="114"/>
      <c r="C1398" s="114"/>
      <c r="D1398" s="114"/>
      <c r="E1398" s="115"/>
      <c r="F1398" s="233" t="s">
        <v>1</v>
      </c>
      <c r="G1398" s="234"/>
      <c r="H1398" s="146"/>
      <c r="I1398" s="115"/>
      <c r="J1398" s="115"/>
      <c r="K1398" s="115"/>
      <c r="L1398" s="115"/>
      <c r="M1398" s="115"/>
      <c r="N1398" s="115"/>
      <c r="O1398" s="115"/>
      <c r="P1398" s="116">
        <f>SUM(P14:P1397)</f>
        <v>0</v>
      </c>
      <c r="Q1398" s="116">
        <f>SUM(Q14:Q1397)</f>
        <v>0</v>
      </c>
      <c r="R1398" s="57"/>
      <c r="S1398" s="58"/>
    </row>
    <row r="1399" spans="1:19" ht="123" customHeight="1"/>
    <row r="1400" spans="1:19" ht="123" customHeight="1"/>
    <row r="1401" spans="1:19" ht="123" customHeight="1"/>
    <row r="1402" spans="1:19" ht="123" customHeight="1"/>
    <row r="1403" spans="1:19" ht="123" customHeight="1"/>
    <row r="1404" spans="1:19" ht="123" customHeight="1"/>
    <row r="1405" spans="1:19" ht="123" customHeight="1"/>
    <row r="1406" spans="1:19" ht="123" customHeight="1"/>
    <row r="1407" spans="1:19" ht="123" customHeight="1"/>
    <row r="1408" spans="1:19" ht="123" customHeight="1"/>
    <row r="1409" ht="123" customHeight="1"/>
    <row r="1410" ht="123" customHeight="1"/>
    <row r="1411" ht="123" customHeight="1"/>
    <row r="1412" ht="123" customHeight="1"/>
    <row r="1413" ht="123" customHeight="1"/>
    <row r="1414" ht="123" customHeight="1"/>
    <row r="1415" ht="123" customHeight="1"/>
    <row r="1416" ht="123" customHeight="1"/>
    <row r="1417" ht="123" customHeight="1"/>
    <row r="1418" ht="123" customHeight="1"/>
    <row r="1419" ht="123" customHeight="1"/>
    <row r="1420" ht="123" customHeight="1"/>
    <row r="1421" ht="123" customHeight="1"/>
    <row r="1422" ht="123" customHeight="1"/>
    <row r="1423" ht="123" customHeight="1"/>
    <row r="1424" ht="123" customHeight="1"/>
    <row r="1425" ht="123" customHeight="1"/>
    <row r="1426" ht="123" customHeight="1"/>
    <row r="1427" ht="123" customHeight="1"/>
    <row r="1428" ht="123" customHeight="1"/>
    <row r="1429" ht="123" customHeight="1"/>
    <row r="1430" ht="123" customHeight="1"/>
    <row r="1431" ht="123" customHeight="1"/>
    <row r="1432" ht="123" customHeight="1"/>
    <row r="1433" ht="123" customHeight="1"/>
    <row r="1434" ht="123" customHeight="1"/>
    <row r="1435" ht="123" customHeight="1"/>
    <row r="1436" ht="123" customHeight="1"/>
    <row r="1437" ht="123" customHeight="1"/>
    <row r="1438" ht="123" customHeight="1"/>
    <row r="1439" ht="123" customHeight="1"/>
    <row r="1440" ht="123" customHeight="1"/>
    <row r="1441" ht="123" customHeight="1"/>
    <row r="1442" ht="123" customHeight="1"/>
    <row r="1443" ht="123" customHeight="1"/>
    <row r="1444" ht="123" customHeight="1"/>
    <row r="1445" ht="123" customHeight="1"/>
    <row r="1446" ht="123" customHeight="1"/>
    <row r="1447" ht="123" customHeight="1"/>
    <row r="1448" ht="123" customHeight="1"/>
    <row r="1449" ht="123" customHeight="1"/>
    <row r="1450" ht="123" customHeight="1"/>
    <row r="1451" ht="123" customHeight="1"/>
    <row r="1452" ht="123" customHeight="1"/>
    <row r="1453" ht="123" customHeight="1"/>
    <row r="1454" ht="123" customHeight="1"/>
    <row r="1455" ht="123" customHeight="1"/>
    <row r="1456" ht="123" customHeight="1"/>
    <row r="1457" ht="123" customHeight="1"/>
    <row r="1458" ht="123" customHeight="1"/>
    <row r="1459" ht="123" customHeight="1"/>
    <row r="1460" ht="123" customHeight="1"/>
    <row r="1461" ht="123" customHeight="1"/>
    <row r="1462" ht="123" customHeight="1"/>
    <row r="1463" ht="123" customHeight="1"/>
    <row r="1464" ht="123" customHeight="1"/>
    <row r="1465" ht="123" customHeight="1"/>
    <row r="1466" ht="123" customHeight="1"/>
    <row r="1467" ht="123" customHeight="1"/>
    <row r="1468" ht="123" customHeight="1"/>
    <row r="1469" ht="123" customHeight="1"/>
    <row r="1470" ht="123" customHeight="1"/>
    <row r="1471" ht="123" customHeight="1"/>
    <row r="1472" ht="123" customHeight="1"/>
    <row r="1473" ht="123" customHeight="1"/>
    <row r="1474" ht="123" customHeight="1"/>
    <row r="1475" ht="123" customHeight="1"/>
    <row r="1476" ht="123" customHeight="1"/>
    <row r="1477" ht="123" customHeight="1"/>
    <row r="1478" ht="123" customHeight="1"/>
    <row r="1479" ht="123" customHeight="1"/>
    <row r="1480" ht="123" customHeight="1"/>
    <row r="1481" ht="123" customHeight="1"/>
    <row r="1482" ht="123" customHeight="1"/>
    <row r="1483" ht="123" customHeight="1"/>
    <row r="1484" ht="123" customHeight="1"/>
    <row r="1485" ht="123" customHeight="1"/>
    <row r="1486" ht="123" customHeight="1"/>
    <row r="1487" ht="123" customHeight="1"/>
    <row r="1488" ht="123" customHeight="1"/>
    <row r="1489" ht="123" customHeight="1"/>
    <row r="1490" ht="123" customHeight="1"/>
    <row r="1491" ht="123" customHeight="1"/>
    <row r="1492" ht="123" customHeight="1"/>
    <row r="1493" ht="123" customHeight="1"/>
    <row r="1494" ht="123" customHeight="1"/>
    <row r="1495" ht="123" customHeight="1"/>
    <row r="1496" ht="123" customHeight="1"/>
    <row r="1497" ht="123" customHeight="1"/>
    <row r="1498" ht="123" customHeight="1"/>
    <row r="1499" ht="123" customHeight="1"/>
    <row r="1500" ht="123" customHeight="1"/>
    <row r="1501" ht="123" customHeight="1"/>
    <row r="1502" ht="123" customHeight="1"/>
    <row r="1503" ht="123" customHeight="1"/>
    <row r="1504" ht="123" customHeight="1"/>
    <row r="1505" ht="123" customHeight="1"/>
    <row r="1506" ht="123" customHeight="1"/>
    <row r="1507" ht="123" customHeight="1"/>
    <row r="1508" ht="123" customHeight="1"/>
    <row r="1509" ht="123" customHeight="1"/>
    <row r="1510" ht="123" customHeight="1"/>
  </sheetData>
  <sheetProtection selectLockedCells="1" selectUnlockedCells="1"/>
  <mergeCells count="2731">
    <mergeCell ref="C1392:D1392"/>
    <mergeCell ref="F1392:G1392"/>
    <mergeCell ref="C1393:D1393"/>
    <mergeCell ref="F1393:G1393"/>
    <mergeCell ref="C1394:D1394"/>
    <mergeCell ref="F1394:G1394"/>
    <mergeCell ref="C1395:D1395"/>
    <mergeCell ref="F1395:G1395"/>
    <mergeCell ref="C1396:D1396"/>
    <mergeCell ref="F1396:G1396"/>
    <mergeCell ref="C1397:D1397"/>
    <mergeCell ref="F1397:G1397"/>
    <mergeCell ref="C1383:D1383"/>
    <mergeCell ref="F1383:G1383"/>
    <mergeCell ref="C1384:D1384"/>
    <mergeCell ref="F1384:G1384"/>
    <mergeCell ref="C1385:D1385"/>
    <mergeCell ref="F1385:G1385"/>
    <mergeCell ref="C1386:D1386"/>
    <mergeCell ref="F1386:G1386"/>
    <mergeCell ref="C1387:D1387"/>
    <mergeCell ref="F1387:G1387"/>
    <mergeCell ref="C1388:D1388"/>
    <mergeCell ref="F1388:G1388"/>
    <mergeCell ref="C1389:D1389"/>
    <mergeCell ref="F1389:G1389"/>
    <mergeCell ref="C1390:D1390"/>
    <mergeCell ref="F1390:G1390"/>
    <mergeCell ref="C1391:D1391"/>
    <mergeCell ref="F1391:G1391"/>
    <mergeCell ref="C1374:D1374"/>
    <mergeCell ref="F1374:G1374"/>
    <mergeCell ref="C1375:D1375"/>
    <mergeCell ref="F1375:G1375"/>
    <mergeCell ref="C1376:D1376"/>
    <mergeCell ref="F1376:G1376"/>
    <mergeCell ref="C1377:D1377"/>
    <mergeCell ref="F1377:G1377"/>
    <mergeCell ref="C1378:D1378"/>
    <mergeCell ref="F1378:G1378"/>
    <mergeCell ref="C1379:D1379"/>
    <mergeCell ref="F1379:G1379"/>
    <mergeCell ref="C1380:D1380"/>
    <mergeCell ref="F1380:G1380"/>
    <mergeCell ref="C1381:D1381"/>
    <mergeCell ref="F1381:G1381"/>
    <mergeCell ref="C1382:D1382"/>
    <mergeCell ref="F1382:G1382"/>
    <mergeCell ref="C1365:D1365"/>
    <mergeCell ref="F1365:G1365"/>
    <mergeCell ref="C1366:D1366"/>
    <mergeCell ref="F1366:G1366"/>
    <mergeCell ref="C1367:D1367"/>
    <mergeCell ref="F1367:G1367"/>
    <mergeCell ref="C1368:D1368"/>
    <mergeCell ref="F1368:G1368"/>
    <mergeCell ref="C1369:D1369"/>
    <mergeCell ref="F1369:G1369"/>
    <mergeCell ref="C1370:D1370"/>
    <mergeCell ref="F1370:G1370"/>
    <mergeCell ref="C1371:D1371"/>
    <mergeCell ref="F1371:G1371"/>
    <mergeCell ref="C1372:D1372"/>
    <mergeCell ref="F1372:G1372"/>
    <mergeCell ref="C1373:D1373"/>
    <mergeCell ref="F1373:G1373"/>
    <mergeCell ref="C1356:D1356"/>
    <mergeCell ref="F1356:G1356"/>
    <mergeCell ref="C1357:D1357"/>
    <mergeCell ref="F1357:G1357"/>
    <mergeCell ref="C1358:D1358"/>
    <mergeCell ref="F1358:G1358"/>
    <mergeCell ref="C1359:D1359"/>
    <mergeCell ref="F1359:G1359"/>
    <mergeCell ref="C1360:D1360"/>
    <mergeCell ref="F1360:G1360"/>
    <mergeCell ref="C1361:D1361"/>
    <mergeCell ref="F1361:G1361"/>
    <mergeCell ref="C1362:D1362"/>
    <mergeCell ref="F1362:G1362"/>
    <mergeCell ref="C1363:D1363"/>
    <mergeCell ref="F1363:G1363"/>
    <mergeCell ref="C1364:D1364"/>
    <mergeCell ref="F1364:G1364"/>
    <mergeCell ref="C1347:D1347"/>
    <mergeCell ref="F1347:G1347"/>
    <mergeCell ref="C1348:D1348"/>
    <mergeCell ref="F1348:G1348"/>
    <mergeCell ref="C1349:D1349"/>
    <mergeCell ref="F1349:G1349"/>
    <mergeCell ref="C1350:D1350"/>
    <mergeCell ref="F1350:G1350"/>
    <mergeCell ref="C1351:D1351"/>
    <mergeCell ref="F1351:G1351"/>
    <mergeCell ref="C1352:D1352"/>
    <mergeCell ref="F1352:G1352"/>
    <mergeCell ref="C1353:D1353"/>
    <mergeCell ref="F1353:G1353"/>
    <mergeCell ref="C1354:D1354"/>
    <mergeCell ref="F1354:G1354"/>
    <mergeCell ref="C1355:D1355"/>
    <mergeCell ref="F1355:G1355"/>
    <mergeCell ref="C1338:D1338"/>
    <mergeCell ref="F1338:G1338"/>
    <mergeCell ref="C1339:D1339"/>
    <mergeCell ref="F1339:G1339"/>
    <mergeCell ref="C1340:D1340"/>
    <mergeCell ref="F1340:G1340"/>
    <mergeCell ref="C1341:D1341"/>
    <mergeCell ref="F1341:G1341"/>
    <mergeCell ref="C1342:D1342"/>
    <mergeCell ref="F1342:G1342"/>
    <mergeCell ref="C1343:D1343"/>
    <mergeCell ref="F1343:G1343"/>
    <mergeCell ref="C1344:D1344"/>
    <mergeCell ref="F1344:G1344"/>
    <mergeCell ref="C1345:D1345"/>
    <mergeCell ref="F1345:G1345"/>
    <mergeCell ref="C1346:D1346"/>
    <mergeCell ref="F1346:G1346"/>
    <mergeCell ref="C1329:D1329"/>
    <mergeCell ref="F1329:G1329"/>
    <mergeCell ref="C1330:D1330"/>
    <mergeCell ref="F1330:G1330"/>
    <mergeCell ref="C1331:D1331"/>
    <mergeCell ref="F1331:G1331"/>
    <mergeCell ref="C1332:D1332"/>
    <mergeCell ref="F1332:G1332"/>
    <mergeCell ref="C1333:D1333"/>
    <mergeCell ref="F1333:G1333"/>
    <mergeCell ref="C1334:D1334"/>
    <mergeCell ref="F1334:G1334"/>
    <mergeCell ref="C1335:D1335"/>
    <mergeCell ref="F1335:G1335"/>
    <mergeCell ref="C1336:D1336"/>
    <mergeCell ref="F1336:G1336"/>
    <mergeCell ref="C1337:D1337"/>
    <mergeCell ref="F1337:G1337"/>
    <mergeCell ref="C1325:D1325"/>
    <mergeCell ref="C1326:D1326"/>
    <mergeCell ref="C1327:D1327"/>
    <mergeCell ref="F1314:G1314"/>
    <mergeCell ref="F1315:G1315"/>
    <mergeCell ref="F1316:G1316"/>
    <mergeCell ref="F1317:G1317"/>
    <mergeCell ref="F1318:G1318"/>
    <mergeCell ref="F1319:G1319"/>
    <mergeCell ref="F1320:G1320"/>
    <mergeCell ref="F1321:G1321"/>
    <mergeCell ref="F1322:G1322"/>
    <mergeCell ref="F1323:G1323"/>
    <mergeCell ref="F1324:G1324"/>
    <mergeCell ref="F1325:G1325"/>
    <mergeCell ref="F1326:G1326"/>
    <mergeCell ref="F1327:G1327"/>
    <mergeCell ref="C1267:D1267"/>
    <mergeCell ref="F1267:G1267"/>
    <mergeCell ref="C1314:D1314"/>
    <mergeCell ref="C1315:D1315"/>
    <mergeCell ref="C1316:D1316"/>
    <mergeCell ref="C1317:D1317"/>
    <mergeCell ref="C1318:D1318"/>
    <mergeCell ref="C1319:D1319"/>
    <mergeCell ref="C1320:D1320"/>
    <mergeCell ref="C1321:D1321"/>
    <mergeCell ref="C1322:D1322"/>
    <mergeCell ref="C1323:D1323"/>
    <mergeCell ref="C1324:D1324"/>
    <mergeCell ref="C1311:D1311"/>
    <mergeCell ref="C1312:D1312"/>
    <mergeCell ref="F1311:G1311"/>
    <mergeCell ref="F1312:G1312"/>
    <mergeCell ref="C1286:D1286"/>
    <mergeCell ref="F1286:G1286"/>
    <mergeCell ref="C1287:D1287"/>
    <mergeCell ref="F1287:G1287"/>
    <mergeCell ref="C1288:D1288"/>
    <mergeCell ref="F1288:G1288"/>
    <mergeCell ref="C1290:D1290"/>
    <mergeCell ref="F1290:G1290"/>
    <mergeCell ref="C1291:D1291"/>
    <mergeCell ref="C1292:D1292"/>
    <mergeCell ref="C1293:D1293"/>
    <mergeCell ref="C1294:D1294"/>
    <mergeCell ref="C1295:D1295"/>
    <mergeCell ref="C1296:D1296"/>
    <mergeCell ref="C1297:D1297"/>
    <mergeCell ref="C1298:D1298"/>
    <mergeCell ref="C1299:D1299"/>
    <mergeCell ref="C1300:D1300"/>
    <mergeCell ref="C1301:D1301"/>
    <mergeCell ref="C1302:D1302"/>
    <mergeCell ref="C1303:D1303"/>
    <mergeCell ref="C1304:D1304"/>
    <mergeCell ref="C1305:D1305"/>
    <mergeCell ref="C1306:D1306"/>
    <mergeCell ref="C1307:D1307"/>
    <mergeCell ref="C1308:D1308"/>
    <mergeCell ref="C1309:D1309"/>
    <mergeCell ref="F1291:G1291"/>
    <mergeCell ref="F1292:G1292"/>
    <mergeCell ref="F1293:G1293"/>
    <mergeCell ref="F1304:G1304"/>
    <mergeCell ref="F1305:G1305"/>
    <mergeCell ref="F1306:G1306"/>
    <mergeCell ref="F1307:G1307"/>
    <mergeCell ref="C1310:D1310"/>
    <mergeCell ref="C1277:D1277"/>
    <mergeCell ref="F1277:G1277"/>
    <mergeCell ref="C1278:D1278"/>
    <mergeCell ref="F1278:G1278"/>
    <mergeCell ref="C1279:D1279"/>
    <mergeCell ref="F1279:G1279"/>
    <mergeCell ref="C1280:D1280"/>
    <mergeCell ref="F1280:G1280"/>
    <mergeCell ref="C1281:D1281"/>
    <mergeCell ref="F1281:G1281"/>
    <mergeCell ref="C1282:D1282"/>
    <mergeCell ref="F1282:G1282"/>
    <mergeCell ref="C1283:D1283"/>
    <mergeCell ref="F1283:G1283"/>
    <mergeCell ref="C1284:D1284"/>
    <mergeCell ref="F1284:G1284"/>
    <mergeCell ref="C1285:D1285"/>
    <mergeCell ref="F1285:G1285"/>
    <mergeCell ref="F1308:G1308"/>
    <mergeCell ref="F1309:G1309"/>
    <mergeCell ref="F1310:G1310"/>
    <mergeCell ref="F1294:G1294"/>
    <mergeCell ref="F1295:G1295"/>
    <mergeCell ref="F1296:G1296"/>
    <mergeCell ref="F1297:G1297"/>
    <mergeCell ref="F1298:G1298"/>
    <mergeCell ref="F1299:G1299"/>
    <mergeCell ref="F1300:G1300"/>
    <mergeCell ref="F1301:G1301"/>
    <mergeCell ref="F1302:G1302"/>
    <mergeCell ref="F1303:G1303"/>
    <mergeCell ref="C1268:D1268"/>
    <mergeCell ref="F1268:G1268"/>
    <mergeCell ref="C1269:D1269"/>
    <mergeCell ref="F1269:G1269"/>
    <mergeCell ref="C1270:D1270"/>
    <mergeCell ref="F1270:G1270"/>
    <mergeCell ref="C1271:D1271"/>
    <mergeCell ref="F1271:G1271"/>
    <mergeCell ref="C1272:D1272"/>
    <mergeCell ref="F1272:G1272"/>
    <mergeCell ref="C1273:D1273"/>
    <mergeCell ref="F1273:G1273"/>
    <mergeCell ref="C1274:D1274"/>
    <mergeCell ref="F1274:G1274"/>
    <mergeCell ref="C1275:D1275"/>
    <mergeCell ref="F1275:G1275"/>
    <mergeCell ref="C1276:D1276"/>
    <mergeCell ref="F1276:G1276"/>
    <mergeCell ref="C1256:D1256"/>
    <mergeCell ref="C1257:D1257"/>
    <mergeCell ref="C1258:D1258"/>
    <mergeCell ref="C1259:D1259"/>
    <mergeCell ref="C1260:D1260"/>
    <mergeCell ref="C1261:D1261"/>
    <mergeCell ref="C1262:D1262"/>
    <mergeCell ref="C1263:D1263"/>
    <mergeCell ref="C1264:D1264"/>
    <mergeCell ref="C1265:D1265"/>
    <mergeCell ref="F1201:G1201"/>
    <mergeCell ref="C1238:D1238"/>
    <mergeCell ref="C1239:D1239"/>
    <mergeCell ref="C1240:D1240"/>
    <mergeCell ref="C1241:D1241"/>
    <mergeCell ref="C1242:D1242"/>
    <mergeCell ref="C1243:D1243"/>
    <mergeCell ref="C1244:D1244"/>
    <mergeCell ref="C1245:D1245"/>
    <mergeCell ref="C1246:D1246"/>
    <mergeCell ref="C1247:D1247"/>
    <mergeCell ref="C1248:D1248"/>
    <mergeCell ref="C1249:D1249"/>
    <mergeCell ref="C1250:D1250"/>
    <mergeCell ref="C1251:D1251"/>
    <mergeCell ref="C1252:D1252"/>
    <mergeCell ref="C1253:D1253"/>
    <mergeCell ref="C1254:D1254"/>
    <mergeCell ref="C1221:D1221"/>
    <mergeCell ref="C1222:D1222"/>
    <mergeCell ref="C1223:D1223"/>
    <mergeCell ref="C1224:D1224"/>
    <mergeCell ref="F1254:G1254"/>
    <mergeCell ref="F1255:G1255"/>
    <mergeCell ref="F1239:G1239"/>
    <mergeCell ref="F1240:G1240"/>
    <mergeCell ref="F1241:G1241"/>
    <mergeCell ref="F1242:G1242"/>
    <mergeCell ref="F1243:G1243"/>
    <mergeCell ref="F1244:G1244"/>
    <mergeCell ref="F1245:G1245"/>
    <mergeCell ref="F1246:G1246"/>
    <mergeCell ref="F1247:G1247"/>
    <mergeCell ref="F1248:G1248"/>
    <mergeCell ref="F1249:G1249"/>
    <mergeCell ref="F1250:G1250"/>
    <mergeCell ref="F1251:G1251"/>
    <mergeCell ref="F1252:G1252"/>
    <mergeCell ref="C1255:D1255"/>
    <mergeCell ref="F1236:G1236"/>
    <mergeCell ref="F1237:G1237"/>
    <mergeCell ref="F1238:G1238"/>
    <mergeCell ref="C1225:D1225"/>
    <mergeCell ref="C1226:D1226"/>
    <mergeCell ref="C1227:D1227"/>
    <mergeCell ref="C1228:D1228"/>
    <mergeCell ref="C1229:D1229"/>
    <mergeCell ref="C1230:D1230"/>
    <mergeCell ref="C1231:D1231"/>
    <mergeCell ref="C1232:D1232"/>
    <mergeCell ref="C1233:D1233"/>
    <mergeCell ref="C1234:D1234"/>
    <mergeCell ref="C1235:D1235"/>
    <mergeCell ref="C1236:D1236"/>
    <mergeCell ref="C1237:D1237"/>
    <mergeCell ref="F1253:G1253"/>
    <mergeCell ref="F1233:G1233"/>
    <mergeCell ref="F1234:G1234"/>
    <mergeCell ref="F1235:G1235"/>
    <mergeCell ref="F1256:G1256"/>
    <mergeCell ref="F1257:G1257"/>
    <mergeCell ref="F1258:G1258"/>
    <mergeCell ref="F1259:G1259"/>
    <mergeCell ref="F1260:G1260"/>
    <mergeCell ref="F1261:G1261"/>
    <mergeCell ref="F1262:G1262"/>
    <mergeCell ref="F1263:G1263"/>
    <mergeCell ref="F1264:G1264"/>
    <mergeCell ref="F1265:G1265"/>
    <mergeCell ref="C1202:D1202"/>
    <mergeCell ref="C1203:D1203"/>
    <mergeCell ref="C1204:D1204"/>
    <mergeCell ref="C1205:D1205"/>
    <mergeCell ref="C1206:D1206"/>
    <mergeCell ref="C1207:D1207"/>
    <mergeCell ref="C1208:D1208"/>
    <mergeCell ref="C1209:D1209"/>
    <mergeCell ref="C1210:D1210"/>
    <mergeCell ref="C1211:D1211"/>
    <mergeCell ref="C1212:D1212"/>
    <mergeCell ref="C1213:D1213"/>
    <mergeCell ref="C1214:D1214"/>
    <mergeCell ref="C1215:D1215"/>
    <mergeCell ref="C1216:D1216"/>
    <mergeCell ref="C1217:D1217"/>
    <mergeCell ref="C1218:D1218"/>
    <mergeCell ref="C1219:D1219"/>
    <mergeCell ref="C1220:D1220"/>
    <mergeCell ref="F1216:G1216"/>
    <mergeCell ref="F1217:G1217"/>
    <mergeCell ref="F1218:G1218"/>
    <mergeCell ref="F1219:G1219"/>
    <mergeCell ref="F1220:G1220"/>
    <mergeCell ref="F1221:G1221"/>
    <mergeCell ref="F1222:G1222"/>
    <mergeCell ref="F1223:G1223"/>
    <mergeCell ref="F1224:G1224"/>
    <mergeCell ref="F1225:G1225"/>
    <mergeCell ref="F1226:G1226"/>
    <mergeCell ref="F1227:G1227"/>
    <mergeCell ref="F1228:G1228"/>
    <mergeCell ref="F1229:G1229"/>
    <mergeCell ref="F1230:G1230"/>
    <mergeCell ref="F1231:G1231"/>
    <mergeCell ref="F1232:G1232"/>
    <mergeCell ref="C15:D15"/>
    <mergeCell ref="F15:G15"/>
    <mergeCell ref="C16:D16"/>
    <mergeCell ref="F1202:G1202"/>
    <mergeCell ref="F1203:G1203"/>
    <mergeCell ref="F1204:G1204"/>
    <mergeCell ref="F1205:G1205"/>
    <mergeCell ref="F1206:G1206"/>
    <mergeCell ref="F1207:G1207"/>
    <mergeCell ref="F1208:G1208"/>
    <mergeCell ref="F1209:G1209"/>
    <mergeCell ref="F1210:G1210"/>
    <mergeCell ref="F1211:G1211"/>
    <mergeCell ref="F1212:G1212"/>
    <mergeCell ref="F1213:G1213"/>
    <mergeCell ref="F1214:G1214"/>
    <mergeCell ref="F1215:G1215"/>
    <mergeCell ref="C17:D17"/>
    <mergeCell ref="F17:G17"/>
    <mergeCell ref="C24:D24"/>
    <mergeCell ref="C325:D325"/>
    <mergeCell ref="C326:D326"/>
    <mergeCell ref="C327:D327"/>
    <mergeCell ref="C4:F4"/>
    <mergeCell ref="A2:B2"/>
    <mergeCell ref="A3:B3"/>
    <mergeCell ref="A4:B4"/>
    <mergeCell ref="A5:B5"/>
    <mergeCell ref="A6:B6"/>
    <mergeCell ref="A7:B7"/>
    <mergeCell ref="A8:B8"/>
    <mergeCell ref="G4:O5"/>
    <mergeCell ref="C153:D153"/>
    <mergeCell ref="F153:G153"/>
    <mergeCell ref="C272:D272"/>
    <mergeCell ref="C273:D273"/>
    <mergeCell ref="C274:D274"/>
    <mergeCell ref="C275:D275"/>
    <mergeCell ref="C276:D276"/>
    <mergeCell ref="F272:G272"/>
    <mergeCell ref="C5:F5"/>
    <mergeCell ref="C2:F2"/>
    <mergeCell ref="F231:G231"/>
    <mergeCell ref="F232:G232"/>
    <mergeCell ref="F257:G257"/>
    <mergeCell ref="F258:G258"/>
    <mergeCell ref="F259:G259"/>
    <mergeCell ref="F208:G208"/>
    <mergeCell ref="F209:G209"/>
    <mergeCell ref="C18:D18"/>
    <mergeCell ref="F18:G18"/>
    <mergeCell ref="C21:D21"/>
    <mergeCell ref="F21:G21"/>
    <mergeCell ref="C345:D345"/>
    <mergeCell ref="F345:G345"/>
    <mergeCell ref="F242:G242"/>
    <mergeCell ref="F346:G346"/>
    <mergeCell ref="F344:G344"/>
    <mergeCell ref="F342:G342"/>
    <mergeCell ref="F341:G341"/>
    <mergeCell ref="F340:G340"/>
    <mergeCell ref="F339:G339"/>
    <mergeCell ref="F338:G338"/>
    <mergeCell ref="F337:G337"/>
    <mergeCell ref="F336:G336"/>
    <mergeCell ref="F327:G327"/>
    <mergeCell ref="F326:G326"/>
    <mergeCell ref="F325:G325"/>
    <mergeCell ref="F270:G270"/>
    <mergeCell ref="F269:G269"/>
    <mergeCell ref="F266:G266"/>
    <mergeCell ref="F265:G265"/>
    <mergeCell ref="F264:G264"/>
    <mergeCell ref="F267:G267"/>
    <mergeCell ref="F210:G210"/>
    <mergeCell ref="F211:G211"/>
    <mergeCell ref="F212:G212"/>
    <mergeCell ref="C14:D14"/>
    <mergeCell ref="F14:G14"/>
    <mergeCell ref="F360:G360"/>
    <mergeCell ref="F359:G359"/>
    <mergeCell ref="F357:G357"/>
    <mergeCell ref="F356:G356"/>
    <mergeCell ref="F355:G355"/>
    <mergeCell ref="F354:G354"/>
    <mergeCell ref="F353:G353"/>
    <mergeCell ref="F352:G352"/>
    <mergeCell ref="F351:G351"/>
    <mergeCell ref="F350:G350"/>
    <mergeCell ref="F349:G349"/>
    <mergeCell ref="F348:G348"/>
    <mergeCell ref="F347:G347"/>
    <mergeCell ref="F315:G315"/>
    <mergeCell ref="F273:G273"/>
    <mergeCell ref="F274:G274"/>
    <mergeCell ref="F275:G275"/>
    <mergeCell ref="F276:G276"/>
    <mergeCell ref="C348:D348"/>
    <mergeCell ref="C336:D336"/>
    <mergeCell ref="C337:D337"/>
    <mergeCell ref="C338:D338"/>
    <mergeCell ref="C339:D339"/>
    <mergeCell ref="C340:D340"/>
    <mergeCell ref="C341:D341"/>
    <mergeCell ref="C342:D342"/>
    <mergeCell ref="C332:D332"/>
    <mergeCell ref="F332:G332"/>
    <mergeCell ref="C22:D22"/>
    <mergeCell ref="F24:G24"/>
    <mergeCell ref="F370:G370"/>
    <mergeCell ref="F369:G369"/>
    <mergeCell ref="F268:G268"/>
    <mergeCell ref="F297:G297"/>
    <mergeCell ref="F298:G298"/>
    <mergeCell ref="F299:G299"/>
    <mergeCell ref="F300:G300"/>
    <mergeCell ref="F301:G301"/>
    <mergeCell ref="F302:G302"/>
    <mergeCell ref="F303:G303"/>
    <mergeCell ref="F304:G304"/>
    <mergeCell ref="F305:G305"/>
    <mergeCell ref="F306:G306"/>
    <mergeCell ref="F307:G307"/>
    <mergeCell ref="F312:G312"/>
    <mergeCell ref="F314:G314"/>
    <mergeCell ref="F368:G368"/>
    <mergeCell ref="F367:G367"/>
    <mergeCell ref="F363:G363"/>
    <mergeCell ref="F361:G361"/>
    <mergeCell ref="F282:G282"/>
    <mergeCell ref="F283:G283"/>
    <mergeCell ref="F284:G284"/>
    <mergeCell ref="F285:G285"/>
    <mergeCell ref="F316:G316"/>
    <mergeCell ref="F317:G317"/>
    <mergeCell ref="F318:G318"/>
    <mergeCell ref="F319:G319"/>
    <mergeCell ref="F320:G320"/>
    <mergeCell ref="F321:G321"/>
    <mergeCell ref="F322:G322"/>
    <mergeCell ref="F323:G323"/>
    <mergeCell ref="F403:G403"/>
    <mergeCell ref="F402:G402"/>
    <mergeCell ref="F401:G401"/>
    <mergeCell ref="F400:G400"/>
    <mergeCell ref="F399:G399"/>
    <mergeCell ref="F398:G398"/>
    <mergeCell ref="F397:G397"/>
    <mergeCell ref="F396:G396"/>
    <mergeCell ref="F395:G395"/>
    <mergeCell ref="F419:G419"/>
    <mergeCell ref="F418:G418"/>
    <mergeCell ref="F417:G417"/>
    <mergeCell ref="F416:G416"/>
    <mergeCell ref="F415:G415"/>
    <mergeCell ref="F414:G414"/>
    <mergeCell ref="F413:G413"/>
    <mergeCell ref="F411:G411"/>
    <mergeCell ref="F410:G410"/>
    <mergeCell ref="F409:G409"/>
    <mergeCell ref="F408:G408"/>
    <mergeCell ref="F407:G407"/>
    <mergeCell ref="F435:G435"/>
    <mergeCell ref="F434:G434"/>
    <mergeCell ref="F433:G433"/>
    <mergeCell ref="F431:G431"/>
    <mergeCell ref="F430:G430"/>
    <mergeCell ref="F429:G429"/>
    <mergeCell ref="F428:G428"/>
    <mergeCell ref="F427:G427"/>
    <mergeCell ref="F426:G426"/>
    <mergeCell ref="F425:G425"/>
    <mergeCell ref="F424:G424"/>
    <mergeCell ref="F423:G423"/>
    <mergeCell ref="F422:G422"/>
    <mergeCell ref="F421:G421"/>
    <mergeCell ref="F420:G420"/>
    <mergeCell ref="F405:G405"/>
    <mergeCell ref="F404:G404"/>
    <mergeCell ref="F452:G452"/>
    <mergeCell ref="F451:G451"/>
    <mergeCell ref="F450:G450"/>
    <mergeCell ref="F449:G449"/>
    <mergeCell ref="F448:G448"/>
    <mergeCell ref="F447:G447"/>
    <mergeCell ref="F446:G446"/>
    <mergeCell ref="F445:G445"/>
    <mergeCell ref="F444:G444"/>
    <mergeCell ref="F443:G443"/>
    <mergeCell ref="F442:G442"/>
    <mergeCell ref="F441:G441"/>
    <mergeCell ref="F440:G440"/>
    <mergeCell ref="F439:G439"/>
    <mergeCell ref="F438:G438"/>
    <mergeCell ref="F437:G437"/>
    <mergeCell ref="F436:G436"/>
    <mergeCell ref="F469:G469"/>
    <mergeCell ref="F468:G468"/>
    <mergeCell ref="F466:G466"/>
    <mergeCell ref="F465:G465"/>
    <mergeCell ref="F467:G467"/>
    <mergeCell ref="F464:G464"/>
    <mergeCell ref="F463:G463"/>
    <mergeCell ref="F462:G462"/>
    <mergeCell ref="F461:G461"/>
    <mergeCell ref="F460:G460"/>
    <mergeCell ref="F459:G459"/>
    <mergeCell ref="F458:G458"/>
    <mergeCell ref="F457:G457"/>
    <mergeCell ref="F456:G456"/>
    <mergeCell ref="F455:G455"/>
    <mergeCell ref="F454:G454"/>
    <mergeCell ref="F453:G453"/>
    <mergeCell ref="F486:G486"/>
    <mergeCell ref="F485:G485"/>
    <mergeCell ref="F484:G484"/>
    <mergeCell ref="F483:G483"/>
    <mergeCell ref="F482:G482"/>
    <mergeCell ref="F481:G481"/>
    <mergeCell ref="F480:G480"/>
    <mergeCell ref="F479:G479"/>
    <mergeCell ref="F478:G478"/>
    <mergeCell ref="F477:G477"/>
    <mergeCell ref="F476:G476"/>
    <mergeCell ref="F475:G475"/>
    <mergeCell ref="F474:G474"/>
    <mergeCell ref="F473:G473"/>
    <mergeCell ref="F472:G472"/>
    <mergeCell ref="F471:G471"/>
    <mergeCell ref="F470:G470"/>
    <mergeCell ref="F503:G503"/>
    <mergeCell ref="F502:G502"/>
    <mergeCell ref="F501:G501"/>
    <mergeCell ref="F500:G500"/>
    <mergeCell ref="F499:G499"/>
    <mergeCell ref="F498:G498"/>
    <mergeCell ref="F497:G497"/>
    <mergeCell ref="F496:G496"/>
    <mergeCell ref="F495:G495"/>
    <mergeCell ref="F494:G494"/>
    <mergeCell ref="F493:G493"/>
    <mergeCell ref="F492:G492"/>
    <mergeCell ref="F491:G491"/>
    <mergeCell ref="F490:G490"/>
    <mergeCell ref="F489:G489"/>
    <mergeCell ref="F488:G488"/>
    <mergeCell ref="F487:G487"/>
    <mergeCell ref="F520:G520"/>
    <mergeCell ref="F519:G519"/>
    <mergeCell ref="F518:G518"/>
    <mergeCell ref="F517:G517"/>
    <mergeCell ref="F516:G516"/>
    <mergeCell ref="F515:G515"/>
    <mergeCell ref="F514:G514"/>
    <mergeCell ref="F513:G513"/>
    <mergeCell ref="F512:G512"/>
    <mergeCell ref="F511:G511"/>
    <mergeCell ref="F510:G510"/>
    <mergeCell ref="F509:G509"/>
    <mergeCell ref="F508:G508"/>
    <mergeCell ref="F507:G507"/>
    <mergeCell ref="F506:G506"/>
    <mergeCell ref="F505:G505"/>
    <mergeCell ref="F504:G504"/>
    <mergeCell ref="F539:G539"/>
    <mergeCell ref="F537:G537"/>
    <mergeCell ref="F536:G536"/>
    <mergeCell ref="F535:G535"/>
    <mergeCell ref="F534:G534"/>
    <mergeCell ref="F533:G533"/>
    <mergeCell ref="F532:G532"/>
    <mergeCell ref="F531:G531"/>
    <mergeCell ref="F530:G530"/>
    <mergeCell ref="F529:G529"/>
    <mergeCell ref="F527:G527"/>
    <mergeCell ref="F526:G526"/>
    <mergeCell ref="F525:G525"/>
    <mergeCell ref="F524:G524"/>
    <mergeCell ref="F523:G523"/>
    <mergeCell ref="F522:G522"/>
    <mergeCell ref="F521:G521"/>
    <mergeCell ref="F558:G558"/>
    <mergeCell ref="F557:G557"/>
    <mergeCell ref="F555:G555"/>
    <mergeCell ref="F554:G554"/>
    <mergeCell ref="F553:G553"/>
    <mergeCell ref="F552:G552"/>
    <mergeCell ref="F551:G551"/>
    <mergeCell ref="F550:G550"/>
    <mergeCell ref="F549:G549"/>
    <mergeCell ref="F548:G548"/>
    <mergeCell ref="F546:G546"/>
    <mergeCell ref="F545:G545"/>
    <mergeCell ref="F544:G544"/>
    <mergeCell ref="F543:G543"/>
    <mergeCell ref="F542:G542"/>
    <mergeCell ref="F541:G541"/>
    <mergeCell ref="F540:G540"/>
    <mergeCell ref="F571:G571"/>
    <mergeCell ref="F570:G570"/>
    <mergeCell ref="F569:G569"/>
    <mergeCell ref="F568:G568"/>
    <mergeCell ref="F567:G567"/>
    <mergeCell ref="F579:G579"/>
    <mergeCell ref="F580:G580"/>
    <mergeCell ref="F581:G581"/>
    <mergeCell ref="F582:G582"/>
    <mergeCell ref="F583:G583"/>
    <mergeCell ref="F566:G566"/>
    <mergeCell ref="F564:G564"/>
    <mergeCell ref="F563:G563"/>
    <mergeCell ref="F562:G562"/>
    <mergeCell ref="F561:G561"/>
    <mergeCell ref="F560:G560"/>
    <mergeCell ref="F559:G559"/>
    <mergeCell ref="F621:G621"/>
    <mergeCell ref="F620:G620"/>
    <mergeCell ref="F619:G619"/>
    <mergeCell ref="F618:G618"/>
    <mergeCell ref="F617:G617"/>
    <mergeCell ref="F616:G616"/>
    <mergeCell ref="F615:G615"/>
    <mergeCell ref="F614:G614"/>
    <mergeCell ref="F613:G613"/>
    <mergeCell ref="F612:G612"/>
    <mergeCell ref="F611:G611"/>
    <mergeCell ref="F610:G610"/>
    <mergeCell ref="F609:G609"/>
    <mergeCell ref="F608:G608"/>
    <mergeCell ref="F607:G607"/>
    <mergeCell ref="F605:G605"/>
    <mergeCell ref="F604:G604"/>
    <mergeCell ref="F640:G640"/>
    <mergeCell ref="F639:G639"/>
    <mergeCell ref="F638:G638"/>
    <mergeCell ref="F636:G636"/>
    <mergeCell ref="F635:G635"/>
    <mergeCell ref="F634:G634"/>
    <mergeCell ref="F633:G633"/>
    <mergeCell ref="F632:G632"/>
    <mergeCell ref="F631:G631"/>
    <mergeCell ref="F630:G630"/>
    <mergeCell ref="F629:G629"/>
    <mergeCell ref="F628:G628"/>
    <mergeCell ref="F627:G627"/>
    <mergeCell ref="F625:G625"/>
    <mergeCell ref="F624:G624"/>
    <mergeCell ref="F623:G623"/>
    <mergeCell ref="F622:G622"/>
    <mergeCell ref="F657:G657"/>
    <mergeCell ref="F656:G656"/>
    <mergeCell ref="F655:G655"/>
    <mergeCell ref="F654:G654"/>
    <mergeCell ref="F653:G653"/>
    <mergeCell ref="F652:G652"/>
    <mergeCell ref="F651:G651"/>
    <mergeCell ref="F650:G650"/>
    <mergeCell ref="F649:G649"/>
    <mergeCell ref="F648:G648"/>
    <mergeCell ref="F647:G647"/>
    <mergeCell ref="F646:G646"/>
    <mergeCell ref="F645:G645"/>
    <mergeCell ref="F644:G644"/>
    <mergeCell ref="F643:G643"/>
    <mergeCell ref="F642:G642"/>
    <mergeCell ref="F641:G641"/>
    <mergeCell ref="F674:G674"/>
    <mergeCell ref="F673:G673"/>
    <mergeCell ref="F672:G672"/>
    <mergeCell ref="F671:G671"/>
    <mergeCell ref="F670:G670"/>
    <mergeCell ref="F669:G669"/>
    <mergeCell ref="F668:G668"/>
    <mergeCell ref="F667:G667"/>
    <mergeCell ref="F666:G666"/>
    <mergeCell ref="F665:G665"/>
    <mergeCell ref="F664:G664"/>
    <mergeCell ref="F663:G663"/>
    <mergeCell ref="F662:G662"/>
    <mergeCell ref="F661:G661"/>
    <mergeCell ref="F660:G660"/>
    <mergeCell ref="F659:G659"/>
    <mergeCell ref="F658:G658"/>
    <mergeCell ref="F691:G691"/>
    <mergeCell ref="F690:G690"/>
    <mergeCell ref="F689:G689"/>
    <mergeCell ref="F688:G688"/>
    <mergeCell ref="F687:G687"/>
    <mergeCell ref="F686:G686"/>
    <mergeCell ref="F685:G685"/>
    <mergeCell ref="F684:G684"/>
    <mergeCell ref="F683:G683"/>
    <mergeCell ref="F682:G682"/>
    <mergeCell ref="F681:G681"/>
    <mergeCell ref="F680:G680"/>
    <mergeCell ref="F679:G679"/>
    <mergeCell ref="F678:G678"/>
    <mergeCell ref="F677:G677"/>
    <mergeCell ref="F676:G676"/>
    <mergeCell ref="F675:G675"/>
    <mergeCell ref="F708:G708"/>
    <mergeCell ref="F707:G707"/>
    <mergeCell ref="F706:G706"/>
    <mergeCell ref="F705:G705"/>
    <mergeCell ref="F704:G704"/>
    <mergeCell ref="F703:G703"/>
    <mergeCell ref="F702:G702"/>
    <mergeCell ref="F701:G701"/>
    <mergeCell ref="F700:G700"/>
    <mergeCell ref="F699:G699"/>
    <mergeCell ref="F698:G698"/>
    <mergeCell ref="F697:G697"/>
    <mergeCell ref="F696:G696"/>
    <mergeCell ref="F695:G695"/>
    <mergeCell ref="F694:G694"/>
    <mergeCell ref="F693:G693"/>
    <mergeCell ref="F692:G692"/>
    <mergeCell ref="F725:G725"/>
    <mergeCell ref="F724:G724"/>
    <mergeCell ref="F723:G723"/>
    <mergeCell ref="F722:G722"/>
    <mergeCell ref="F721:G721"/>
    <mergeCell ref="F720:G720"/>
    <mergeCell ref="F719:G719"/>
    <mergeCell ref="F718:G718"/>
    <mergeCell ref="F717:G717"/>
    <mergeCell ref="F716:G716"/>
    <mergeCell ref="F715:G715"/>
    <mergeCell ref="F714:G714"/>
    <mergeCell ref="F713:G713"/>
    <mergeCell ref="F712:G712"/>
    <mergeCell ref="F711:G711"/>
    <mergeCell ref="F710:G710"/>
    <mergeCell ref="F709:G709"/>
    <mergeCell ref="F742:G742"/>
    <mergeCell ref="F741:G741"/>
    <mergeCell ref="F740:G740"/>
    <mergeCell ref="F739:G739"/>
    <mergeCell ref="F738:G738"/>
    <mergeCell ref="F737:G737"/>
    <mergeCell ref="F736:G736"/>
    <mergeCell ref="F735:G735"/>
    <mergeCell ref="F734:G734"/>
    <mergeCell ref="F733:G733"/>
    <mergeCell ref="F732:G732"/>
    <mergeCell ref="F731:G731"/>
    <mergeCell ref="F730:G730"/>
    <mergeCell ref="F729:G729"/>
    <mergeCell ref="F728:G728"/>
    <mergeCell ref="F727:G727"/>
    <mergeCell ref="F726:G726"/>
    <mergeCell ref="F759:G759"/>
    <mergeCell ref="F758:G758"/>
    <mergeCell ref="F757:G757"/>
    <mergeCell ref="F756:G756"/>
    <mergeCell ref="F755:G755"/>
    <mergeCell ref="F754:G754"/>
    <mergeCell ref="F753:G753"/>
    <mergeCell ref="F752:G752"/>
    <mergeCell ref="F751:G751"/>
    <mergeCell ref="F750:G750"/>
    <mergeCell ref="F749:G749"/>
    <mergeCell ref="F748:G748"/>
    <mergeCell ref="F747:G747"/>
    <mergeCell ref="F746:G746"/>
    <mergeCell ref="F745:G745"/>
    <mergeCell ref="F744:G744"/>
    <mergeCell ref="F743:G743"/>
    <mergeCell ref="F776:G776"/>
    <mergeCell ref="F775:G775"/>
    <mergeCell ref="F774:G774"/>
    <mergeCell ref="F773:G773"/>
    <mergeCell ref="F772:G772"/>
    <mergeCell ref="F771:G771"/>
    <mergeCell ref="F770:G770"/>
    <mergeCell ref="F769:G769"/>
    <mergeCell ref="F768:G768"/>
    <mergeCell ref="F767:G767"/>
    <mergeCell ref="F766:G766"/>
    <mergeCell ref="F765:G765"/>
    <mergeCell ref="F764:G764"/>
    <mergeCell ref="F763:G763"/>
    <mergeCell ref="F762:G762"/>
    <mergeCell ref="F761:G761"/>
    <mergeCell ref="F760:G760"/>
    <mergeCell ref="F794:G794"/>
    <mergeCell ref="F792:G792"/>
    <mergeCell ref="F791:G791"/>
    <mergeCell ref="F790:G790"/>
    <mergeCell ref="F789:G789"/>
    <mergeCell ref="F788:G788"/>
    <mergeCell ref="F787:G787"/>
    <mergeCell ref="F786:G786"/>
    <mergeCell ref="F785:G785"/>
    <mergeCell ref="F784:G784"/>
    <mergeCell ref="F783:G783"/>
    <mergeCell ref="F782:G782"/>
    <mergeCell ref="F781:G781"/>
    <mergeCell ref="F780:G780"/>
    <mergeCell ref="F779:G779"/>
    <mergeCell ref="F778:G778"/>
    <mergeCell ref="F777:G777"/>
    <mergeCell ref="F811:G811"/>
    <mergeCell ref="F810:G810"/>
    <mergeCell ref="F809:G809"/>
    <mergeCell ref="F808:G808"/>
    <mergeCell ref="F807:G807"/>
    <mergeCell ref="F806:G806"/>
    <mergeCell ref="F805:G805"/>
    <mergeCell ref="F804:G804"/>
    <mergeCell ref="F803:G803"/>
    <mergeCell ref="F802:G802"/>
    <mergeCell ref="F801:G801"/>
    <mergeCell ref="F800:G800"/>
    <mergeCell ref="F799:G799"/>
    <mergeCell ref="F798:G798"/>
    <mergeCell ref="F797:G797"/>
    <mergeCell ref="F796:G796"/>
    <mergeCell ref="F795:G795"/>
    <mergeCell ref="F828:G828"/>
    <mergeCell ref="F827:G827"/>
    <mergeCell ref="F826:G826"/>
    <mergeCell ref="F825:G825"/>
    <mergeCell ref="F824:G824"/>
    <mergeCell ref="F823:G823"/>
    <mergeCell ref="F822:G822"/>
    <mergeCell ref="F821:G821"/>
    <mergeCell ref="F820:G820"/>
    <mergeCell ref="F819:G819"/>
    <mergeCell ref="F818:G818"/>
    <mergeCell ref="F817:G817"/>
    <mergeCell ref="F816:G816"/>
    <mergeCell ref="F815:G815"/>
    <mergeCell ref="F814:G814"/>
    <mergeCell ref="F813:G813"/>
    <mergeCell ref="F812:G812"/>
    <mergeCell ref="F846:G846"/>
    <mergeCell ref="F845:G845"/>
    <mergeCell ref="F844:G844"/>
    <mergeCell ref="F843:G843"/>
    <mergeCell ref="F842:G842"/>
    <mergeCell ref="F841:G841"/>
    <mergeCell ref="F840:G840"/>
    <mergeCell ref="F839:G839"/>
    <mergeCell ref="F837:G837"/>
    <mergeCell ref="F836:G836"/>
    <mergeCell ref="F835:G835"/>
    <mergeCell ref="F834:G834"/>
    <mergeCell ref="F833:G833"/>
    <mergeCell ref="F832:G832"/>
    <mergeCell ref="F831:G831"/>
    <mergeCell ref="F830:G830"/>
    <mergeCell ref="F829:G829"/>
    <mergeCell ref="F969:G969"/>
    <mergeCell ref="F970:G970"/>
    <mergeCell ref="F957:G957"/>
    <mergeCell ref="F958:G958"/>
    <mergeCell ref="F959:G959"/>
    <mergeCell ref="F971:G971"/>
    <mergeCell ref="F972:G972"/>
    <mergeCell ref="F912:G912"/>
    <mergeCell ref="F913:G913"/>
    <mergeCell ref="F914:G914"/>
    <mergeCell ref="F915:G915"/>
    <mergeCell ref="F892:G892"/>
    <mergeCell ref="F864:G864"/>
    <mergeCell ref="F863:G863"/>
    <mergeCell ref="F862:G862"/>
    <mergeCell ref="F861:G861"/>
    <mergeCell ref="F855:G855"/>
    <mergeCell ref="F875:G875"/>
    <mergeCell ref="F874:G874"/>
    <mergeCell ref="F873:G873"/>
    <mergeCell ref="F872:G872"/>
    <mergeCell ref="F865:G865"/>
    <mergeCell ref="F866:G866"/>
    <mergeCell ref="F867:G867"/>
    <mergeCell ref="F968:G968"/>
    <mergeCell ref="F944:G944"/>
    <mergeCell ref="F945:G945"/>
    <mergeCell ref="F946:G946"/>
    <mergeCell ref="F947:G947"/>
    <mergeCell ref="F948:G948"/>
    <mergeCell ref="F956:G956"/>
    <mergeCell ref="F939:G939"/>
    <mergeCell ref="C8:F8"/>
    <mergeCell ref="C7:F7"/>
    <mergeCell ref="G6:O8"/>
    <mergeCell ref="C6:F6"/>
    <mergeCell ref="C853:D853"/>
    <mergeCell ref="C854:D854"/>
    <mergeCell ref="C855:D855"/>
    <mergeCell ref="C846:D846"/>
    <mergeCell ref="C847:D847"/>
    <mergeCell ref="C848:D848"/>
    <mergeCell ref="F893:G893"/>
    <mergeCell ref="F1183:G1183"/>
    <mergeCell ref="F1182:G1182"/>
    <mergeCell ref="F1181:G1181"/>
    <mergeCell ref="F966:G966"/>
    <mergeCell ref="F955:G955"/>
    <mergeCell ref="F954:G954"/>
    <mergeCell ref="F953:G953"/>
    <mergeCell ref="F952:G952"/>
    <mergeCell ref="F951:G951"/>
    <mergeCell ref="F950:G950"/>
    <mergeCell ref="F949:G949"/>
    <mergeCell ref="F916:G916"/>
    <mergeCell ref="F911:G911"/>
    <mergeCell ref="F910:G910"/>
    <mergeCell ref="F909:G909"/>
    <mergeCell ref="F908:G908"/>
    <mergeCell ref="F907:G907"/>
    <mergeCell ref="F933:G933"/>
    <mergeCell ref="F965:G965"/>
    <mergeCell ref="F964:G964"/>
    <mergeCell ref="F967:G967"/>
    <mergeCell ref="C857:D857"/>
    <mergeCell ref="F857:G857"/>
    <mergeCell ref="C858:D858"/>
    <mergeCell ref="F858:G858"/>
    <mergeCell ref="C362:D362"/>
    <mergeCell ref="F362:G362"/>
    <mergeCell ref="C852:D852"/>
    <mergeCell ref="F906:G906"/>
    <mergeCell ref="F905:G905"/>
    <mergeCell ref="F904:G904"/>
    <mergeCell ref="F903:G903"/>
    <mergeCell ref="F902:G902"/>
    <mergeCell ref="F901:G901"/>
    <mergeCell ref="F900:G900"/>
    <mergeCell ref="F899:G899"/>
    <mergeCell ref="F898:G898"/>
    <mergeCell ref="F897:G897"/>
    <mergeCell ref="F896:G896"/>
    <mergeCell ref="F895:G895"/>
    <mergeCell ref="F894:G894"/>
    <mergeCell ref="F854:G854"/>
    <mergeCell ref="F853:G853"/>
    <mergeCell ref="F852:G852"/>
    <mergeCell ref="F851:G851"/>
    <mergeCell ref="F850:G850"/>
    <mergeCell ref="F849:G849"/>
    <mergeCell ref="F848:G848"/>
    <mergeCell ref="F847:G847"/>
    <mergeCell ref="C834:D834"/>
    <mergeCell ref="C835:D835"/>
    <mergeCell ref="C836:D836"/>
    <mergeCell ref="C837:D837"/>
    <mergeCell ref="C839:D839"/>
    <mergeCell ref="C828:D828"/>
    <mergeCell ref="C829:D829"/>
    <mergeCell ref="C830:D830"/>
    <mergeCell ref="C831:D831"/>
    <mergeCell ref="C832:D832"/>
    <mergeCell ref="C833:D833"/>
    <mergeCell ref="C849:D849"/>
    <mergeCell ref="C850:D850"/>
    <mergeCell ref="C851:D851"/>
    <mergeCell ref="C843:D843"/>
    <mergeCell ref="C844:D844"/>
    <mergeCell ref="C845:D845"/>
    <mergeCell ref="C840:D840"/>
    <mergeCell ref="C841:D841"/>
    <mergeCell ref="C842:D842"/>
    <mergeCell ref="C819:D819"/>
    <mergeCell ref="C820:D820"/>
    <mergeCell ref="C821:D821"/>
    <mergeCell ref="C822:D822"/>
    <mergeCell ref="C823:D823"/>
    <mergeCell ref="C824:D824"/>
    <mergeCell ref="C825:D825"/>
    <mergeCell ref="C826:D826"/>
    <mergeCell ref="C827:D827"/>
    <mergeCell ref="C811:D811"/>
    <mergeCell ref="C812:D812"/>
    <mergeCell ref="C813:D813"/>
    <mergeCell ref="C814:D814"/>
    <mergeCell ref="C815:D815"/>
    <mergeCell ref="C816:D816"/>
    <mergeCell ref="C817:D817"/>
    <mergeCell ref="C818:D818"/>
    <mergeCell ref="C803:D803"/>
    <mergeCell ref="C804:D804"/>
    <mergeCell ref="C805:D805"/>
    <mergeCell ref="C806:D806"/>
    <mergeCell ref="C807:D807"/>
    <mergeCell ref="C808:D808"/>
    <mergeCell ref="C809:D809"/>
    <mergeCell ref="C810:D810"/>
    <mergeCell ref="C794:D794"/>
    <mergeCell ref="C795:D795"/>
    <mergeCell ref="C796:D796"/>
    <mergeCell ref="C797:D797"/>
    <mergeCell ref="C798:D798"/>
    <mergeCell ref="C799:D799"/>
    <mergeCell ref="C800:D800"/>
    <mergeCell ref="C801:D801"/>
    <mergeCell ref="C802:D802"/>
    <mergeCell ref="C784:D784"/>
    <mergeCell ref="C785:D785"/>
    <mergeCell ref="C786:D786"/>
    <mergeCell ref="C787:D787"/>
    <mergeCell ref="C788:D788"/>
    <mergeCell ref="C789:D789"/>
    <mergeCell ref="C790:D790"/>
    <mergeCell ref="C791:D791"/>
    <mergeCell ref="C792:D792"/>
    <mergeCell ref="C775:D775"/>
    <mergeCell ref="C776:D776"/>
    <mergeCell ref="C777:D777"/>
    <mergeCell ref="C778:D778"/>
    <mergeCell ref="C779:D779"/>
    <mergeCell ref="C780:D780"/>
    <mergeCell ref="C781:D781"/>
    <mergeCell ref="C782:D782"/>
    <mergeCell ref="C783:D783"/>
    <mergeCell ref="C766:D766"/>
    <mergeCell ref="C767:D767"/>
    <mergeCell ref="C768:D768"/>
    <mergeCell ref="C769:D769"/>
    <mergeCell ref="C770:D770"/>
    <mergeCell ref="C771:D771"/>
    <mergeCell ref="C772:D772"/>
    <mergeCell ref="C773:D773"/>
    <mergeCell ref="C774:D774"/>
    <mergeCell ref="C757:D757"/>
    <mergeCell ref="C758:D758"/>
    <mergeCell ref="C759:D759"/>
    <mergeCell ref="C760:D760"/>
    <mergeCell ref="C761:D761"/>
    <mergeCell ref="C762:D762"/>
    <mergeCell ref="C763:D763"/>
    <mergeCell ref="C764:D764"/>
    <mergeCell ref="C765:D765"/>
    <mergeCell ref="C749:D749"/>
    <mergeCell ref="C750:D750"/>
    <mergeCell ref="C751:D751"/>
    <mergeCell ref="C752:D752"/>
    <mergeCell ref="C753:D753"/>
    <mergeCell ref="C754:D754"/>
    <mergeCell ref="C755:D755"/>
    <mergeCell ref="C756:D756"/>
    <mergeCell ref="C739:D739"/>
    <mergeCell ref="C740:D740"/>
    <mergeCell ref="C741:D741"/>
    <mergeCell ref="C742:D742"/>
    <mergeCell ref="C743:D743"/>
    <mergeCell ref="C744:D744"/>
    <mergeCell ref="C745:D745"/>
    <mergeCell ref="C746:D746"/>
    <mergeCell ref="C747:D747"/>
    <mergeCell ref="C732:D732"/>
    <mergeCell ref="C733:D733"/>
    <mergeCell ref="C734:D734"/>
    <mergeCell ref="C735:D735"/>
    <mergeCell ref="C736:D736"/>
    <mergeCell ref="C737:D737"/>
    <mergeCell ref="C738:D738"/>
    <mergeCell ref="C721:D721"/>
    <mergeCell ref="C722:D722"/>
    <mergeCell ref="C723:D723"/>
    <mergeCell ref="C724:D724"/>
    <mergeCell ref="C725:D725"/>
    <mergeCell ref="C726:D726"/>
    <mergeCell ref="C727:D727"/>
    <mergeCell ref="C728:D728"/>
    <mergeCell ref="C729:D729"/>
    <mergeCell ref="C748:D748"/>
    <mergeCell ref="C715:D715"/>
    <mergeCell ref="C716:D716"/>
    <mergeCell ref="C717:D717"/>
    <mergeCell ref="C718:D718"/>
    <mergeCell ref="C719:D719"/>
    <mergeCell ref="C720:D720"/>
    <mergeCell ref="C703:D703"/>
    <mergeCell ref="C704:D704"/>
    <mergeCell ref="C705:D705"/>
    <mergeCell ref="C706:D706"/>
    <mergeCell ref="C707:D707"/>
    <mergeCell ref="C708:D708"/>
    <mergeCell ref="C709:D709"/>
    <mergeCell ref="C710:D710"/>
    <mergeCell ref="C711:D711"/>
    <mergeCell ref="C730:D730"/>
    <mergeCell ref="C731:D731"/>
    <mergeCell ref="C694:D694"/>
    <mergeCell ref="C695:D695"/>
    <mergeCell ref="C696:D696"/>
    <mergeCell ref="C697:D697"/>
    <mergeCell ref="C698:D698"/>
    <mergeCell ref="C699:D699"/>
    <mergeCell ref="C700:D700"/>
    <mergeCell ref="C701:D701"/>
    <mergeCell ref="C702:D702"/>
    <mergeCell ref="C689:D689"/>
    <mergeCell ref="C690:D690"/>
    <mergeCell ref="C691:D691"/>
    <mergeCell ref="C692:D692"/>
    <mergeCell ref="C693:D693"/>
    <mergeCell ref="C712:D712"/>
    <mergeCell ref="C713:D713"/>
    <mergeCell ref="C714:D714"/>
    <mergeCell ref="C680:D680"/>
    <mergeCell ref="C681:D681"/>
    <mergeCell ref="C682:D682"/>
    <mergeCell ref="C683:D683"/>
    <mergeCell ref="C684:D684"/>
    <mergeCell ref="C685:D685"/>
    <mergeCell ref="C686:D686"/>
    <mergeCell ref="C687:D687"/>
    <mergeCell ref="C688:D688"/>
    <mergeCell ref="C671:D671"/>
    <mergeCell ref="C672:D672"/>
    <mergeCell ref="C673:D673"/>
    <mergeCell ref="C674:D674"/>
    <mergeCell ref="C675:D675"/>
    <mergeCell ref="C676:D676"/>
    <mergeCell ref="C677:D677"/>
    <mergeCell ref="C678:D678"/>
    <mergeCell ref="C679:D679"/>
    <mergeCell ref="C655:D655"/>
    <mergeCell ref="C656:D656"/>
    <mergeCell ref="C657:D657"/>
    <mergeCell ref="C646:D646"/>
    <mergeCell ref="C647:D647"/>
    <mergeCell ref="C648:D648"/>
    <mergeCell ref="C649:D649"/>
    <mergeCell ref="C650:D650"/>
    <mergeCell ref="C651:D651"/>
    <mergeCell ref="C663:D663"/>
    <mergeCell ref="C664:D664"/>
    <mergeCell ref="C665:D665"/>
    <mergeCell ref="C666:D666"/>
    <mergeCell ref="C667:D667"/>
    <mergeCell ref="C668:D668"/>
    <mergeCell ref="C669:D669"/>
    <mergeCell ref="C670:D670"/>
    <mergeCell ref="C658:D658"/>
    <mergeCell ref="C659:D659"/>
    <mergeCell ref="C660:D660"/>
    <mergeCell ref="C661:D661"/>
    <mergeCell ref="C662:D662"/>
    <mergeCell ref="C641:D641"/>
    <mergeCell ref="C642:D642"/>
    <mergeCell ref="C643:D643"/>
    <mergeCell ref="C644:D644"/>
    <mergeCell ref="C645:D645"/>
    <mergeCell ref="C628:D628"/>
    <mergeCell ref="C629:D629"/>
    <mergeCell ref="C630:D630"/>
    <mergeCell ref="C631:D631"/>
    <mergeCell ref="C632:D632"/>
    <mergeCell ref="C633:D633"/>
    <mergeCell ref="C634:D634"/>
    <mergeCell ref="C635:D635"/>
    <mergeCell ref="C636:D636"/>
    <mergeCell ref="C652:D652"/>
    <mergeCell ref="C653:D653"/>
    <mergeCell ref="C654:D654"/>
    <mergeCell ref="C619:D619"/>
    <mergeCell ref="C620:D620"/>
    <mergeCell ref="C621:D621"/>
    <mergeCell ref="C622:D622"/>
    <mergeCell ref="C623:D623"/>
    <mergeCell ref="C624:D624"/>
    <mergeCell ref="C625:D625"/>
    <mergeCell ref="C627:D627"/>
    <mergeCell ref="C613:D613"/>
    <mergeCell ref="C614:D614"/>
    <mergeCell ref="C615:D615"/>
    <mergeCell ref="C616:D616"/>
    <mergeCell ref="C617:D617"/>
    <mergeCell ref="C618:D618"/>
    <mergeCell ref="C638:D638"/>
    <mergeCell ref="C639:D639"/>
    <mergeCell ref="C640:D640"/>
    <mergeCell ref="C379:D379"/>
    <mergeCell ref="C372:D372"/>
    <mergeCell ref="C607:D607"/>
    <mergeCell ref="C608:D608"/>
    <mergeCell ref="C609:D609"/>
    <mergeCell ref="C610:D610"/>
    <mergeCell ref="C611:D611"/>
    <mergeCell ref="C612:D612"/>
    <mergeCell ref="C376:D376"/>
    <mergeCell ref="C600:D600"/>
    <mergeCell ref="C601:D601"/>
    <mergeCell ref="C602:D602"/>
    <mergeCell ref="C586:D586"/>
    <mergeCell ref="C587:D587"/>
    <mergeCell ref="C588:D588"/>
    <mergeCell ref="C589:D589"/>
    <mergeCell ref="C590:D590"/>
    <mergeCell ref="C591:D591"/>
    <mergeCell ref="C592:D592"/>
    <mergeCell ref="C594:D594"/>
    <mergeCell ref="C595:D595"/>
    <mergeCell ref="C603:D603"/>
    <mergeCell ref="C604:D604"/>
    <mergeCell ref="C605:D605"/>
    <mergeCell ref="C596:D596"/>
    <mergeCell ref="C597:D597"/>
    <mergeCell ref="C598:D598"/>
    <mergeCell ref="C599:D599"/>
    <mergeCell ref="C580:D580"/>
    <mergeCell ref="C581:D581"/>
    <mergeCell ref="C582:D582"/>
    <mergeCell ref="C583:D583"/>
    <mergeCell ref="C584:D584"/>
    <mergeCell ref="F584:G584"/>
    <mergeCell ref="C585:D585"/>
    <mergeCell ref="F585:G585"/>
    <mergeCell ref="C579:D579"/>
    <mergeCell ref="F603:G603"/>
    <mergeCell ref="F602:G602"/>
    <mergeCell ref="F601:G601"/>
    <mergeCell ref="F600:G600"/>
    <mergeCell ref="F599:G599"/>
    <mergeCell ref="F598:G598"/>
    <mergeCell ref="F597:G597"/>
    <mergeCell ref="F596:G596"/>
    <mergeCell ref="F595:G595"/>
    <mergeCell ref="F594:G594"/>
    <mergeCell ref="F592:G592"/>
    <mergeCell ref="C572:D572"/>
    <mergeCell ref="F591:G591"/>
    <mergeCell ref="F590:G590"/>
    <mergeCell ref="F589:G589"/>
    <mergeCell ref="F588:G588"/>
    <mergeCell ref="F587:G587"/>
    <mergeCell ref="F586:G586"/>
    <mergeCell ref="F578:G578"/>
    <mergeCell ref="F577:G577"/>
    <mergeCell ref="F576:G576"/>
    <mergeCell ref="F575:G575"/>
    <mergeCell ref="F574:G574"/>
    <mergeCell ref="F572:G572"/>
    <mergeCell ref="C391:D391"/>
    <mergeCell ref="C574:D574"/>
    <mergeCell ref="C575:D575"/>
    <mergeCell ref="C576:D576"/>
    <mergeCell ref="C577:D577"/>
    <mergeCell ref="C578:D578"/>
    <mergeCell ref="C562:D562"/>
    <mergeCell ref="C563:D563"/>
    <mergeCell ref="C564:D564"/>
    <mergeCell ref="C566:D566"/>
    <mergeCell ref="C567:D567"/>
    <mergeCell ref="C568:D568"/>
    <mergeCell ref="C569:D569"/>
    <mergeCell ref="C557:D557"/>
    <mergeCell ref="C558:D558"/>
    <mergeCell ref="C559:D559"/>
    <mergeCell ref="C560:D560"/>
    <mergeCell ref="C561:D561"/>
    <mergeCell ref="C541:D541"/>
    <mergeCell ref="C537:D537"/>
    <mergeCell ref="C550:D550"/>
    <mergeCell ref="C551:D551"/>
    <mergeCell ref="C552:D552"/>
    <mergeCell ref="C553:D553"/>
    <mergeCell ref="C554:D554"/>
    <mergeCell ref="C555:D555"/>
    <mergeCell ref="C542:D542"/>
    <mergeCell ref="C543:D543"/>
    <mergeCell ref="C544:D544"/>
    <mergeCell ref="C545:D545"/>
    <mergeCell ref="C546:D546"/>
    <mergeCell ref="C548:D548"/>
    <mergeCell ref="C549:D549"/>
    <mergeCell ref="C539:D539"/>
    <mergeCell ref="C540:D540"/>
    <mergeCell ref="C570:D570"/>
    <mergeCell ref="C571:D571"/>
    <mergeCell ref="C383:D383"/>
    <mergeCell ref="C387:D387"/>
    <mergeCell ref="C382:D382"/>
    <mergeCell ref="C388:D388"/>
    <mergeCell ref="C524:D524"/>
    <mergeCell ref="C525:D525"/>
    <mergeCell ref="C526:D526"/>
    <mergeCell ref="C527:D527"/>
    <mergeCell ref="C467:D467"/>
    <mergeCell ref="C505:D505"/>
    <mergeCell ref="C506:D506"/>
    <mergeCell ref="C507:D507"/>
    <mergeCell ref="C490:D490"/>
    <mergeCell ref="C491:D491"/>
    <mergeCell ref="C492:D492"/>
    <mergeCell ref="C493:D493"/>
    <mergeCell ref="C488:D488"/>
    <mergeCell ref="C489:D489"/>
    <mergeCell ref="C474:D474"/>
    <mergeCell ref="C475:D475"/>
    <mergeCell ref="C476:D476"/>
    <mergeCell ref="C477:D477"/>
    <mergeCell ref="C483:D483"/>
    <mergeCell ref="C484:D484"/>
    <mergeCell ref="C485:D485"/>
    <mergeCell ref="C486:D486"/>
    <mergeCell ref="C487:D487"/>
    <mergeCell ref="C465:D465"/>
    <mergeCell ref="C536:D536"/>
    <mergeCell ref="C517:D517"/>
    <mergeCell ref="C518:D518"/>
    <mergeCell ref="C519:D519"/>
    <mergeCell ref="C520:D520"/>
    <mergeCell ref="C521:D521"/>
    <mergeCell ref="C522:D522"/>
    <mergeCell ref="C523:D523"/>
    <mergeCell ref="C508:D508"/>
    <mergeCell ref="C509:D509"/>
    <mergeCell ref="C510:D510"/>
    <mergeCell ref="C511:D511"/>
    <mergeCell ref="C512:D512"/>
    <mergeCell ref="C533:D533"/>
    <mergeCell ref="C534:D534"/>
    <mergeCell ref="C535:D535"/>
    <mergeCell ref="C530:D530"/>
    <mergeCell ref="C513:D513"/>
    <mergeCell ref="C514:D514"/>
    <mergeCell ref="C515:D515"/>
    <mergeCell ref="C516:D516"/>
    <mergeCell ref="C531:D531"/>
    <mergeCell ref="C532:D532"/>
    <mergeCell ref="C444:D444"/>
    <mergeCell ref="C445:D445"/>
    <mergeCell ref="C446:D446"/>
    <mergeCell ref="C425:D425"/>
    <mergeCell ref="C426:D426"/>
    <mergeCell ref="C416:D416"/>
    <mergeCell ref="C433:D433"/>
    <mergeCell ref="C434:D434"/>
    <mergeCell ref="C478:D478"/>
    <mergeCell ref="C479:D479"/>
    <mergeCell ref="C480:D480"/>
    <mergeCell ref="C499:D499"/>
    <mergeCell ref="C500:D500"/>
    <mergeCell ref="C501:D501"/>
    <mergeCell ref="C502:D502"/>
    <mergeCell ref="C503:D503"/>
    <mergeCell ref="C504:D504"/>
    <mergeCell ref="C494:D494"/>
    <mergeCell ref="C495:D495"/>
    <mergeCell ref="C496:D496"/>
    <mergeCell ref="C497:D497"/>
    <mergeCell ref="C498:D498"/>
    <mergeCell ref="C464:D464"/>
    <mergeCell ref="C451:D451"/>
    <mergeCell ref="C452:D452"/>
    <mergeCell ref="C453:D453"/>
    <mergeCell ref="C454:D454"/>
    <mergeCell ref="C455:D455"/>
    <mergeCell ref="C456:D456"/>
    <mergeCell ref="C457:D457"/>
    <mergeCell ref="C481:D481"/>
    <mergeCell ref="C482:D482"/>
    <mergeCell ref="C435:D435"/>
    <mergeCell ref="C436:D436"/>
    <mergeCell ref="C437:D437"/>
    <mergeCell ref="C427:D427"/>
    <mergeCell ref="C428:D428"/>
    <mergeCell ref="C429:D429"/>
    <mergeCell ref="C430:D430"/>
    <mergeCell ref="C431:D431"/>
    <mergeCell ref="C463:D463"/>
    <mergeCell ref="C447:D447"/>
    <mergeCell ref="C448:D448"/>
    <mergeCell ref="C449:D449"/>
    <mergeCell ref="C450:D450"/>
    <mergeCell ref="C529:D529"/>
    <mergeCell ref="C466:D466"/>
    <mergeCell ref="C468:D468"/>
    <mergeCell ref="C469:D469"/>
    <mergeCell ref="C470:D470"/>
    <mergeCell ref="C471:D471"/>
    <mergeCell ref="C472:D472"/>
    <mergeCell ref="C473:D473"/>
    <mergeCell ref="C458:D458"/>
    <mergeCell ref="C459:D459"/>
    <mergeCell ref="C460:D460"/>
    <mergeCell ref="C461:D461"/>
    <mergeCell ref="C462:D462"/>
    <mergeCell ref="C438:D438"/>
    <mergeCell ref="C439:D439"/>
    <mergeCell ref="C440:D440"/>
    <mergeCell ref="C441:D441"/>
    <mergeCell ref="C442:D442"/>
    <mergeCell ref="C443:D443"/>
    <mergeCell ref="C418:D418"/>
    <mergeCell ref="C419:D419"/>
    <mergeCell ref="C420:D420"/>
    <mergeCell ref="C421:D421"/>
    <mergeCell ref="C422:D422"/>
    <mergeCell ref="C423:D423"/>
    <mergeCell ref="C424:D424"/>
    <mergeCell ref="C368:D368"/>
    <mergeCell ref="C374:D374"/>
    <mergeCell ref="C407:D407"/>
    <mergeCell ref="C409:D409"/>
    <mergeCell ref="C410:D410"/>
    <mergeCell ref="C408:D408"/>
    <mergeCell ref="C411:D411"/>
    <mergeCell ref="C400:D400"/>
    <mergeCell ref="C401:D401"/>
    <mergeCell ref="C402:D402"/>
    <mergeCell ref="C403:D403"/>
    <mergeCell ref="C404:D404"/>
    <mergeCell ref="C405:D405"/>
    <mergeCell ref="C396:D396"/>
    <mergeCell ref="C397:D397"/>
    <mergeCell ref="C398:D398"/>
    <mergeCell ref="C399:D399"/>
    <mergeCell ref="C413:D413"/>
    <mergeCell ref="C414:D414"/>
    <mergeCell ref="C415:D415"/>
    <mergeCell ref="C417:D417"/>
    <mergeCell ref="C381:D381"/>
    <mergeCell ref="C384:D384"/>
    <mergeCell ref="C385:D385"/>
    <mergeCell ref="C386:D386"/>
    <mergeCell ref="C360:D360"/>
    <mergeCell ref="C361:D361"/>
    <mergeCell ref="C363:D363"/>
    <mergeCell ref="C377:D377"/>
    <mergeCell ref="C378:D378"/>
    <mergeCell ref="C365:D365"/>
    <mergeCell ref="C366:D366"/>
    <mergeCell ref="C375:D375"/>
    <mergeCell ref="C369:D369"/>
    <mergeCell ref="C370:D370"/>
    <mergeCell ref="C373:D373"/>
    <mergeCell ref="C349:D349"/>
    <mergeCell ref="C350:D350"/>
    <mergeCell ref="C351:D351"/>
    <mergeCell ref="C352:D352"/>
    <mergeCell ref="C353:D353"/>
    <mergeCell ref="C354:D354"/>
    <mergeCell ref="C355:D355"/>
    <mergeCell ref="C359:D359"/>
    <mergeCell ref="C367:D367"/>
    <mergeCell ref="C371:D371"/>
    <mergeCell ref="C356:D356"/>
    <mergeCell ref="C357:D357"/>
    <mergeCell ref="C395:D395"/>
    <mergeCell ref="F335:G335"/>
    <mergeCell ref="F365:G365"/>
    <mergeCell ref="F394:G394"/>
    <mergeCell ref="F393:G393"/>
    <mergeCell ref="F392:G392"/>
    <mergeCell ref="F391:G391"/>
    <mergeCell ref="F390:G390"/>
    <mergeCell ref="F388:G388"/>
    <mergeCell ref="F387:G387"/>
    <mergeCell ref="F386:G386"/>
    <mergeCell ref="F385:G385"/>
    <mergeCell ref="F384:G384"/>
    <mergeCell ref="F366:G366"/>
    <mergeCell ref="F383:G383"/>
    <mergeCell ref="F382:G382"/>
    <mergeCell ref="F381:G381"/>
    <mergeCell ref="F379:G379"/>
    <mergeCell ref="F378:G378"/>
    <mergeCell ref="F377:G377"/>
    <mergeCell ref="F376:G376"/>
    <mergeCell ref="F375:G375"/>
    <mergeCell ref="F374:G374"/>
    <mergeCell ref="F373:G373"/>
    <mergeCell ref="F372:G372"/>
    <mergeCell ref="F371:G371"/>
    <mergeCell ref="C390:D390"/>
    <mergeCell ref="C392:D392"/>
    <mergeCell ref="C393:D393"/>
    <mergeCell ref="C394:D394"/>
    <mergeCell ref="C344:D344"/>
    <mergeCell ref="C346:D346"/>
    <mergeCell ref="C333:D333"/>
    <mergeCell ref="F333:G333"/>
    <mergeCell ref="C334:D334"/>
    <mergeCell ref="F334:G334"/>
    <mergeCell ref="F287:G287"/>
    <mergeCell ref="F288:G288"/>
    <mergeCell ref="F289:G289"/>
    <mergeCell ref="F290:G290"/>
    <mergeCell ref="F291:G291"/>
    <mergeCell ref="F292:G292"/>
    <mergeCell ref="F293:G293"/>
    <mergeCell ref="F313:G313"/>
    <mergeCell ref="F294:G294"/>
    <mergeCell ref="F295:G295"/>
    <mergeCell ref="F296:G296"/>
    <mergeCell ref="C277:D277"/>
    <mergeCell ref="C265:D265"/>
    <mergeCell ref="C266:D266"/>
    <mergeCell ref="C308:D308"/>
    <mergeCell ref="C309:D309"/>
    <mergeCell ref="C310:D310"/>
    <mergeCell ref="C311:D311"/>
    <mergeCell ref="F308:G308"/>
    <mergeCell ref="F309:G309"/>
    <mergeCell ref="F310:G310"/>
    <mergeCell ref="F311:G311"/>
    <mergeCell ref="C280:D280"/>
    <mergeCell ref="C281:D281"/>
    <mergeCell ref="C282:D282"/>
    <mergeCell ref="C283:D283"/>
    <mergeCell ref="C284:D284"/>
    <mergeCell ref="C300:D300"/>
    <mergeCell ref="F229:G229"/>
    <mergeCell ref="F230:G230"/>
    <mergeCell ref="F216:G216"/>
    <mergeCell ref="F217:G217"/>
    <mergeCell ref="F218:G218"/>
    <mergeCell ref="F219:G219"/>
    <mergeCell ref="F206:G206"/>
    <mergeCell ref="F286:G286"/>
    <mergeCell ref="F207:G207"/>
    <mergeCell ref="F244:G244"/>
    <mergeCell ref="F245:G245"/>
    <mergeCell ref="F233:G233"/>
    <mergeCell ref="F234:G234"/>
    <mergeCell ref="F241:G241"/>
    <mergeCell ref="C328:D328"/>
    <mergeCell ref="F328:G328"/>
    <mergeCell ref="F213:G213"/>
    <mergeCell ref="F214:G214"/>
    <mergeCell ref="F220:G220"/>
    <mergeCell ref="F221:G221"/>
    <mergeCell ref="F222:G222"/>
    <mergeCell ref="F223:G223"/>
    <mergeCell ref="F278:G278"/>
    <mergeCell ref="F279:G279"/>
    <mergeCell ref="F280:G280"/>
    <mergeCell ref="F281:G281"/>
    <mergeCell ref="C298:D298"/>
    <mergeCell ref="C299:D299"/>
    <mergeCell ref="C321:D321"/>
    <mergeCell ref="C322:D322"/>
    <mergeCell ref="C278:D278"/>
    <mergeCell ref="C279:D279"/>
    <mergeCell ref="F177:G177"/>
    <mergeCell ref="F178:G178"/>
    <mergeCell ref="F186:G186"/>
    <mergeCell ref="F187:G187"/>
    <mergeCell ref="F170:G170"/>
    <mergeCell ref="F171:G171"/>
    <mergeCell ref="F172:G172"/>
    <mergeCell ref="F173:G173"/>
    <mergeCell ref="C335:D335"/>
    <mergeCell ref="C329:D329"/>
    <mergeCell ref="F329:G329"/>
    <mergeCell ref="C330:D330"/>
    <mergeCell ref="F330:G330"/>
    <mergeCell ref="C331:D331"/>
    <mergeCell ref="F331:G331"/>
    <mergeCell ref="C347:D347"/>
    <mergeCell ref="F215:G215"/>
    <mergeCell ref="F175:G175"/>
    <mergeCell ref="F179:G179"/>
    <mergeCell ref="F180:G180"/>
    <mergeCell ref="F181:G181"/>
    <mergeCell ref="F182:G182"/>
    <mergeCell ref="F183:G183"/>
    <mergeCell ref="F184:G184"/>
    <mergeCell ref="F185:G185"/>
    <mergeCell ref="F203:G203"/>
    <mergeCell ref="F204:G204"/>
    <mergeCell ref="F194:G194"/>
    <mergeCell ref="F195:G195"/>
    <mergeCell ref="F196:G196"/>
    <mergeCell ref="F205:G205"/>
    <mergeCell ref="F188:G188"/>
    <mergeCell ref="F193:G193"/>
    <mergeCell ref="F251:G251"/>
    <mergeCell ref="F252:G252"/>
    <mergeCell ref="F253:G253"/>
    <mergeCell ref="F254:G254"/>
    <mergeCell ref="F255:G255"/>
    <mergeCell ref="F256:G256"/>
    <mergeCell ref="F174:G174"/>
    <mergeCell ref="F101:G103"/>
    <mergeCell ref="F235:G235"/>
    <mergeCell ref="F236:G236"/>
    <mergeCell ref="F237:G237"/>
    <mergeCell ref="F238:G238"/>
    <mergeCell ref="F239:G239"/>
    <mergeCell ref="F240:G240"/>
    <mergeCell ref="F224:G224"/>
    <mergeCell ref="F225:G225"/>
    <mergeCell ref="F226:G226"/>
    <mergeCell ref="F227:G227"/>
    <mergeCell ref="F228:G228"/>
    <mergeCell ref="F197:G197"/>
    <mergeCell ref="F198:G198"/>
    <mergeCell ref="F199:G199"/>
    <mergeCell ref="F200:G200"/>
    <mergeCell ref="F201:G201"/>
    <mergeCell ref="F202:G202"/>
    <mergeCell ref="F154:G154"/>
    <mergeCell ref="F155:G155"/>
    <mergeCell ref="F156:G156"/>
    <mergeCell ref="F157:G157"/>
    <mergeCell ref="F158:G158"/>
    <mergeCell ref="F176:G176"/>
    <mergeCell ref="F121:G121"/>
    <mergeCell ref="F122:G122"/>
    <mergeCell ref="F123:G123"/>
    <mergeCell ref="F124:G124"/>
    <mergeCell ref="F125:G125"/>
    <mergeCell ref="F161:G161"/>
    <mergeCell ref="F162:G162"/>
    <mergeCell ref="F163:G163"/>
    <mergeCell ref="F164:G164"/>
    <mergeCell ref="F126:G126"/>
    <mergeCell ref="F127:G127"/>
    <mergeCell ref="F128:G128"/>
    <mergeCell ref="F129:G129"/>
    <mergeCell ref="F130:G130"/>
    <mergeCell ref="F131:G131"/>
    <mergeCell ref="F132:G132"/>
    <mergeCell ref="F133:G133"/>
    <mergeCell ref="F134:G134"/>
    <mergeCell ref="F137:G137"/>
    <mergeCell ref="F138:G138"/>
    <mergeCell ref="F139:G139"/>
    <mergeCell ref="F150:G150"/>
    <mergeCell ref="F116:G116"/>
    <mergeCell ref="F104:G104"/>
    <mergeCell ref="F105:G105"/>
    <mergeCell ref="F106:G106"/>
    <mergeCell ref="F107:G107"/>
    <mergeCell ref="F169:G169"/>
    <mergeCell ref="F263:G263"/>
    <mergeCell ref="F262:G262"/>
    <mergeCell ref="F261:G261"/>
    <mergeCell ref="F260:G260"/>
    <mergeCell ref="F250:G250"/>
    <mergeCell ref="F249:G249"/>
    <mergeCell ref="F248:G248"/>
    <mergeCell ref="F247:G247"/>
    <mergeCell ref="F246:G246"/>
    <mergeCell ref="F243:G243"/>
    <mergeCell ref="F189:G189"/>
    <mergeCell ref="F190:G190"/>
    <mergeCell ref="F191:G191"/>
    <mergeCell ref="F192:G192"/>
    <mergeCell ref="F167:G167"/>
    <mergeCell ref="F168:G168"/>
    <mergeCell ref="F135:G135"/>
    <mergeCell ref="F165:G165"/>
    <mergeCell ref="F160:G160"/>
    <mergeCell ref="F159:G159"/>
    <mergeCell ref="F152:G152"/>
    <mergeCell ref="F166:G166"/>
    <mergeCell ref="F117:G117"/>
    <mergeCell ref="F118:G118"/>
    <mergeCell ref="F119:G119"/>
    <mergeCell ref="F120:G120"/>
    <mergeCell ref="F82:G82"/>
    <mergeCell ref="F65:G65"/>
    <mergeCell ref="F66:G66"/>
    <mergeCell ref="F67:G67"/>
    <mergeCell ref="F68:G68"/>
    <mergeCell ref="F69:G69"/>
    <mergeCell ref="F70:G70"/>
    <mergeCell ref="F71:G71"/>
    <mergeCell ref="F72:G72"/>
    <mergeCell ref="F73:G73"/>
    <mergeCell ref="F111:G111"/>
    <mergeCell ref="F112:G112"/>
    <mergeCell ref="F113:G113"/>
    <mergeCell ref="F114:G114"/>
    <mergeCell ref="F115:G115"/>
    <mergeCell ref="F100:G100"/>
    <mergeCell ref="F92:G92"/>
    <mergeCell ref="F93:G93"/>
    <mergeCell ref="F98:G98"/>
    <mergeCell ref="F99:G99"/>
    <mergeCell ref="F108:G108"/>
    <mergeCell ref="F109:G109"/>
    <mergeCell ref="F110:G110"/>
    <mergeCell ref="F83:G83"/>
    <mergeCell ref="F84:G84"/>
    <mergeCell ref="F85:G85"/>
    <mergeCell ref="F86:G86"/>
    <mergeCell ref="F87:G87"/>
    <mergeCell ref="F88:G88"/>
    <mergeCell ref="F89:G89"/>
    <mergeCell ref="F49:G49"/>
    <mergeCell ref="F50:G50"/>
    <mergeCell ref="F51:G51"/>
    <mergeCell ref="F52:G52"/>
    <mergeCell ref="F53:G53"/>
    <mergeCell ref="F54:G54"/>
    <mergeCell ref="F55:G55"/>
    <mergeCell ref="F56:G56"/>
    <mergeCell ref="F74:G74"/>
    <mergeCell ref="F57:G57"/>
    <mergeCell ref="F75:G75"/>
    <mergeCell ref="F76:G76"/>
    <mergeCell ref="F77:G77"/>
    <mergeCell ref="F78:G78"/>
    <mergeCell ref="F79:G79"/>
    <mergeCell ref="F80:G80"/>
    <mergeCell ref="F81:G81"/>
    <mergeCell ref="C861:D861"/>
    <mergeCell ref="C866:D866"/>
    <mergeCell ref="C867:D867"/>
    <mergeCell ref="C868:D868"/>
    <mergeCell ref="C869:D869"/>
    <mergeCell ref="C870:D870"/>
    <mergeCell ref="C862:D862"/>
    <mergeCell ref="C863:D863"/>
    <mergeCell ref="C864:D864"/>
    <mergeCell ref="C865:D865"/>
    <mergeCell ref="C941:D941"/>
    <mergeCell ref="F1187:G1187"/>
    <mergeCell ref="F1188:G1188"/>
    <mergeCell ref="F1189:G1189"/>
    <mergeCell ref="F1198:G1198"/>
    <mergeCell ref="F1199:G1199"/>
    <mergeCell ref="F1200:G1200"/>
    <mergeCell ref="F1190:G1190"/>
    <mergeCell ref="F1193:G1193"/>
    <mergeCell ref="F1191:G1191"/>
    <mergeCell ref="F1192:G1192"/>
    <mergeCell ref="F1194:G1194"/>
    <mergeCell ref="F1195:G1195"/>
    <mergeCell ref="F1196:G1196"/>
    <mergeCell ref="F1197:G1197"/>
    <mergeCell ref="F926:G926"/>
    <mergeCell ref="F927:G927"/>
    <mergeCell ref="F928:G928"/>
    <mergeCell ref="F929:G929"/>
    <mergeCell ref="F930:G930"/>
    <mergeCell ref="F931:G931"/>
    <mergeCell ref="F932:G932"/>
    <mergeCell ref="C931:D931"/>
    <mergeCell ref="C932:D932"/>
    <mergeCell ref="C933:D933"/>
    <mergeCell ref="C934:D934"/>
    <mergeCell ref="C935:D935"/>
    <mergeCell ref="C926:D926"/>
    <mergeCell ref="C927:D927"/>
    <mergeCell ref="C928:D928"/>
    <mergeCell ref="C929:D929"/>
    <mergeCell ref="C930:D930"/>
    <mergeCell ref="C960:D960"/>
    <mergeCell ref="C961:D961"/>
    <mergeCell ref="C962:D962"/>
    <mergeCell ref="C963:D963"/>
    <mergeCell ref="C964:D964"/>
    <mergeCell ref="C921:D921"/>
    <mergeCell ref="C922:D922"/>
    <mergeCell ref="C923:D923"/>
    <mergeCell ref="C924:D924"/>
    <mergeCell ref="C925:D925"/>
    <mergeCell ref="C954:D954"/>
    <mergeCell ref="C947:D947"/>
    <mergeCell ref="C948:D948"/>
    <mergeCell ref="C949:D949"/>
    <mergeCell ref="C950:D950"/>
    <mergeCell ref="C942:D942"/>
    <mergeCell ref="C943:D943"/>
    <mergeCell ref="C944:D944"/>
    <mergeCell ref="C945:D945"/>
    <mergeCell ref="C936:D936"/>
    <mergeCell ref="C937:D937"/>
    <mergeCell ref="C938:D938"/>
    <mergeCell ref="C891:D891"/>
    <mergeCell ref="C892:D892"/>
    <mergeCell ref="C893:D893"/>
    <mergeCell ref="C894:D894"/>
    <mergeCell ref="C895:D895"/>
    <mergeCell ref="C890:D890"/>
    <mergeCell ref="C898:D898"/>
    <mergeCell ref="C899:D899"/>
    <mergeCell ref="C900:D900"/>
    <mergeCell ref="C876:D876"/>
    <mergeCell ref="C877:D877"/>
    <mergeCell ref="C878:D878"/>
    <mergeCell ref="C879:D879"/>
    <mergeCell ref="C880:D880"/>
    <mergeCell ref="C871:D871"/>
    <mergeCell ref="C872:D872"/>
    <mergeCell ref="C873:D873"/>
    <mergeCell ref="C874:D874"/>
    <mergeCell ref="C875:D875"/>
    <mergeCell ref="C886:D886"/>
    <mergeCell ref="C887:D887"/>
    <mergeCell ref="C889:D889"/>
    <mergeCell ref="C881:D881"/>
    <mergeCell ref="C882:D882"/>
    <mergeCell ref="C883:D883"/>
    <mergeCell ref="C884:D884"/>
    <mergeCell ref="C885:D885"/>
    <mergeCell ref="C896:D896"/>
    <mergeCell ref="C897:D897"/>
    <mergeCell ref="C888:D888"/>
    <mergeCell ref="C916:D916"/>
    <mergeCell ref="C917:D917"/>
    <mergeCell ref="C918:D918"/>
    <mergeCell ref="C919:D919"/>
    <mergeCell ref="C920:D920"/>
    <mergeCell ref="C911:D911"/>
    <mergeCell ref="C912:D912"/>
    <mergeCell ref="C913:D913"/>
    <mergeCell ref="C914:D914"/>
    <mergeCell ref="C915:D915"/>
    <mergeCell ref="C906:D906"/>
    <mergeCell ref="C907:D907"/>
    <mergeCell ref="C908:D908"/>
    <mergeCell ref="C909:D909"/>
    <mergeCell ref="C910:D910"/>
    <mergeCell ref="C901:D901"/>
    <mergeCell ref="C902:D902"/>
    <mergeCell ref="C903:D903"/>
    <mergeCell ref="C904:D904"/>
    <mergeCell ref="C905:D905"/>
    <mergeCell ref="C940:D940"/>
    <mergeCell ref="C981:D981"/>
    <mergeCell ref="C982:D982"/>
    <mergeCell ref="C983:D983"/>
    <mergeCell ref="C984:D984"/>
    <mergeCell ref="C985:D985"/>
    <mergeCell ref="C976:D976"/>
    <mergeCell ref="C977:D977"/>
    <mergeCell ref="C978:D978"/>
    <mergeCell ref="C979:D979"/>
    <mergeCell ref="C980:D980"/>
    <mergeCell ref="C971:D971"/>
    <mergeCell ref="C972:D972"/>
    <mergeCell ref="C973:D973"/>
    <mergeCell ref="C974:D974"/>
    <mergeCell ref="C975:D975"/>
    <mergeCell ref="C965:D965"/>
    <mergeCell ref="C966:D966"/>
    <mergeCell ref="C967:D967"/>
    <mergeCell ref="C969:D969"/>
    <mergeCell ref="C970:D970"/>
    <mergeCell ref="C955:D955"/>
    <mergeCell ref="C956:D956"/>
    <mergeCell ref="C957:D957"/>
    <mergeCell ref="C958:D958"/>
    <mergeCell ref="C959:D959"/>
    <mergeCell ref="C951:D951"/>
    <mergeCell ref="C952:D952"/>
    <mergeCell ref="C953:D953"/>
    <mergeCell ref="C946:D946"/>
    <mergeCell ref="C968:D968"/>
    <mergeCell ref="C1001:D1001"/>
    <mergeCell ref="C1002:D1002"/>
    <mergeCell ref="C1003:D1003"/>
    <mergeCell ref="C1004:D1004"/>
    <mergeCell ref="C1005:D1005"/>
    <mergeCell ref="C996:D996"/>
    <mergeCell ref="C997:D997"/>
    <mergeCell ref="C998:D998"/>
    <mergeCell ref="C999:D999"/>
    <mergeCell ref="C1000:D1000"/>
    <mergeCell ref="C991:D991"/>
    <mergeCell ref="C992:D992"/>
    <mergeCell ref="C993:D993"/>
    <mergeCell ref="C994:D994"/>
    <mergeCell ref="C995:D995"/>
    <mergeCell ref="C986:D986"/>
    <mergeCell ref="C987:D987"/>
    <mergeCell ref="C988:D988"/>
    <mergeCell ref="C989:D989"/>
    <mergeCell ref="C990:D990"/>
    <mergeCell ref="C1054:D1054"/>
    <mergeCell ref="C1055:D1055"/>
    <mergeCell ref="C1056:D1056"/>
    <mergeCell ref="C1016:D1016"/>
    <mergeCell ref="C1017:D1017"/>
    <mergeCell ref="C1018:D1018"/>
    <mergeCell ref="C1019:D1019"/>
    <mergeCell ref="C1020:D1020"/>
    <mergeCell ref="C1011:D1011"/>
    <mergeCell ref="C1012:D1012"/>
    <mergeCell ref="C1013:D1013"/>
    <mergeCell ref="C1014:D1014"/>
    <mergeCell ref="C1015:D1015"/>
    <mergeCell ref="C1006:D1006"/>
    <mergeCell ref="C1007:D1007"/>
    <mergeCell ref="C1008:D1008"/>
    <mergeCell ref="C1009:D1009"/>
    <mergeCell ref="C1010:D1010"/>
    <mergeCell ref="C1040:D1040"/>
    <mergeCell ref="C1047:D1047"/>
    <mergeCell ref="C1048:D1048"/>
    <mergeCell ref="C1049:D1049"/>
    <mergeCell ref="C1050:D1050"/>
    <mergeCell ref="C1041:D1041"/>
    <mergeCell ref="C1042:D1042"/>
    <mergeCell ref="C1043:D1043"/>
    <mergeCell ref="C1044:D1044"/>
    <mergeCell ref="C1045:D1045"/>
    <mergeCell ref="C1021:D1021"/>
    <mergeCell ref="C1022:D1022"/>
    <mergeCell ref="C1023:D1023"/>
    <mergeCell ref="C1024:D1024"/>
    <mergeCell ref="C1025:D1025"/>
    <mergeCell ref="C1036:D1036"/>
    <mergeCell ref="C1037:D1037"/>
    <mergeCell ref="C1038:D1038"/>
    <mergeCell ref="C1039:D1039"/>
    <mergeCell ref="C1031:D1031"/>
    <mergeCell ref="C1032:D1032"/>
    <mergeCell ref="C1033:D1033"/>
    <mergeCell ref="C1034:D1034"/>
    <mergeCell ref="C1035:D1035"/>
    <mergeCell ref="C1076:D1076"/>
    <mergeCell ref="C1077:D1077"/>
    <mergeCell ref="C1078:D1078"/>
    <mergeCell ref="C1079:D1079"/>
    <mergeCell ref="C1080:D1080"/>
    <mergeCell ref="C1072:D1072"/>
    <mergeCell ref="C939:D939"/>
    <mergeCell ref="C1073:D1073"/>
    <mergeCell ref="C1074:D1074"/>
    <mergeCell ref="C1075:D1075"/>
    <mergeCell ref="C1064:D1064"/>
    <mergeCell ref="C1065:D1065"/>
    <mergeCell ref="C1066:D1066"/>
    <mergeCell ref="C1067:D1067"/>
    <mergeCell ref="C1068:D1068"/>
    <mergeCell ref="C1059:D1059"/>
    <mergeCell ref="C1060:D1060"/>
    <mergeCell ref="C1061:D1061"/>
    <mergeCell ref="C1062:D1062"/>
    <mergeCell ref="C1063:D1063"/>
    <mergeCell ref="C1070:D1070"/>
    <mergeCell ref="C1071:D1071"/>
    <mergeCell ref="C1057:D1057"/>
    <mergeCell ref="C1058:D1058"/>
    <mergeCell ref="C1051:D1051"/>
    <mergeCell ref="C1052:D1052"/>
    <mergeCell ref="C1053:D1053"/>
    <mergeCell ref="C1026:D1026"/>
    <mergeCell ref="C1027:D1027"/>
    <mergeCell ref="C1028:D1028"/>
    <mergeCell ref="C1029:D1029"/>
    <mergeCell ref="C1030:D1030"/>
    <mergeCell ref="C1069:D1069"/>
    <mergeCell ref="C1046:D1046"/>
    <mergeCell ref="C1106:D1106"/>
    <mergeCell ref="C1107:D1107"/>
    <mergeCell ref="C1108:D1108"/>
    <mergeCell ref="C1109:D1109"/>
    <mergeCell ref="C1110:D1110"/>
    <mergeCell ref="C1101:D1101"/>
    <mergeCell ref="C1102:D1102"/>
    <mergeCell ref="C1103:D1103"/>
    <mergeCell ref="C1104:D1104"/>
    <mergeCell ref="C1105:D1105"/>
    <mergeCell ref="C1096:D1096"/>
    <mergeCell ref="C1097:D1097"/>
    <mergeCell ref="C1098:D1098"/>
    <mergeCell ref="C1099:D1099"/>
    <mergeCell ref="C1100:D1100"/>
    <mergeCell ref="C1091:D1091"/>
    <mergeCell ref="C1092:D1092"/>
    <mergeCell ref="C1093:D1093"/>
    <mergeCell ref="C1094:D1094"/>
    <mergeCell ref="C1095:D1095"/>
    <mergeCell ref="C1081:D1081"/>
    <mergeCell ref="C1082:D1082"/>
    <mergeCell ref="C1083:D1083"/>
    <mergeCell ref="C1084:D1084"/>
    <mergeCell ref="C1085:D1085"/>
    <mergeCell ref="C1126:D1126"/>
    <mergeCell ref="C1127:D1127"/>
    <mergeCell ref="C1128:D1128"/>
    <mergeCell ref="C1129:D1129"/>
    <mergeCell ref="C1130:D1130"/>
    <mergeCell ref="C1122:D1122"/>
    <mergeCell ref="C1121:D1121"/>
    <mergeCell ref="C1123:D1123"/>
    <mergeCell ref="C1124:D1124"/>
    <mergeCell ref="C1125:D1125"/>
    <mergeCell ref="C1116:D1116"/>
    <mergeCell ref="C1117:D1117"/>
    <mergeCell ref="C1118:D1118"/>
    <mergeCell ref="C1119:D1119"/>
    <mergeCell ref="C1120:D1120"/>
    <mergeCell ref="C1111:D1111"/>
    <mergeCell ref="C1112:D1112"/>
    <mergeCell ref="C1113:D1113"/>
    <mergeCell ref="C1114:D1114"/>
    <mergeCell ref="C1115:D1115"/>
    <mergeCell ref="C1148:D1148"/>
    <mergeCell ref="C1149:D1149"/>
    <mergeCell ref="C1140:D1140"/>
    <mergeCell ref="C1141:D1141"/>
    <mergeCell ref="C1142:D1142"/>
    <mergeCell ref="C1143:D1143"/>
    <mergeCell ref="C1144:D1144"/>
    <mergeCell ref="C1136:D1136"/>
    <mergeCell ref="C1137:D1137"/>
    <mergeCell ref="C1138:D1138"/>
    <mergeCell ref="C1139:D1139"/>
    <mergeCell ref="C1131:D1131"/>
    <mergeCell ref="C1132:D1132"/>
    <mergeCell ref="C1133:D1133"/>
    <mergeCell ref="C1134:D1134"/>
    <mergeCell ref="C1135:D1135"/>
    <mergeCell ref="C1086:D1086"/>
    <mergeCell ref="C1088:D1088"/>
    <mergeCell ref="C1087:D1087"/>
    <mergeCell ref="C1089:D1089"/>
    <mergeCell ref="C1090:D1090"/>
    <mergeCell ref="C1145:D1145"/>
    <mergeCell ref="C1146:D1146"/>
    <mergeCell ref="C1147:D1147"/>
    <mergeCell ref="C1171:D1171"/>
    <mergeCell ref="C1172:D1172"/>
    <mergeCell ref="C1173:D1173"/>
    <mergeCell ref="C1174:D1174"/>
    <mergeCell ref="C1150:D1150"/>
    <mergeCell ref="C1151:D1151"/>
    <mergeCell ref="C1152:D1152"/>
    <mergeCell ref="C1153:D1153"/>
    <mergeCell ref="C1154:D1154"/>
    <mergeCell ref="C1165:D1165"/>
    <mergeCell ref="C1166:D1166"/>
    <mergeCell ref="C1167:D1167"/>
    <mergeCell ref="C1168:D1168"/>
    <mergeCell ref="C1160:D1160"/>
    <mergeCell ref="C1161:D1161"/>
    <mergeCell ref="C1162:D1162"/>
    <mergeCell ref="C1163:D1163"/>
    <mergeCell ref="C1164:D1164"/>
    <mergeCell ref="C1155:D1155"/>
    <mergeCell ref="C1156:D1156"/>
    <mergeCell ref="C1157:D1157"/>
    <mergeCell ref="C1158:D1158"/>
    <mergeCell ref="C1159:D1159"/>
    <mergeCell ref="F1011:G1011"/>
    <mergeCell ref="F1003:G1003"/>
    <mergeCell ref="F1004:G1004"/>
    <mergeCell ref="F1005:G1005"/>
    <mergeCell ref="F1006:G1006"/>
    <mergeCell ref="F1007:G1007"/>
    <mergeCell ref="F1008:G1008"/>
    <mergeCell ref="F1009:G1009"/>
    <mergeCell ref="F1010:G1010"/>
    <mergeCell ref="F1001:G1001"/>
    <mergeCell ref="F917:G917"/>
    <mergeCell ref="F918:G918"/>
    <mergeCell ref="F919:G919"/>
    <mergeCell ref="F920:G920"/>
    <mergeCell ref="F921:G921"/>
    <mergeCell ref="F922:G922"/>
    <mergeCell ref="F923:G923"/>
    <mergeCell ref="F924:G924"/>
    <mergeCell ref="F925:G925"/>
    <mergeCell ref="F960:G960"/>
    <mergeCell ref="F961:G961"/>
    <mergeCell ref="F962:G962"/>
    <mergeCell ref="F963:G963"/>
    <mergeCell ref="F934:G934"/>
    <mergeCell ref="F935:G935"/>
    <mergeCell ref="F936:G936"/>
    <mergeCell ref="F937:G937"/>
    <mergeCell ref="F938:G938"/>
    <mergeCell ref="F940:G940"/>
    <mergeCell ref="F941:G941"/>
    <mergeCell ref="F942:G942"/>
    <mergeCell ref="F943:G943"/>
    <mergeCell ref="F992:G992"/>
    <mergeCell ref="F993:G993"/>
    <mergeCell ref="F994:G994"/>
    <mergeCell ref="F995:G995"/>
    <mergeCell ref="F996:G996"/>
    <mergeCell ref="F997:G997"/>
    <mergeCell ref="F998:G998"/>
    <mergeCell ref="F999:G999"/>
    <mergeCell ref="F1000:G1000"/>
    <mergeCell ref="F1002:G1002"/>
    <mergeCell ref="F973:G973"/>
    <mergeCell ref="F974:G974"/>
    <mergeCell ref="F975:G975"/>
    <mergeCell ref="F976:G976"/>
    <mergeCell ref="F977:G977"/>
    <mergeCell ref="F978:G978"/>
    <mergeCell ref="F979:G979"/>
    <mergeCell ref="F980:G980"/>
    <mergeCell ref="F981:G981"/>
    <mergeCell ref="F982:G982"/>
    <mergeCell ref="F983:G983"/>
    <mergeCell ref="F984:G984"/>
    <mergeCell ref="F985:G985"/>
    <mergeCell ref="F986:G986"/>
    <mergeCell ref="F987:G987"/>
    <mergeCell ref="F988:G988"/>
    <mergeCell ref="F989:G989"/>
    <mergeCell ref="F990:G990"/>
    <mergeCell ref="F991:G991"/>
    <mergeCell ref="F1031:G1031"/>
    <mergeCell ref="F1032:G1032"/>
    <mergeCell ref="F1033:G1033"/>
    <mergeCell ref="F1034:G1034"/>
    <mergeCell ref="F1035:G1035"/>
    <mergeCell ref="F1045:G1045"/>
    <mergeCell ref="F1046:G1046"/>
    <mergeCell ref="F1047:G1047"/>
    <mergeCell ref="F1048:G1048"/>
    <mergeCell ref="F1049:G1049"/>
    <mergeCell ref="F1050:G1050"/>
    <mergeCell ref="F1060:G1060"/>
    <mergeCell ref="F1061:G1061"/>
    <mergeCell ref="F1052:G1052"/>
    <mergeCell ref="F1053:G1053"/>
    <mergeCell ref="F1054:G1054"/>
    <mergeCell ref="F1055:G1055"/>
    <mergeCell ref="F1056:G1056"/>
    <mergeCell ref="F1057:G1057"/>
    <mergeCell ref="F1058:G1058"/>
    <mergeCell ref="F1059:G1059"/>
    <mergeCell ref="F1036:G1036"/>
    <mergeCell ref="F1037:G1037"/>
    <mergeCell ref="F1038:G1038"/>
    <mergeCell ref="F1039:G1039"/>
    <mergeCell ref="F1040:G1040"/>
    <mergeCell ref="F1041:G1041"/>
    <mergeCell ref="F1042:G1042"/>
    <mergeCell ref="F1043:G1043"/>
    <mergeCell ref="F1044:G1044"/>
    <mergeCell ref="F1012:G1012"/>
    <mergeCell ref="F1013:G1013"/>
    <mergeCell ref="F1014:G1014"/>
    <mergeCell ref="F1015:G1015"/>
    <mergeCell ref="F1016:G1016"/>
    <mergeCell ref="F1017:G1017"/>
    <mergeCell ref="F1018:G1018"/>
    <mergeCell ref="F1051:G1051"/>
    <mergeCell ref="F1019:G1019"/>
    <mergeCell ref="F1020:G1020"/>
    <mergeCell ref="F1021:G1021"/>
    <mergeCell ref="F1022:G1022"/>
    <mergeCell ref="F1023:G1023"/>
    <mergeCell ref="F1024:G1024"/>
    <mergeCell ref="F1025:G1025"/>
    <mergeCell ref="F1026:G1026"/>
    <mergeCell ref="F1027:G1027"/>
    <mergeCell ref="F1028:G1028"/>
    <mergeCell ref="F1029:G1029"/>
    <mergeCell ref="F1030:G1030"/>
    <mergeCell ref="F1110:G1110"/>
    <mergeCell ref="F1062:G1062"/>
    <mergeCell ref="F1078:G1078"/>
    <mergeCell ref="F1079:G1079"/>
    <mergeCell ref="F1080:G1080"/>
    <mergeCell ref="F1081:G1081"/>
    <mergeCell ref="F1082:G1082"/>
    <mergeCell ref="F1083:G1083"/>
    <mergeCell ref="F1069:G1069"/>
    <mergeCell ref="F1071:G1071"/>
    <mergeCell ref="F1072:G1072"/>
    <mergeCell ref="F1073:G1073"/>
    <mergeCell ref="F1074:G1074"/>
    <mergeCell ref="F1075:G1075"/>
    <mergeCell ref="F1076:G1076"/>
    <mergeCell ref="F1063:G1063"/>
    <mergeCell ref="F1064:G1064"/>
    <mergeCell ref="F1065:G1065"/>
    <mergeCell ref="F1066:G1066"/>
    <mergeCell ref="F1067:G1067"/>
    <mergeCell ref="F1068:G1068"/>
    <mergeCell ref="F1093:G1093"/>
    <mergeCell ref="F1094:G1094"/>
    <mergeCell ref="F1095:G1095"/>
    <mergeCell ref="F1096:G1096"/>
    <mergeCell ref="F1097:G1097"/>
    <mergeCell ref="F1098:G1098"/>
    <mergeCell ref="F1099:G1099"/>
    <mergeCell ref="F1100:G1100"/>
    <mergeCell ref="F1101:G1101"/>
    <mergeCell ref="F1102:G1102"/>
    <mergeCell ref="F1103:G1103"/>
    <mergeCell ref="F1104:G1104"/>
    <mergeCell ref="F1105:G1105"/>
    <mergeCell ref="F1106:G1106"/>
    <mergeCell ref="F1107:G1107"/>
    <mergeCell ref="F1108:G1108"/>
    <mergeCell ref="F1109:G1109"/>
    <mergeCell ref="F1161:G1161"/>
    <mergeCell ref="F1162:G1162"/>
    <mergeCell ref="F1163:G1163"/>
    <mergeCell ref="F1164:G1164"/>
    <mergeCell ref="F1165:G1165"/>
    <mergeCell ref="F1129:G1129"/>
    <mergeCell ref="F1130:G1130"/>
    <mergeCell ref="F1131:G1131"/>
    <mergeCell ref="F1132:G1132"/>
    <mergeCell ref="F1156:G1156"/>
    <mergeCell ref="F1157:G1157"/>
    <mergeCell ref="F1158:G1158"/>
    <mergeCell ref="F1141:G1141"/>
    <mergeCell ref="F1142:G1142"/>
    <mergeCell ref="F1143:G1143"/>
    <mergeCell ref="F1144:G1144"/>
    <mergeCell ref="F1145:G1145"/>
    <mergeCell ref="F1146:G1146"/>
    <mergeCell ref="F1147:G1147"/>
    <mergeCell ref="F1148:G1148"/>
    <mergeCell ref="F1149:G1149"/>
    <mergeCell ref="F1154:G1154"/>
    <mergeCell ref="F1155:G1155"/>
    <mergeCell ref="F1135:G1135"/>
    <mergeCell ref="F1136:G1136"/>
    <mergeCell ref="F1139:G1139"/>
    <mergeCell ref="F1111:G1111"/>
    <mergeCell ref="F1112:G1112"/>
    <mergeCell ref="F1113:G1113"/>
    <mergeCell ref="F1114:G1114"/>
    <mergeCell ref="F1152:G1152"/>
    <mergeCell ref="F1153:G1153"/>
    <mergeCell ref="F1126:G1126"/>
    <mergeCell ref="F1127:G1127"/>
    <mergeCell ref="F1128:G1128"/>
    <mergeCell ref="F1133:G1133"/>
    <mergeCell ref="F1077:G1077"/>
    <mergeCell ref="F1070:G1070"/>
    <mergeCell ref="F1115:G1115"/>
    <mergeCell ref="F1116:G1116"/>
    <mergeCell ref="F1117:G1117"/>
    <mergeCell ref="F1084:G1084"/>
    <mergeCell ref="F1085:G1085"/>
    <mergeCell ref="F1086:G1086"/>
    <mergeCell ref="F1088:G1088"/>
    <mergeCell ref="F1087:G1087"/>
    <mergeCell ref="F1089:G1089"/>
    <mergeCell ref="F1118:G1118"/>
    <mergeCell ref="F1137:G1137"/>
    <mergeCell ref="F1138:G1138"/>
    <mergeCell ref="F1140:G1140"/>
    <mergeCell ref="F1121:G1121"/>
    <mergeCell ref="F1123:G1123"/>
    <mergeCell ref="F1151:G1151"/>
    <mergeCell ref="F1134:G1134"/>
    <mergeCell ref="F1090:G1090"/>
    <mergeCell ref="F1091:G1091"/>
    <mergeCell ref="F1092:G1092"/>
    <mergeCell ref="A12:A13"/>
    <mergeCell ref="C12:D13"/>
    <mergeCell ref="E12:E13"/>
    <mergeCell ref="B12:B13"/>
    <mergeCell ref="C1266:D1266"/>
    <mergeCell ref="C1185:D1185"/>
    <mergeCell ref="C1186:D1186"/>
    <mergeCell ref="C1199:D1199"/>
    <mergeCell ref="C1200:D1200"/>
    <mergeCell ref="C1194:D1194"/>
    <mergeCell ref="C1195:D1195"/>
    <mergeCell ref="C1196:D1196"/>
    <mergeCell ref="C1197:D1197"/>
    <mergeCell ref="C1198:D1198"/>
    <mergeCell ref="C1190:D1190"/>
    <mergeCell ref="C1191:D1191"/>
    <mergeCell ref="C1189:D1189"/>
    <mergeCell ref="C1180:D1180"/>
    <mergeCell ref="C1181:D1181"/>
    <mergeCell ref="C1182:D1182"/>
    <mergeCell ref="C1183:D1183"/>
    <mergeCell ref="C1184:D1184"/>
    <mergeCell ref="C1178:D1178"/>
    <mergeCell ref="C1179:D1179"/>
    <mergeCell ref="C1170:D1170"/>
    <mergeCell ref="C49:D49"/>
    <mergeCell ref="C50:D50"/>
    <mergeCell ref="C51:D51"/>
    <mergeCell ref="C52:D52"/>
    <mergeCell ref="C53:D53"/>
    <mergeCell ref="C86:D86"/>
    <mergeCell ref="C54:D54"/>
    <mergeCell ref="C1192:D1192"/>
    <mergeCell ref="C1169:D1169"/>
    <mergeCell ref="C1175:D1175"/>
    <mergeCell ref="C1176:D1176"/>
    <mergeCell ref="C1177:D1177"/>
    <mergeCell ref="C1193:D1193"/>
    <mergeCell ref="C1187:D1187"/>
    <mergeCell ref="C1188:D1188"/>
    <mergeCell ref="F12:G13"/>
    <mergeCell ref="F39:G39"/>
    <mergeCell ref="F40:G40"/>
    <mergeCell ref="F868:G868"/>
    <mergeCell ref="F869:G869"/>
    <mergeCell ref="F870:G870"/>
    <mergeCell ref="F871:G871"/>
    <mergeCell ref="F887:G887"/>
    <mergeCell ref="F886:G886"/>
    <mergeCell ref="F885:G885"/>
    <mergeCell ref="F884:G884"/>
    <mergeCell ref="F883:G883"/>
    <mergeCell ref="F882:G882"/>
    <mergeCell ref="F881:G881"/>
    <mergeCell ref="F880:G880"/>
    <mergeCell ref="F879:G879"/>
    <mergeCell ref="C55:D55"/>
    <mergeCell ref="C56:D56"/>
    <mergeCell ref="C57:D57"/>
    <mergeCell ref="F878:G878"/>
    <mergeCell ref="F877:G877"/>
    <mergeCell ref="F876:G876"/>
    <mergeCell ref="C62:D62"/>
    <mergeCell ref="C63:D63"/>
    <mergeCell ref="F1398:G1398"/>
    <mergeCell ref="F1266:G1266"/>
    <mergeCell ref="F1186:G1186"/>
    <mergeCell ref="F1185:G1185"/>
    <mergeCell ref="F1184:G1184"/>
    <mergeCell ref="F891:G891"/>
    <mergeCell ref="F890:G890"/>
    <mergeCell ref="F889:G889"/>
    <mergeCell ref="F888:G888"/>
    <mergeCell ref="F1177:G1177"/>
    <mergeCell ref="F1178:G1178"/>
    <mergeCell ref="F1179:G1179"/>
    <mergeCell ref="F1180:G1180"/>
    <mergeCell ref="F1168:G1168"/>
    <mergeCell ref="F1169:G1169"/>
    <mergeCell ref="F1170:G1170"/>
    <mergeCell ref="F1171:G1171"/>
    <mergeCell ref="F1172:G1172"/>
    <mergeCell ref="F1173:G1173"/>
    <mergeCell ref="F1174:G1174"/>
    <mergeCell ref="F1175:G1175"/>
    <mergeCell ref="F1176:G1176"/>
    <mergeCell ref="F1159:G1159"/>
    <mergeCell ref="F1160:G1160"/>
    <mergeCell ref="F1124:G1124"/>
    <mergeCell ref="F1125:G1125"/>
    <mergeCell ref="F1166:G1166"/>
    <mergeCell ref="F1167:G1167"/>
    <mergeCell ref="F1150:G1150"/>
    <mergeCell ref="F1119:G1119"/>
    <mergeCell ref="F1120:G1120"/>
    <mergeCell ref="F1122:G1122"/>
    <mergeCell ref="F860:G860"/>
    <mergeCell ref="C23:D23"/>
    <mergeCell ref="C25:D25"/>
    <mergeCell ref="C26:D26"/>
    <mergeCell ref="C27:D27"/>
    <mergeCell ref="C28:D28"/>
    <mergeCell ref="C29:D29"/>
    <mergeCell ref="C30:D30"/>
    <mergeCell ref="C31:D31"/>
    <mergeCell ref="C32:D32"/>
    <mergeCell ref="C33:D33"/>
    <mergeCell ref="C34:D34"/>
    <mergeCell ref="C35:D35"/>
    <mergeCell ref="C36:D36"/>
    <mergeCell ref="C37:D37"/>
    <mergeCell ref="C38:D38"/>
    <mergeCell ref="C39:D39"/>
    <mergeCell ref="C40:D40"/>
    <mergeCell ref="C41:D41"/>
    <mergeCell ref="C42:D42"/>
    <mergeCell ref="C43:D43"/>
    <mergeCell ref="C44:D44"/>
    <mergeCell ref="C45:D45"/>
    <mergeCell ref="C46:D46"/>
    <mergeCell ref="C47:D47"/>
    <mergeCell ref="C48:D48"/>
    <mergeCell ref="C860:D860"/>
    <mergeCell ref="C58:D58"/>
    <mergeCell ref="C59:D59"/>
    <mergeCell ref="C60:D60"/>
    <mergeCell ref="C61:D61"/>
    <mergeCell ref="F90:G90"/>
    <mergeCell ref="F22:G22"/>
    <mergeCell ref="F23:G23"/>
    <mergeCell ref="F25:G25"/>
    <mergeCell ref="F26:G26"/>
    <mergeCell ref="F27:G27"/>
    <mergeCell ref="F28:G28"/>
    <mergeCell ref="F29:G29"/>
    <mergeCell ref="F30:G30"/>
    <mergeCell ref="F31:G31"/>
    <mergeCell ref="F32:G32"/>
    <mergeCell ref="F33:G33"/>
    <mergeCell ref="F34:G34"/>
    <mergeCell ref="F35:G35"/>
    <mergeCell ref="F36:G36"/>
    <mergeCell ref="F37:G37"/>
    <mergeCell ref="F38:G38"/>
    <mergeCell ref="O12:O13"/>
    <mergeCell ref="J12:J13"/>
    <mergeCell ref="F16:G16"/>
    <mergeCell ref="C76:D76"/>
    <mergeCell ref="C88:D88"/>
    <mergeCell ref="C89:D89"/>
    <mergeCell ref="C90:D90"/>
    <mergeCell ref="C91:D91"/>
    <mergeCell ref="C92:D92"/>
    <mergeCell ref="C93:D93"/>
    <mergeCell ref="C98:D98"/>
    <mergeCell ref="C99:D99"/>
    <mergeCell ref="C100:D100"/>
    <mergeCell ref="C77:D77"/>
    <mergeCell ref="C78:D78"/>
    <mergeCell ref="C79:D79"/>
    <mergeCell ref="C80:D80"/>
    <mergeCell ref="C81:D81"/>
    <mergeCell ref="C82:D82"/>
    <mergeCell ref="F41:G41"/>
    <mergeCell ref="F42:G42"/>
    <mergeCell ref="F43:G43"/>
    <mergeCell ref="F44:G44"/>
    <mergeCell ref="F45:G45"/>
    <mergeCell ref="F46:G46"/>
    <mergeCell ref="F47:G47"/>
    <mergeCell ref="F91:G91"/>
    <mergeCell ref="F58:G58"/>
    <mergeCell ref="F59:G59"/>
    <mergeCell ref="F60:G60"/>
    <mergeCell ref="F61:G61"/>
    <mergeCell ref="F62:G62"/>
    <mergeCell ref="F63:G63"/>
    <mergeCell ref="F64:G64"/>
    <mergeCell ref="F48:G48"/>
    <mergeCell ref="C193:D193"/>
    <mergeCell ref="C194:D194"/>
    <mergeCell ref="C114:D114"/>
    <mergeCell ref="C115:D115"/>
    <mergeCell ref="C116:D116"/>
    <mergeCell ref="C117:D117"/>
    <mergeCell ref="C118:D118"/>
    <mergeCell ref="C119:D119"/>
    <mergeCell ref="C191:D191"/>
    <mergeCell ref="C192:D192"/>
    <mergeCell ref="C179:D179"/>
    <mergeCell ref="C180:D180"/>
    <mergeCell ref="C181:D181"/>
    <mergeCell ref="C182:D182"/>
    <mergeCell ref="C183:D183"/>
    <mergeCell ref="C184:D184"/>
    <mergeCell ref="C64:D64"/>
    <mergeCell ref="C65:D65"/>
    <mergeCell ref="C66:D66"/>
    <mergeCell ref="C67:D67"/>
    <mergeCell ref="C68:D68"/>
    <mergeCell ref="C69:D69"/>
    <mergeCell ref="C87:D87"/>
    <mergeCell ref="C109:D109"/>
    <mergeCell ref="C110:D110"/>
    <mergeCell ref="C111:D111"/>
    <mergeCell ref="C70:D70"/>
    <mergeCell ref="C71:D71"/>
    <mergeCell ref="C72:D72"/>
    <mergeCell ref="C73:D73"/>
    <mergeCell ref="C74:D74"/>
    <mergeCell ref="C75:D75"/>
    <mergeCell ref="C83:D83"/>
    <mergeCell ref="C84:D84"/>
    <mergeCell ref="C85:D85"/>
    <mergeCell ref="C157:D157"/>
    <mergeCell ref="C158:D158"/>
    <mergeCell ref="C159:D159"/>
    <mergeCell ref="C206:D206"/>
    <mergeCell ref="C207:D207"/>
    <mergeCell ref="C208:D208"/>
    <mergeCell ref="C240:D240"/>
    <mergeCell ref="C241:D241"/>
    <mergeCell ref="C195:D195"/>
    <mergeCell ref="C196:D196"/>
    <mergeCell ref="C197:D197"/>
    <mergeCell ref="C198:D198"/>
    <mergeCell ref="C199:D199"/>
    <mergeCell ref="C101:D101"/>
    <mergeCell ref="C102:D102"/>
    <mergeCell ref="C103:D103"/>
    <mergeCell ref="C104:D104"/>
    <mergeCell ref="C105:D105"/>
    <mergeCell ref="C106:D106"/>
    <mergeCell ref="C107:D107"/>
    <mergeCell ref="C108:D108"/>
    <mergeCell ref="C190:D190"/>
    <mergeCell ref="C121:D121"/>
    <mergeCell ref="C112:D112"/>
    <mergeCell ref="C113:D113"/>
    <mergeCell ref="C202:D202"/>
    <mergeCell ref="C176:D176"/>
    <mergeCell ref="C185:D185"/>
    <mergeCell ref="C186:D186"/>
    <mergeCell ref="C172:D172"/>
    <mergeCell ref="C173:D173"/>
    <mergeCell ref="C120:D120"/>
    <mergeCell ref="C131:D131"/>
    <mergeCell ref="C132:D132"/>
    <mergeCell ref="C133:D133"/>
    <mergeCell ref="C134:D134"/>
    <mergeCell ref="C135:D135"/>
    <mergeCell ref="C152:D152"/>
    <mergeCell ref="C154:D154"/>
    <mergeCell ref="C155:D155"/>
    <mergeCell ref="C156:D156"/>
    <mergeCell ref="C262:D262"/>
    <mergeCell ref="C263:D263"/>
    <mergeCell ref="C170:D170"/>
    <mergeCell ref="C171:D171"/>
    <mergeCell ref="C187:D187"/>
    <mergeCell ref="C188:D188"/>
    <mergeCell ref="C189:D189"/>
    <mergeCell ref="C177:D177"/>
    <mergeCell ref="C178:D178"/>
    <mergeCell ref="C200:D200"/>
    <mergeCell ref="C201:D201"/>
    <mergeCell ref="C122:D122"/>
    <mergeCell ref="C123:D123"/>
    <mergeCell ref="C124:D124"/>
    <mergeCell ref="C125:D125"/>
    <mergeCell ref="C126:D126"/>
    <mergeCell ref="C127:D127"/>
    <mergeCell ref="C128:D128"/>
    <mergeCell ref="C129:D129"/>
    <mergeCell ref="C130:D130"/>
    <mergeCell ref="H12:H13"/>
    <mergeCell ref="I12:I13"/>
    <mergeCell ref="K12:K13"/>
    <mergeCell ref="L12:L13"/>
    <mergeCell ref="M12:M13"/>
    <mergeCell ref="N12:N13"/>
    <mergeCell ref="C261:D261"/>
    <mergeCell ref="C225:D225"/>
    <mergeCell ref="C226:D226"/>
    <mergeCell ref="C174:D174"/>
    <mergeCell ref="C175:D175"/>
    <mergeCell ref="C203:D203"/>
    <mergeCell ref="C204:D204"/>
    <mergeCell ref="C205:D205"/>
    <mergeCell ref="C247:D247"/>
    <mergeCell ref="C248:D248"/>
    <mergeCell ref="C249:D249"/>
    <mergeCell ref="C250:D250"/>
    <mergeCell ref="C251:D251"/>
    <mergeCell ref="C252:D252"/>
    <mergeCell ref="C253:D253"/>
    <mergeCell ref="C209:D209"/>
    <mergeCell ref="C160:D160"/>
    <mergeCell ref="C161:D161"/>
    <mergeCell ref="C162:D162"/>
    <mergeCell ref="C163:D163"/>
    <mergeCell ref="C164:D164"/>
    <mergeCell ref="C165:D165"/>
    <mergeCell ref="C166:D166"/>
    <mergeCell ref="C167:D167"/>
    <mergeCell ref="C168:D168"/>
    <mergeCell ref="C169:D169"/>
    <mergeCell ref="C210:D210"/>
    <mergeCell ref="C216:D216"/>
    <mergeCell ref="C217:D217"/>
    <mergeCell ref="C255:D255"/>
    <mergeCell ref="C256:D256"/>
    <mergeCell ref="C227:D227"/>
    <mergeCell ref="C228:D228"/>
    <mergeCell ref="C229:D229"/>
    <mergeCell ref="C230:D230"/>
    <mergeCell ref="C231:D231"/>
    <mergeCell ref="C211:D211"/>
    <mergeCell ref="C212:D212"/>
    <mergeCell ref="C213:D213"/>
    <mergeCell ref="C214:D214"/>
    <mergeCell ref="C215:D215"/>
    <mergeCell ref="C218:D218"/>
    <mergeCell ref="C219:D219"/>
    <mergeCell ref="C254:D254"/>
    <mergeCell ref="C221:D221"/>
    <mergeCell ref="C222:D222"/>
    <mergeCell ref="C223:D223"/>
    <mergeCell ref="C224:D224"/>
    <mergeCell ref="C232:D232"/>
    <mergeCell ref="C233:D233"/>
    <mergeCell ref="C234:D234"/>
    <mergeCell ref="C235:D235"/>
    <mergeCell ref="C236:D236"/>
    <mergeCell ref="C237:D237"/>
    <mergeCell ref="C238:D238"/>
    <mergeCell ref="C295:D295"/>
    <mergeCell ref="C296:D296"/>
    <mergeCell ref="C297:D297"/>
    <mergeCell ref="C220:D220"/>
    <mergeCell ref="C244:D244"/>
    <mergeCell ref="C245:D245"/>
    <mergeCell ref="C246:D246"/>
    <mergeCell ref="C267:D267"/>
    <mergeCell ref="C268:D268"/>
    <mergeCell ref="C269:D269"/>
    <mergeCell ref="C270:D270"/>
    <mergeCell ref="C259:D259"/>
    <mergeCell ref="C260:D260"/>
    <mergeCell ref="C242:D242"/>
    <mergeCell ref="C243:D243"/>
    <mergeCell ref="C264:D264"/>
    <mergeCell ref="C239:D239"/>
    <mergeCell ref="C294:D294"/>
    <mergeCell ref="C285:D285"/>
    <mergeCell ref="C286:D286"/>
    <mergeCell ref="C287:D287"/>
    <mergeCell ref="C288:D288"/>
    <mergeCell ref="C289:D289"/>
    <mergeCell ref="C290:D290"/>
    <mergeCell ref="C291:D291"/>
    <mergeCell ref="C292:D292"/>
    <mergeCell ref="C293:D293"/>
    <mergeCell ref="C323:D323"/>
    <mergeCell ref="C313:D313"/>
    <mergeCell ref="C314:D314"/>
    <mergeCell ref="C315:D315"/>
    <mergeCell ref="C316:D316"/>
    <mergeCell ref="C317:D317"/>
    <mergeCell ref="C318:D318"/>
    <mergeCell ref="C319:D319"/>
    <mergeCell ref="C320:D320"/>
    <mergeCell ref="C257:D257"/>
    <mergeCell ref="C258:D258"/>
    <mergeCell ref="C301:D301"/>
    <mergeCell ref="C302:D302"/>
    <mergeCell ref="C303:D303"/>
    <mergeCell ref="C304:D304"/>
    <mergeCell ref="C305:D305"/>
    <mergeCell ref="C306:D306"/>
    <mergeCell ref="C307:D307"/>
    <mergeCell ref="C312:D312"/>
    <mergeCell ref="F151:G151"/>
    <mergeCell ref="C19:D19"/>
    <mergeCell ref="F19:G19"/>
    <mergeCell ref="C20:D20"/>
    <mergeCell ref="F20:G20"/>
    <mergeCell ref="C94:D94"/>
    <mergeCell ref="F94:G94"/>
    <mergeCell ref="C95:D95"/>
    <mergeCell ref="F95:G95"/>
    <mergeCell ref="C96:D96"/>
    <mergeCell ref="F96:G96"/>
    <mergeCell ref="C97:D97"/>
    <mergeCell ref="F97:G97"/>
    <mergeCell ref="C151:D151"/>
    <mergeCell ref="C150:D150"/>
    <mergeCell ref="C149:D149"/>
    <mergeCell ref="C148:D148"/>
    <mergeCell ref="C147:D147"/>
    <mergeCell ref="C146:D146"/>
    <mergeCell ref="C145:D145"/>
    <mergeCell ref="C144:D144"/>
    <mergeCell ref="C143:D143"/>
    <mergeCell ref="C142:D142"/>
    <mergeCell ref="C141:D141"/>
    <mergeCell ref="C140:D140"/>
    <mergeCell ref="C139:D139"/>
    <mergeCell ref="C138:D138"/>
    <mergeCell ref="C137:D137"/>
    <mergeCell ref="C136:D136"/>
    <mergeCell ref="F140:G143"/>
    <mergeCell ref="F144:G149"/>
    <mergeCell ref="F136:G136"/>
  </mergeCells>
  <hyperlinks>
    <hyperlink ref="F136" r:id="rId1" display="https://www.lunifera.ru/brands/milatte.html"/>
  </hyperlinks>
  <printOptions horizontalCentered="1"/>
  <pageMargins left="0.19685039370078741" right="0.19685039370078741" top="0.39370078740157483" bottom="0.19685039370078741" header="0" footer="0"/>
  <pageSetup paperSize="9" scale="39" fitToHeight="0" orientation="portrait" horizontalDpi="180" verticalDpi="180" r:id="rId2"/>
  <headerFooter>
    <oddHeader>&amp;C&amp;P</oddHead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Хиты</vt:lpstr>
      <vt:lpstr>Хиты!Область_печати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2019-05-28T10:37:08Z</dcterms:modified>
</cp:coreProperties>
</file>